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modeBalanced\"/>
    </mc:Choice>
  </mc:AlternateContent>
  <bookViews>
    <workbookView xWindow="480" yWindow="75" windowWidth="18075" windowHeight="12525"/>
  </bookViews>
  <sheets>
    <sheet name="Clean_LIDC_809" sheetId="1" r:id="rId1"/>
  </sheets>
  <calcPr calcId="152511"/>
</workbook>
</file>

<file path=xl/calcChain.xml><?xml version="1.0" encoding="utf-8"?>
<calcChain xmlns="http://schemas.openxmlformats.org/spreadsheetml/2006/main">
  <c r="BU810" i="1" l="1"/>
  <c r="BU701" i="1"/>
  <c r="BU551" i="1"/>
  <c r="BU248" i="1"/>
  <c r="BU127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128" i="1"/>
  <c r="BT129" i="1"/>
  <c r="BT130" i="1"/>
  <c r="BT131" i="1"/>
  <c r="BT249" i="1"/>
  <c r="BT89" i="1"/>
  <c r="BT250" i="1"/>
  <c r="BT90" i="1"/>
  <c r="BT91" i="1"/>
  <c r="BT251" i="1"/>
  <c r="BT92" i="1"/>
  <c r="BT132" i="1"/>
  <c r="BT93" i="1"/>
  <c r="BT133" i="1"/>
  <c r="BT134" i="1"/>
  <c r="BT94" i="1"/>
  <c r="BT252" i="1"/>
  <c r="BT253" i="1"/>
  <c r="BT95" i="1"/>
  <c r="BT254" i="1"/>
  <c r="BT255" i="1"/>
  <c r="BT135" i="1"/>
  <c r="BT96" i="1"/>
  <c r="BT256" i="1"/>
  <c r="BT136" i="1"/>
  <c r="BT97" i="1"/>
  <c r="BT257" i="1"/>
  <c r="BT98" i="1"/>
  <c r="BT99" i="1"/>
  <c r="BT100" i="1"/>
  <c r="BT137" i="1"/>
  <c r="BT138" i="1"/>
  <c r="BT101" i="1"/>
  <c r="BT139" i="1"/>
  <c r="BT102" i="1"/>
  <c r="BT103" i="1"/>
  <c r="BT104" i="1"/>
  <c r="BT105" i="1"/>
  <c r="BT258" i="1"/>
  <c r="BT106" i="1"/>
  <c r="BT140" i="1"/>
  <c r="BT141" i="1"/>
  <c r="BT107" i="1"/>
  <c r="BT142" i="1"/>
  <c r="BT108" i="1"/>
  <c r="BT143" i="1"/>
  <c r="BT109" i="1"/>
  <c r="BT144" i="1"/>
  <c r="BT145" i="1"/>
  <c r="BT110" i="1"/>
  <c r="BT146" i="1"/>
  <c r="BT259" i="1"/>
  <c r="BT260" i="1"/>
  <c r="BT261" i="1"/>
  <c r="BT111" i="1"/>
  <c r="BT112" i="1"/>
  <c r="BT147" i="1"/>
  <c r="BT148" i="1"/>
  <c r="BT149" i="1"/>
  <c r="BT262" i="1"/>
  <c r="BT263" i="1"/>
  <c r="BT150" i="1"/>
  <c r="BT264" i="1"/>
  <c r="BT265" i="1"/>
  <c r="BT151" i="1"/>
  <c r="BT152" i="1"/>
  <c r="BT153" i="1"/>
  <c r="BT154" i="1"/>
  <c r="BT155" i="1"/>
  <c r="BT156" i="1"/>
  <c r="BT113" i="1"/>
  <c r="BT266" i="1"/>
  <c r="BT267" i="1"/>
  <c r="BT268" i="1"/>
  <c r="BT114" i="1"/>
  <c r="BT115" i="1"/>
  <c r="BT157" i="1"/>
  <c r="BT116" i="1"/>
  <c r="BT269" i="1"/>
  <c r="BT117" i="1"/>
  <c r="BT270" i="1"/>
  <c r="BT118" i="1"/>
  <c r="BT158" i="1"/>
  <c r="BT119" i="1"/>
  <c r="BT159" i="1"/>
  <c r="BT120" i="1"/>
  <c r="BT271" i="1"/>
  <c r="BT160" i="1"/>
  <c r="BT121" i="1"/>
  <c r="BT122" i="1"/>
  <c r="BT123" i="1"/>
  <c r="BT124" i="1"/>
  <c r="BT125" i="1"/>
  <c r="BT161" i="1"/>
  <c r="BT162" i="1"/>
  <c r="BT163" i="1"/>
  <c r="BT164" i="1"/>
  <c r="BT165" i="1"/>
  <c r="BT552" i="1"/>
  <c r="BT272" i="1"/>
  <c r="BT273" i="1"/>
  <c r="BT274" i="1"/>
  <c r="BT553" i="1"/>
  <c r="BT275" i="1"/>
  <c r="BT166" i="1"/>
  <c r="BT276" i="1"/>
  <c r="BT277" i="1"/>
  <c r="BT167" i="1"/>
  <c r="BT554" i="1"/>
  <c r="BT278" i="1"/>
  <c r="BT279" i="1"/>
  <c r="BT555" i="1"/>
  <c r="BT280" i="1"/>
  <c r="BT556" i="1"/>
  <c r="BT281" i="1"/>
  <c r="BT168" i="1"/>
  <c r="BT169" i="1"/>
  <c r="BT557" i="1"/>
  <c r="BT282" i="1"/>
  <c r="BT283" i="1"/>
  <c r="BT284" i="1"/>
  <c r="BT170" i="1"/>
  <c r="BT285" i="1"/>
  <c r="BT286" i="1"/>
  <c r="BT558" i="1"/>
  <c r="BT171" i="1"/>
  <c r="BT287" i="1"/>
  <c r="BT288" i="1"/>
  <c r="BT172" i="1"/>
  <c r="BT559" i="1"/>
  <c r="BT289" i="1"/>
  <c r="BT290" i="1"/>
  <c r="BT173" i="1"/>
  <c r="BT291" i="1"/>
  <c r="BT292" i="1"/>
  <c r="BT293" i="1"/>
  <c r="BT294" i="1"/>
  <c r="BT295" i="1"/>
  <c r="BT296" i="1"/>
  <c r="BT297" i="1"/>
  <c r="BT298" i="1"/>
  <c r="BT299" i="1"/>
  <c r="BT300" i="1"/>
  <c r="BT301" i="1"/>
  <c r="BT174" i="1"/>
  <c r="BT302" i="1"/>
  <c r="BT303" i="1"/>
  <c r="BT175" i="1"/>
  <c r="BT304" i="1"/>
  <c r="BT305" i="1"/>
  <c r="BT306" i="1"/>
  <c r="BT307" i="1"/>
  <c r="BT308" i="1"/>
  <c r="BT309" i="1"/>
  <c r="BT310" i="1"/>
  <c r="BT311" i="1"/>
  <c r="BT312" i="1"/>
  <c r="BT176" i="1"/>
  <c r="BT177" i="1"/>
  <c r="BT178" i="1"/>
  <c r="BT179" i="1"/>
  <c r="BT560" i="1"/>
  <c r="BT180" i="1"/>
  <c r="BT181" i="1"/>
  <c r="BT182" i="1"/>
  <c r="BT183" i="1"/>
  <c r="BT313" i="1"/>
  <c r="BT314" i="1"/>
  <c r="BT184" i="1"/>
  <c r="BT185" i="1"/>
  <c r="BT315" i="1"/>
  <c r="BT316" i="1"/>
  <c r="BT561" i="1"/>
  <c r="BT186" i="1"/>
  <c r="BT317" i="1"/>
  <c r="BT562" i="1"/>
  <c r="BT563" i="1"/>
  <c r="BT187" i="1"/>
  <c r="BT188" i="1"/>
  <c r="BT318" i="1"/>
  <c r="BT564" i="1"/>
  <c r="BT319" i="1"/>
  <c r="BT320" i="1"/>
  <c r="BT189" i="1"/>
  <c r="BT565" i="1"/>
  <c r="BT190" i="1"/>
  <c r="BT321" i="1"/>
  <c r="BT322" i="1"/>
  <c r="BT191" i="1"/>
  <c r="BT192" i="1"/>
  <c r="BT193" i="1"/>
  <c r="BT323" i="1"/>
  <c r="BT324" i="1"/>
  <c r="BT325" i="1"/>
  <c r="BT566" i="1"/>
  <c r="BT567" i="1"/>
  <c r="BT194" i="1"/>
  <c r="BT326" i="1"/>
  <c r="BT327" i="1"/>
  <c r="BT195" i="1"/>
  <c r="BT196" i="1"/>
  <c r="BT197" i="1"/>
  <c r="BT198" i="1"/>
  <c r="BT328" i="1"/>
  <c r="BT329" i="1"/>
  <c r="BT330" i="1"/>
  <c r="BT331" i="1"/>
  <c r="BT332" i="1"/>
  <c r="BT568" i="1"/>
  <c r="BT333" i="1"/>
  <c r="BT334" i="1"/>
  <c r="BT335" i="1"/>
  <c r="BT336" i="1"/>
  <c r="BT199" i="1"/>
  <c r="BT200" i="1"/>
  <c r="BT201" i="1"/>
  <c r="BT202" i="1"/>
  <c r="BT337" i="1"/>
  <c r="BT338" i="1"/>
  <c r="BT569" i="1"/>
  <c r="BT339" i="1"/>
  <c r="BT340" i="1"/>
  <c r="BT341" i="1"/>
  <c r="BT342" i="1"/>
  <c r="BT343" i="1"/>
  <c r="BT344" i="1"/>
  <c r="BT345" i="1"/>
  <c r="BT346" i="1"/>
  <c r="BT203" i="1"/>
  <c r="BT570" i="1"/>
  <c r="BT347" i="1"/>
  <c r="BT348" i="1"/>
  <c r="BT349" i="1"/>
  <c r="BT350" i="1"/>
  <c r="BT204" i="1"/>
  <c r="BT351" i="1"/>
  <c r="BT205" i="1"/>
  <c r="BT352" i="1"/>
  <c r="BT206" i="1"/>
  <c r="BT353" i="1"/>
  <c r="BT354" i="1"/>
  <c r="BT355" i="1"/>
  <c r="BT356" i="1"/>
  <c r="BT357" i="1"/>
  <c r="BT358" i="1"/>
  <c r="BT359" i="1"/>
  <c r="BT360" i="1"/>
  <c r="BT361" i="1"/>
  <c r="BT362" i="1"/>
  <c r="BT207" i="1"/>
  <c r="BT208" i="1"/>
  <c r="BT363" i="1"/>
  <c r="BT364" i="1"/>
  <c r="BT365" i="1"/>
  <c r="BT209" i="1"/>
  <c r="BT366" i="1"/>
  <c r="BT210" i="1"/>
  <c r="BT367" i="1"/>
  <c r="BT368" i="1"/>
  <c r="BT369" i="1"/>
  <c r="BT370" i="1"/>
  <c r="BT371" i="1"/>
  <c r="BT211" i="1"/>
  <c r="BT571" i="1"/>
  <c r="BT372" i="1"/>
  <c r="BT373" i="1"/>
  <c r="BT212" i="1"/>
  <c r="BT374" i="1"/>
  <c r="BT572" i="1"/>
  <c r="BT375" i="1"/>
  <c r="BT376" i="1"/>
  <c r="BT213" i="1"/>
  <c r="BT573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214" i="1"/>
  <c r="BT397" i="1"/>
  <c r="BT398" i="1"/>
  <c r="BT399" i="1"/>
  <c r="BT400" i="1"/>
  <c r="BT401" i="1"/>
  <c r="BT574" i="1"/>
  <c r="BT402" i="1"/>
  <c r="BT403" i="1"/>
  <c r="BT575" i="1"/>
  <c r="BT404" i="1"/>
  <c r="BT215" i="1"/>
  <c r="BT405" i="1"/>
  <c r="BT406" i="1"/>
  <c r="BT407" i="1"/>
  <c r="BT216" i="1"/>
  <c r="BT408" i="1"/>
  <c r="BT409" i="1"/>
  <c r="BT410" i="1"/>
  <c r="BT576" i="1"/>
  <c r="BT217" i="1"/>
  <c r="BT577" i="1"/>
  <c r="BT411" i="1"/>
  <c r="BT412" i="1"/>
  <c r="BT413" i="1"/>
  <c r="BT414" i="1"/>
  <c r="BT126" i="1"/>
  <c r="BT415" i="1"/>
  <c r="BT416" i="1"/>
  <c r="BT417" i="1"/>
  <c r="BT418" i="1"/>
  <c r="BT578" i="1"/>
  <c r="BT419" i="1"/>
  <c r="BT420" i="1"/>
  <c r="BT421" i="1"/>
  <c r="BT422" i="1"/>
  <c r="BT579" i="1"/>
  <c r="BT580" i="1"/>
  <c r="BT423" i="1"/>
  <c r="BT424" i="1"/>
  <c r="BT425" i="1"/>
  <c r="BT218" i="1"/>
  <c r="BT219" i="1"/>
  <c r="BT426" i="1"/>
  <c r="BT427" i="1"/>
  <c r="BT581" i="1"/>
  <c r="BT428" i="1"/>
  <c r="BT220" i="1"/>
  <c r="BT221" i="1"/>
  <c r="BT222" i="1"/>
  <c r="BT429" i="1"/>
  <c r="BT430" i="1"/>
  <c r="BT431" i="1"/>
  <c r="BT223" i="1"/>
  <c r="BT432" i="1"/>
  <c r="BT433" i="1"/>
  <c r="BT582" i="1"/>
  <c r="BT434" i="1"/>
  <c r="BT435" i="1"/>
  <c r="BT436" i="1"/>
  <c r="BT224" i="1"/>
  <c r="BT225" i="1"/>
  <c r="BT226" i="1"/>
  <c r="BT437" i="1"/>
  <c r="BT438" i="1"/>
  <c r="BT439" i="1"/>
  <c r="BT583" i="1"/>
  <c r="BT440" i="1"/>
  <c r="BT584" i="1"/>
  <c r="BT441" i="1"/>
  <c r="BT442" i="1"/>
  <c r="BT443" i="1"/>
  <c r="BT227" i="1"/>
  <c r="BT444" i="1"/>
  <c r="BT228" i="1"/>
  <c r="BT445" i="1"/>
  <c r="BT702" i="1"/>
  <c r="BT446" i="1"/>
  <c r="BT447" i="1"/>
  <c r="BT448" i="1"/>
  <c r="BT449" i="1"/>
  <c r="BT450" i="1"/>
  <c r="BT451" i="1"/>
  <c r="BT452" i="1"/>
  <c r="BT585" i="1"/>
  <c r="BT229" i="1"/>
  <c r="BT586" i="1"/>
  <c r="BT587" i="1"/>
  <c r="BT588" i="1"/>
  <c r="BT589" i="1"/>
  <c r="BT453" i="1"/>
  <c r="BT454" i="1"/>
  <c r="BT230" i="1"/>
  <c r="BT455" i="1"/>
  <c r="BT456" i="1"/>
  <c r="BT457" i="1"/>
  <c r="BT458" i="1"/>
  <c r="BT459" i="1"/>
  <c r="BT460" i="1"/>
  <c r="BT461" i="1"/>
  <c r="BT462" i="1"/>
  <c r="BT231" i="1"/>
  <c r="BT463" i="1"/>
  <c r="BT232" i="1"/>
  <c r="BT464" i="1"/>
  <c r="BT465" i="1"/>
  <c r="BT590" i="1"/>
  <c r="BT466" i="1"/>
  <c r="BT467" i="1"/>
  <c r="BT468" i="1"/>
  <c r="BT469" i="1"/>
  <c r="BT470" i="1"/>
  <c r="BT703" i="1"/>
  <c r="BT471" i="1"/>
  <c r="BT472" i="1"/>
  <c r="BT233" i="1"/>
  <c r="BT473" i="1"/>
  <c r="BT474" i="1"/>
  <c r="BT475" i="1"/>
  <c r="BT476" i="1"/>
  <c r="BT477" i="1"/>
  <c r="BT478" i="1"/>
  <c r="BT234" i="1"/>
  <c r="BT235" i="1"/>
  <c r="BT127" i="1"/>
  <c r="BT479" i="1"/>
  <c r="BT480" i="1"/>
  <c r="BT236" i="1"/>
  <c r="BT481" i="1"/>
  <c r="BT482" i="1"/>
  <c r="BT483" i="1"/>
  <c r="BT484" i="1"/>
  <c r="BT485" i="1"/>
  <c r="BT486" i="1"/>
  <c r="BT237" i="1"/>
  <c r="BT238" i="1"/>
  <c r="BT487" i="1"/>
  <c r="BT488" i="1"/>
  <c r="BT239" i="1"/>
  <c r="BT489" i="1"/>
  <c r="BT490" i="1"/>
  <c r="BT491" i="1"/>
  <c r="BT492" i="1"/>
  <c r="BT493" i="1"/>
  <c r="BT494" i="1"/>
  <c r="BT591" i="1"/>
  <c r="BT592" i="1"/>
  <c r="BT495" i="1"/>
  <c r="BT496" i="1"/>
  <c r="BT497" i="1"/>
  <c r="BT498" i="1"/>
  <c r="BT240" i="1"/>
  <c r="BT499" i="1"/>
  <c r="BT593" i="1"/>
  <c r="BT594" i="1"/>
  <c r="BT500" i="1"/>
  <c r="BT501" i="1"/>
  <c r="BT502" i="1"/>
  <c r="BT503" i="1"/>
  <c r="BT504" i="1"/>
  <c r="BT241" i="1"/>
  <c r="BT242" i="1"/>
  <c r="BT505" i="1"/>
  <c r="BT506" i="1"/>
  <c r="BT507" i="1"/>
  <c r="BT508" i="1"/>
  <c r="BT243" i="1"/>
  <c r="BT509" i="1"/>
  <c r="BT510" i="1"/>
  <c r="BT511" i="1"/>
  <c r="BT512" i="1"/>
  <c r="BT595" i="1"/>
  <c r="BT244" i="1"/>
  <c r="BT245" i="1"/>
  <c r="BT513" i="1"/>
  <c r="BT514" i="1"/>
  <c r="BT246" i="1"/>
  <c r="BT596" i="1"/>
  <c r="BT515" i="1"/>
  <c r="BT516" i="1"/>
  <c r="BT247" i="1"/>
  <c r="BT597" i="1"/>
  <c r="BT517" i="1"/>
  <c r="BT248" i="1"/>
  <c r="BT704" i="1"/>
  <c r="BT598" i="1"/>
  <c r="BT599" i="1"/>
  <c r="BT600" i="1"/>
  <c r="BT601" i="1"/>
  <c r="BT705" i="1"/>
  <c r="BT518" i="1"/>
  <c r="BT602" i="1"/>
  <c r="BT519" i="1"/>
  <c r="BT603" i="1"/>
  <c r="BT520" i="1"/>
  <c r="BT604" i="1"/>
  <c r="BT706" i="1"/>
  <c r="BT521" i="1"/>
  <c r="BT707" i="1"/>
  <c r="BT605" i="1"/>
  <c r="BT606" i="1"/>
  <c r="BT708" i="1"/>
  <c r="BT607" i="1"/>
  <c r="BT709" i="1"/>
  <c r="BT608" i="1"/>
  <c r="BT710" i="1"/>
  <c r="BT711" i="1"/>
  <c r="BT522" i="1"/>
  <c r="BT609" i="1"/>
  <c r="BT610" i="1"/>
  <c r="BT611" i="1"/>
  <c r="BT712" i="1"/>
  <c r="BT523" i="1"/>
  <c r="BT524" i="1"/>
  <c r="BT713" i="1"/>
  <c r="BT612" i="1"/>
  <c r="BT613" i="1"/>
  <c r="BT614" i="1"/>
  <c r="BT714" i="1"/>
  <c r="BT715" i="1"/>
  <c r="BT615" i="1"/>
  <c r="BT716" i="1"/>
  <c r="BT616" i="1"/>
  <c r="BT525" i="1"/>
  <c r="BT526" i="1"/>
  <c r="BT617" i="1"/>
  <c r="BT527" i="1"/>
  <c r="BT618" i="1"/>
  <c r="BT619" i="1"/>
  <c r="BT528" i="1"/>
  <c r="BT620" i="1"/>
  <c r="BT621" i="1"/>
  <c r="BT717" i="1"/>
  <c r="BT718" i="1"/>
  <c r="BT622" i="1"/>
  <c r="BT623" i="1"/>
  <c r="BT719" i="1"/>
  <c r="BT529" i="1"/>
  <c r="BT624" i="1"/>
  <c r="BT720" i="1"/>
  <c r="BT625" i="1"/>
  <c r="BT721" i="1"/>
  <c r="BT626" i="1"/>
  <c r="BT627" i="1"/>
  <c r="BT722" i="1"/>
  <c r="BT628" i="1"/>
  <c r="BT723" i="1"/>
  <c r="BT724" i="1"/>
  <c r="BT725" i="1"/>
  <c r="BT726" i="1"/>
  <c r="BT727" i="1"/>
  <c r="BT728" i="1"/>
  <c r="BT729" i="1"/>
  <c r="BT629" i="1"/>
  <c r="BT730" i="1"/>
  <c r="BT630" i="1"/>
  <c r="BT631" i="1"/>
  <c r="BT632" i="1"/>
  <c r="BT530" i="1"/>
  <c r="BT633" i="1"/>
  <c r="BT731" i="1"/>
  <c r="BT634" i="1"/>
  <c r="BT732" i="1"/>
  <c r="BT733" i="1"/>
  <c r="BT635" i="1"/>
  <c r="BT531" i="1"/>
  <c r="BT734" i="1"/>
  <c r="BT636" i="1"/>
  <c r="BT735" i="1"/>
  <c r="BT637" i="1"/>
  <c r="BT532" i="1"/>
  <c r="BT533" i="1"/>
  <c r="BT638" i="1"/>
  <c r="BT639" i="1"/>
  <c r="BT640" i="1"/>
  <c r="BT641" i="1"/>
  <c r="BT642" i="1"/>
  <c r="BT534" i="1"/>
  <c r="BT535" i="1"/>
  <c r="BT643" i="1"/>
  <c r="BT644" i="1"/>
  <c r="BT645" i="1"/>
  <c r="BT646" i="1"/>
  <c r="BT536" i="1"/>
  <c r="BT537" i="1"/>
  <c r="BT538" i="1"/>
  <c r="BT647" i="1"/>
  <c r="BT736" i="1"/>
  <c r="BT648" i="1"/>
  <c r="BT737" i="1"/>
  <c r="BT539" i="1"/>
  <c r="BT540" i="1"/>
  <c r="BT738" i="1"/>
  <c r="BT649" i="1"/>
  <c r="BT650" i="1"/>
  <c r="BT541" i="1"/>
  <c r="BT651" i="1"/>
  <c r="BT542" i="1"/>
  <c r="BT543" i="1"/>
  <c r="BT652" i="1"/>
  <c r="BT653" i="1"/>
  <c r="BT739" i="1"/>
  <c r="BT654" i="1"/>
  <c r="BT655" i="1"/>
  <c r="BT740" i="1"/>
  <c r="BT741" i="1"/>
  <c r="BT544" i="1"/>
  <c r="BT656" i="1"/>
  <c r="BT742" i="1"/>
  <c r="BT743" i="1"/>
  <c r="BT657" i="1"/>
  <c r="BT744" i="1"/>
  <c r="BT545" i="1"/>
  <c r="BT658" i="1"/>
  <c r="BT745" i="1"/>
  <c r="BT659" i="1"/>
  <c r="BT660" i="1"/>
  <c r="BT746" i="1"/>
  <c r="BT546" i="1"/>
  <c r="BT661" i="1"/>
  <c r="BT662" i="1"/>
  <c r="BT663" i="1"/>
  <c r="BT747" i="1"/>
  <c r="BT748" i="1"/>
  <c r="BT749" i="1"/>
  <c r="BT750" i="1"/>
  <c r="BT751" i="1"/>
  <c r="BT547" i="1"/>
  <c r="BT664" i="1"/>
  <c r="BT665" i="1"/>
  <c r="BT666" i="1"/>
  <c r="BT667" i="1"/>
  <c r="BT668" i="1"/>
  <c r="BT752" i="1"/>
  <c r="BT669" i="1"/>
  <c r="BT670" i="1"/>
  <c r="BT671" i="1"/>
  <c r="BT753" i="1"/>
  <c r="BT672" i="1"/>
  <c r="BT673" i="1"/>
  <c r="BT674" i="1"/>
  <c r="BT754" i="1"/>
  <c r="BT675" i="1"/>
  <c r="BT755" i="1"/>
  <c r="BT756" i="1"/>
  <c r="BT676" i="1"/>
  <c r="BT757" i="1"/>
  <c r="BT758" i="1"/>
  <c r="BT677" i="1"/>
  <c r="BT678" i="1"/>
  <c r="BT679" i="1"/>
  <c r="BT680" i="1"/>
  <c r="BT759" i="1"/>
  <c r="BT760" i="1"/>
  <c r="BT681" i="1"/>
  <c r="BT682" i="1"/>
  <c r="BT683" i="1"/>
  <c r="BT761" i="1"/>
  <c r="BT762" i="1"/>
  <c r="BT763" i="1"/>
  <c r="BT684" i="1"/>
  <c r="BT764" i="1"/>
  <c r="BT765" i="1"/>
  <c r="BT685" i="1"/>
  <c r="BT686" i="1"/>
  <c r="BT687" i="1"/>
  <c r="BT688" i="1"/>
  <c r="BT689" i="1"/>
  <c r="BT548" i="1"/>
  <c r="BT766" i="1"/>
  <c r="BT767" i="1"/>
  <c r="BT690" i="1"/>
  <c r="BT691" i="1"/>
  <c r="BT692" i="1"/>
  <c r="BT768" i="1"/>
  <c r="BT549" i="1"/>
  <c r="BT550" i="1"/>
  <c r="BT769" i="1"/>
  <c r="BT770" i="1"/>
  <c r="BT771" i="1"/>
  <c r="BT693" i="1"/>
  <c r="BT694" i="1"/>
  <c r="BT551" i="1"/>
  <c r="BT772" i="1"/>
  <c r="BT773" i="1"/>
  <c r="BT774" i="1"/>
  <c r="BT775" i="1"/>
  <c r="BT695" i="1"/>
  <c r="BT776" i="1"/>
  <c r="BT777" i="1"/>
  <c r="BT778" i="1"/>
  <c r="BT779" i="1"/>
  <c r="BT780" i="1"/>
  <c r="BT781" i="1"/>
  <c r="BT696" i="1"/>
  <c r="BT697" i="1"/>
  <c r="BT782" i="1"/>
  <c r="BT698" i="1"/>
  <c r="BT783" i="1"/>
  <c r="BT784" i="1"/>
  <c r="BT785" i="1"/>
  <c r="BT786" i="1"/>
  <c r="BT787" i="1"/>
  <c r="BT788" i="1"/>
  <c r="BT789" i="1"/>
  <c r="BT790" i="1"/>
  <c r="BT791" i="1"/>
  <c r="BT792" i="1"/>
  <c r="BT699" i="1"/>
  <c r="BT793" i="1"/>
  <c r="BT794" i="1"/>
  <c r="BT795" i="1"/>
  <c r="BT796" i="1"/>
  <c r="BT797" i="1"/>
  <c r="BT798" i="1"/>
  <c r="BT799" i="1"/>
  <c r="BT800" i="1"/>
  <c r="BT801" i="1"/>
  <c r="BT700" i="1"/>
  <c r="BT802" i="1"/>
  <c r="BT803" i="1"/>
  <c r="BT804" i="1"/>
  <c r="BT701" i="1"/>
  <c r="BT805" i="1"/>
  <c r="BT806" i="1"/>
  <c r="BT807" i="1"/>
  <c r="BT808" i="1"/>
  <c r="BT809" i="1"/>
  <c r="BT810" i="1"/>
</calcChain>
</file>

<file path=xl/sharedStrings.xml><?xml version="1.0" encoding="utf-8"?>
<sst xmlns="http://schemas.openxmlformats.org/spreadsheetml/2006/main" count="881" uniqueCount="594">
  <si>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</si>
  <si>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</si>
  <si>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</si>
  <si>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</si>
  <si>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</si>
  <si>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</si>
  <si>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</si>
  <si>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</si>
  <si>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</si>
  <si>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</si>
  <si>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</si>
  <si>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</si>
  <si>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</si>
  <si>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</si>
  <si>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</si>
  <si>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</si>
  <si>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</si>
  <si>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</si>
  <si>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</si>
  <si>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</si>
  <si>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</si>
  <si>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</si>
  <si>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</si>
  <si>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</si>
  <si>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</si>
  <si>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</si>
  <si>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</si>
  <si>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</si>
  <si>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</si>
  <si>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</si>
  <si>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</si>
  <si>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</si>
  <si>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</si>
  <si>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</si>
  <si>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</si>
  <si>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</si>
  <si>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</si>
  <si>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</si>
  <si>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</si>
  <si>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</si>
  <si>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</si>
  <si>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</si>
  <si>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</si>
  <si>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</si>
  <si>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</si>
  <si>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</si>
  <si>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</si>
  <si>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</si>
  <si>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</si>
  <si>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</si>
  <si>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</si>
  <si>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</si>
  <si>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</si>
  <si>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</si>
  <si>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</si>
  <si>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</si>
  <si>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</si>
  <si>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</si>
  <si>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</si>
  <si>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</si>
  <si>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</si>
  <si>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</si>
  <si>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</si>
  <si>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</si>
  <si>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</si>
  <si>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</si>
  <si>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</si>
  <si>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</si>
  <si>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</si>
  <si>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Mode_Malig</t>
  </si>
  <si>
    <t>noduleID</t>
  </si>
  <si>
    <t>FilePath</t>
  </si>
  <si>
    <t>C:\LIDC_FULL\LIDC-IDRI\LIDC-IDRI-0001\1.3.6.1.4.1.14519.5.2.1.6279.6001.298806137288633453246975630178\000000\069.xml</t>
  </si>
  <si>
    <t>C:\LIDC_FULL\LIDC-IDRI\LIDC-IDRI-0003\1.3.6.1.4.1.14519.5.2.1.6279.6001.101370605276577556143013894866\000000\072.xml</t>
  </si>
  <si>
    <t>C:\LIDC_FULL\LIDC-IDRI\LIDC-IDRI-0004\1.3.6.1.4.1.14519.5.2.1.6279.6001.191425307197546732281885591780\000000\074.xml</t>
  </si>
  <si>
    <t>C:\LIDC_FULL\LIDC-IDRI\LIDC-IDRI-0005\1.3.6.1.4.1.14519.5.2.1.6279.6001.190188259083742759886805142125\000000\076.xml</t>
  </si>
  <si>
    <t>C:\LIDC_FULL\LIDC-IDRI\LIDC-IDRI-0008\1.3.6.1.4.1.14519.5.2.1.6279.6001.185810436275168701789786930141\000000\082.xml</t>
  </si>
  <si>
    <t>C:\LIDC_FULL\LIDC-IDRI\LIDC-IDRI-0010\1.3.6.1.4.1.14519.5.2.1.6279.6001.303099231937480740934110243375\000000\086.xml</t>
  </si>
  <si>
    <t>C:\LIDC_FULL\LIDC-IDRI\LIDC-IDRI-0011\1.3.6.1.4.1.14519.5.2.1.6279.6001.292628672046109312619048073568\000000\088.xml</t>
  </si>
  <si>
    <t>C:\LIDC_FULL\LIDC-IDRI\LIDC-IDRI-0012\1.3.6.1.4.1.14519.5.2.1.6279.6001.234120235997503955698755550667\000000\089.xml</t>
  </si>
  <si>
    <t>C:\LIDC_FULL\LIDC-IDRI\LIDC-IDRI-0013\1.3.6.1.4.1.14519.5.2.1.6279.6001.331662654015358587276208254750\000000\092.xml</t>
  </si>
  <si>
    <t>C:\LIDC_FULL\LIDC-IDRI\LIDC-IDRI-0014\1.3.6.1.4.1.14519.5.2.1.6279.6001.297491710261529399075427138612\000000\094.xml</t>
  </si>
  <si>
    <t>C:\LIDC_FULL\LIDC-IDRI\LIDC-IDRI-0015\1.3.6.1.4.1.14519.5.2.1.6279.6001.231462296937187240061810311146\000000\096.xml</t>
  </si>
  <si>
    <t>C:\LIDC_FULL\LIDC-IDRI\LIDC-IDRI-0016\1.3.6.1.4.1.14519.5.2.1.6279.6001.378894347946872778030844834278\000000\098.xml</t>
  </si>
  <si>
    <t>C:\LIDC_FULL\LIDC-IDRI\LIDC-IDRI-0018\1.3.6.1.4.1.14519.5.2.1.6279.6001.818004751275342069818453790263\000000\102.xml</t>
  </si>
  <si>
    <t>C:\LIDC_FULL\LIDC-IDRI\LIDC-IDRI-0020\1.3.6.1.4.1.14519.5.2.1.6279.6001.888021904600511420323095129935\000000\106.xml</t>
  </si>
  <si>
    <t>C:\LIDC_FULL\LIDC-IDRI\LIDC-IDRI-0021\1.3.6.1.4.1.14519.5.2.1.6279.6001.165741627456266454825445080793\000000\107.xml</t>
  </si>
  <si>
    <t>C:\LIDC_FULL\LIDC-IDRI\LIDC-IDRI-0024\1.3.6.1.4.1.14519.5.2.1.6279.6001.138662618939201961985267634802\000000\113.xml</t>
  </si>
  <si>
    <t>C:\LIDC_FULL\LIDC-IDRI\LIDC-IDRI-0027\1.3.6.1.4.1.14519.5.2.1.6279.6001.228681789686851016136117645559\000000\118.xml</t>
  </si>
  <si>
    <t>C:\LIDC_FULL\LIDC-IDRI\LIDC-IDRI-0031\1.3.6.1.4.1.14519.5.2.1.6279.6001.297522203193490519910431870739\000000\127.xml</t>
  </si>
  <si>
    <t>C:\LIDC_FULL\LIDC-IDRI\LIDC-IDRI-0033\1.3.6.1.4.1.14519.5.2.1.6279.6001.200080981983036698023153287807\000000\131.xml</t>
  </si>
  <si>
    <t>C:\LIDC_FULL\LIDC-IDRI\LIDC-IDRI-0036\1.3.6.1.4.1.14519.5.2.1.6279.6001.147528196931888636188830549231\000000\136.xml</t>
  </si>
  <si>
    <t>C:\LIDC_FULL\LIDC-IDRI\LIDC-IDRI-0037\1.3.6.1.4.1.14519.5.2.1.6279.6001.250770014904528873190814943829\000000\138.xml</t>
  </si>
  <si>
    <t>C:\LIDC_FULL\LIDC-IDRI\LIDC-IDRI-0039\1.3.6.1.4.1.14519.5.2.1.6279.6001.301893285809694674511225349300\000000\143.xml</t>
  </si>
  <si>
    <t>C:\LIDC_FULL\LIDC-IDRI\LIDC-IDRI-0040\1.3.6.1.4.1.14519.5.2.1.6279.6001.260157243922037600449005570857\000000\144.xml</t>
  </si>
  <si>
    <t>C:\LIDC_FULL\LIDC-IDRI\LIDC-IDRI-0041\1.3.6.1.4.1.14519.5.2.1.6279.6001.212292046142156223429795319169\000000\147.xml</t>
  </si>
  <si>
    <t>C:\LIDC_FULL\LIDC-IDRI\LIDC-IDRI-0042\1.3.6.1.4.1.14519.5.2.1.6279.6001.284028192986684647771628933377\000000\149.xml</t>
  </si>
  <si>
    <t>C:\LIDC_FULL\LIDC-IDRI\LIDC-IDRI-0043\1.3.6.1.4.1.14519.5.2.1.6279.6001.119160670718020063800771208605\000000\150.xml</t>
  </si>
  <si>
    <t>C:\LIDC_FULL\LIDC-IDRI\LIDC-IDRI-0044\1.3.6.1.4.1.14519.5.2.1.6279.6001.211592828197214585826096300114\000000\152.xml</t>
  </si>
  <si>
    <t>C:\LIDC_FULL\LIDC-IDRI\LIDC-IDRI-0045\1.3.6.1.4.1.14519.5.2.1.6279.6001.127418142282097214960207117703\000000\154.xml</t>
  </si>
  <si>
    <t>C:\LIDC_FULL\LIDC-IDRI\LIDC-IDRI-0046\1.3.6.1.4.1.14519.5.2.1.6279.6001.181398349112343043834924846577\000000\156.xml</t>
  </si>
  <si>
    <t>C:\LIDC_FULL\LIDC-IDRI\LIDC-IDRI-0047\1.3.6.1.4.1.14519.5.2.1.6279.6001.262595324886254011362748468025\000000\159.xml</t>
  </si>
  <si>
    <t>C:\LIDC_FULL\LIDC-IDRI\LIDC-IDRI-0049\1.3.6.1.4.1.14519.5.2.1.6279.6001.289514702605693988808674635347\000000\163.xml</t>
  </si>
  <si>
    <t>C:\LIDC_FULL\LIDC-IDRI\LIDC-IDRI-0050\1.3.6.1.4.1.14519.5.2.1.6279.6001.255763746952382642554143442493\000000\165.xml</t>
  </si>
  <si>
    <t>C:\LIDC_FULL\LIDC-IDRI\LIDC-IDRI-0051\1.3.6.1.4.1.14519.5.2.1.6279.6001.163285696979961262813032969899\000000\167.xml</t>
  </si>
  <si>
    <t>C:\LIDC_FULL\LIDC-IDRI\LIDC-IDRI-0052\1.3.6.1.4.1.14519.5.2.1.6279.6001.305234403531996676303325051420\000000\169.xml</t>
  </si>
  <si>
    <t>C:\LIDC_FULL\LIDC-IDRI\LIDC-IDRI-0053\1.3.6.1.4.1.14519.5.2.1.6279.6001.233265558039230075858412321938\000000\171.xml</t>
  </si>
  <si>
    <t>C:\LIDC_FULL\LIDC-IDRI\LIDC-IDRI-0054\1.3.6.1.4.1.14519.5.2.1.6279.6001.244560540649171231768816505483\000000\172.xml</t>
  </si>
  <si>
    <t>C:\LIDC_FULL\LIDC-IDRI\LIDC-IDRI-0055\1.3.6.1.4.1.14519.5.2.1.6279.6001.131383203689189807643685075952\000000\174.xml</t>
  </si>
  <si>
    <t>C:\LIDC_FULL\LIDC-IDRI\LIDC-IDRI-0056\1.3.6.1.4.1.14519.5.2.1.6279.6001.349215784927595126067491535375\000000\177.xml</t>
  </si>
  <si>
    <t>C:\LIDC_FULL\LIDC-IDRI\LIDC-IDRI-0059\1.3.6.1.4.1.14519.5.2.1.6279.6001.247360966390848191713625967090\000000\190.xml</t>
  </si>
  <si>
    <t>C:\LIDC_FULL\LIDC-IDRI\LIDC-IDRI-0060\1.3.6.1.4.1.14519.5.2.1.6279.6001.203745372924354240670222118382\000000\191.xml</t>
  </si>
  <si>
    <t>C:\LIDC_FULL\LIDC-IDRI\LIDC-IDRI-0061\1.3.6.1.4.1.14519.5.2.1.6279.6001.911801947447849749468305764840\000000\194.xml</t>
  </si>
  <si>
    <t>C:\LIDC_FULL\LIDC-IDRI\LIDC-IDRI-0063\1.3.6.1.4.1.14519.5.2.1.6279.6001.259516711483314195853998851316\000000\197.xml</t>
  </si>
  <si>
    <t>C:\LIDC_FULL\LIDC-IDRI\LIDC-IDRI-0064\1.3.6.1.4.1.14519.5.2.1.6279.6001.262940731886389902640730271210\000000\199.xml</t>
  </si>
  <si>
    <t>C:\LIDC_FULL\LIDC-IDRI\LIDC-IDRI-0066\1.3.6.1.4.1.14519.5.2.1.6279.6001.143774983852765282237869625332\000000\203.xml</t>
  </si>
  <si>
    <t>C:\LIDC_FULL\LIDC-IDRI\LIDC-IDRI-0067\1.3.6.1.4.1.14519.5.2.1.6279.6001.185496461202477950899792771158\000000\205.xml</t>
  </si>
  <si>
    <t>C:\LIDC_FULL\LIDC-IDRI\LIDC-IDRI-0068\1.3.6.1.4.1.14519.5.2.1.6279.6001.709632090821449989953075380168\000000\208.xml</t>
  </si>
  <si>
    <t>C:\LIDC_FULL\LIDC-IDRI\LIDC-IDRI-0069\1.3.6.1.4.1.14519.5.2.1.6279.6001.303241414168367763244410429787\000000\159.xml</t>
  </si>
  <si>
    <t>C:\LIDC_FULL\LIDC-IDRI\LIDC-IDRI-0075\1.3.6.1.4.1.14519.5.2.1.6279.6001.106200285452190102759452314796\000000\220.xml</t>
  </si>
  <si>
    <t>C:\LIDC_FULL\LIDC-IDRI\LIDC-IDRI-0076\1.3.6.1.4.1.14519.5.2.1.6279.6001.669072071991651987864331187685\000000\223.xml</t>
  </si>
  <si>
    <t>C:\LIDC_FULL\LIDC-IDRI\LIDC-IDRI-0077\1.3.6.1.4.1.14519.5.2.1.6279.6001.220440176952423273988539874706\000000\224.xml</t>
  </si>
  <si>
    <t>C:\LIDC_FULL\LIDC-IDRI\LIDC-IDRI-0078\1.3.6.1.4.1.14519.5.2.1.6279.6001.339170810277323131167631068432\000000\158.xml</t>
  </si>
  <si>
    <t>C:\LIDC_FULL\LIDC-IDRI\LIDC-IDRI-0081\1.3.6.1.4.1.14519.5.2.1.6279.6001.330786107789886395527713704821\000000\231.xml</t>
  </si>
  <si>
    <t>C:\LIDC_FULL\LIDC-IDRI\LIDC-IDRI-0083\1.3.6.1.4.1.14519.5.2.1.6279.6001.134300369034461601145053122049\000000\234.xml</t>
  </si>
  <si>
    <t>C:\LIDC_FULL\LIDC-IDRI\LIDC-IDRI-0085\1.3.6.1.4.1.14519.5.2.1.6279.6001.180451931053147153984482896172\000000\238.xml</t>
  </si>
  <si>
    <t>C:\LIDC_FULL\LIDC-IDRI\LIDC-IDRI-0088\1.3.6.1.4.1.14519.5.2.1.6279.6001.236722533610330821341378792527\000000\245.xml</t>
  </si>
  <si>
    <t>C:\LIDC_FULL\LIDC-IDRI\LIDC-IDRI-0089\1.3.6.1.4.1.14519.5.2.1.6279.6001.103314508209751760357909975504\000000\246.xml</t>
  </si>
  <si>
    <t>C:\LIDC_FULL\LIDC-IDRI\LIDC-IDRI-0090\1.3.6.1.4.1.14519.5.2.1.6279.6001.823962363630113925122585468962\000000\248.xml</t>
  </si>
  <si>
    <t>C:\LIDC_FULL\LIDC-IDRI\LIDC-IDRI-0091\1.3.6.1.4.1.14519.5.2.1.6279.6001.437063545936574671385154679589\000000\251.xml</t>
  </si>
  <si>
    <t>C:\LIDC_FULL\LIDC-IDRI\LIDC-IDRI-0092\1.3.6.1.4.1.14519.5.2.1.6279.6001.385976057629453563236462196337\000000\252.xml</t>
  </si>
  <si>
    <t>C:\LIDC_FULL\LIDC-IDRI\LIDC-IDRI-0093\1.3.6.1.4.1.14519.5.2.1.6279.6001.302506223349239046044276337140\000000\253.xml</t>
  </si>
  <si>
    <t>C:\LIDC_FULL\LIDC-IDRI\LIDC-IDRI-0094\1.3.6.1.4.1.14519.5.2.1.6279.6001.292294220516976158142911380662\000000\255.xml</t>
  </si>
  <si>
    <t>C:\LIDC_FULL\LIDC-IDRI\LIDC-IDRI-0095\1.3.6.1.4.1.14519.5.2.1.6279.6001.234289514191030145998276287188\000000\257.xml</t>
  </si>
  <si>
    <t>C:\LIDC_FULL\LIDC-IDRI\LIDC-IDRI-0099\1.3.6.1.4.1.14519.5.2.1.6279.6001.744833949134301384249366916145\000000\266.xml</t>
  </si>
  <si>
    <t>C:\LIDC_FULL\LIDC-IDRI\LIDC-IDRI-0103\1.3.6.1.4.1.14519.5.2.1.6279.6001.223728112116674740171130784710\000000\272.xml</t>
  </si>
  <si>
    <t>C:\LIDC_FULL\LIDC-IDRI\LIDC-IDRI-0104\1.3.6.1.4.1.14519.5.2.1.6279.6001.888517498954149177086283916722\000000\275.xml</t>
  </si>
  <si>
    <t>C:\LIDC_FULL\LIDC-IDRI\LIDC-IDRI-0106\1.3.6.1.4.1.14519.5.2.1.6279.6001.119329123269319944171115250782\000000\278.xml</t>
  </si>
  <si>
    <t>C:\LIDC_FULL\LIDC-IDRI\LIDC-IDRI-0108\1.3.6.1.4.1.14519.5.2.1.6279.6001.211053720209798423692283723094\000000\282.xml</t>
  </si>
  <si>
    <t>C:\LIDC_FULL\LIDC-IDRI\LIDC-IDRI-0109\1.3.6.1.4.1.14519.5.2.1.6279.6001.867436015578673140421767840022\000000\285.xml</t>
  </si>
  <si>
    <t>C:\LIDC_FULL\LIDC-IDRI\LIDC-IDRI-0111\1.3.6.1.4.1.14519.5.2.1.6279.6001.361004729625204263297457202086\000000\287.xml</t>
  </si>
  <si>
    <t>C:\LIDC_FULL\LIDC-IDRI\LIDC-IDRI-0112\1.3.6.1.4.1.14519.5.2.1.6279.6001.212995606100714447928555271551\000000\288.xml</t>
  </si>
  <si>
    <t>C:\LIDC_FULL\LIDC-IDRI\LIDC-IDRI-0114\1.3.6.1.4.1.14519.5.2.1.6279.6001.202827697628802454715911097315\000000\293.xml</t>
  </si>
  <si>
    <t>C:\LIDC_FULL\LIDC-IDRI\LIDC-IDRI-0115\1.3.6.1.4.1.14519.5.2.1.6279.6001.140071422310372235469229806680\000000\163.xml</t>
  </si>
  <si>
    <t>C:\LIDC_FULL\LIDC-IDRI\LIDC-IDRI-0116\1.3.6.1.4.1.14519.5.2.1.6279.6001.679317079042102339180690634322\000000\296.xml</t>
  </si>
  <si>
    <t>C:\LIDC_FULL\LIDC-IDRI\LIDC-IDRI-0117\1.3.6.1.4.1.14519.5.2.1.6279.6001.336137933660116977458622909107\000000\298.xml</t>
  </si>
  <si>
    <t>C:\LIDC_FULL\LIDC-IDRI\LIDC-IDRI-0118\1.3.6.1.4.1.14519.5.2.1.6279.6001.270093416536223137275197282336\000000\299.xml</t>
  </si>
  <si>
    <t>C:\LIDC_FULL\LIDC-IDRI\LIDC-IDRI-0119\1.3.6.1.4.1.14519.5.2.1.6279.6001.213637791937214112275825554647\000000\000.xml</t>
  </si>
  <si>
    <t>C:\LIDC_FULL\LIDC-IDRI\LIDC-IDRI-0121\1.3.6.1.4.1.14519.5.2.1.6279.6001.189280790286095758626785941529\000000\004.xml</t>
  </si>
  <si>
    <t>C:\LIDC_FULL\LIDC-IDRI\LIDC-IDRI-0122\1.3.6.1.4.1.14519.5.2.1.6279.6001.140459664666732545368292166616\000000\006.xml</t>
  </si>
  <si>
    <t>C:\LIDC_FULL\LIDC-IDRI\LIDC-IDRI-0124\1.3.6.1.4.1.14519.5.2.1.6279.6001.121477207174726219407790693667\000000\009.xml</t>
  </si>
  <si>
    <t>C:\LIDC_FULL\LIDC-IDRI\LIDC-IDRI-0126\1.3.6.1.4.1.14519.5.2.1.6279.6001.319426861743264377998637994320\000000\012.xml</t>
  </si>
  <si>
    <t>C:\LIDC_FULL\LIDC-IDRI\LIDC-IDRI-0128\1.3.6.1.4.1.14519.5.2.1.6279.6001.276357014804464864262939025676\000000\015.xml</t>
  </si>
  <si>
    <t>C:\LIDC_FULL\LIDC-IDRI\LIDC-IDRI-0129\1.3.6.1.4.1.14519.5.2.1.6279.6001.336271942450113106996588030279\000000\017.xml</t>
  </si>
  <si>
    <t>C:\LIDC_FULL\LIDC-IDRI\LIDC-IDRI-0130\1.3.6.1.4.1.14519.5.2.1.6279.6001.277917899093238118799634234844\000000\019.xml</t>
  </si>
  <si>
    <t>C:\LIDC_FULL\LIDC-IDRI\LIDC-IDRI-0133\1.3.6.1.4.1.14519.5.2.1.6279.6001.138751917514248782010778675083\000000\024.xml</t>
  </si>
  <si>
    <t>C:\LIDC_FULL\LIDC-IDRI\LIDC-IDRI-0134\1.3.6.1.4.1.14519.5.2.1.6279.6001.593684538737645231443136404239\000000\027.xml</t>
  </si>
  <si>
    <t>C:\LIDC_FULL\LIDC-IDRI\LIDC-IDRI-0135\1.3.6.1.4.1.14519.5.2.1.6279.6001.180685600263085599637486877417\000000\028.xml</t>
  </si>
  <si>
    <t>C:\LIDC_FULL\LIDC-IDRI\LIDC-IDRI-0137\1.3.6.1.4.1.14519.5.2.1.6279.6001.257497390857480311387964520553\000000\031.xml</t>
  </si>
  <si>
    <t>C:\LIDC_FULL\LIDC-IDRI\LIDC-IDRI-0140\1.3.6.1.4.1.14519.5.2.1.6279.6001.850568285181410483219385441815\000000\038.xml</t>
  </si>
  <si>
    <t>C:\LIDC_FULL\LIDC-IDRI\LIDC-IDRI-0141\1.3.6.1.4.1.14519.5.2.1.6279.6001.160881090830720390023167668360\000000\039.xml</t>
  </si>
  <si>
    <t>C:\LIDC_FULL\LIDC-IDRI\LIDC-IDRI-0142\1.3.6.1.4.1.14519.5.2.1.6279.6001.934701751347399243333120058853\000000\042.xml</t>
  </si>
  <si>
    <t>C:\LIDC_FULL\LIDC-IDRI\LIDC-IDRI-0144\1.3.6.1.4.1.14519.5.2.1.6279.6001.219081768759399413645906161308\000000\046.xml</t>
  </si>
  <si>
    <t>C:\LIDC_FULL\LIDC-IDRI\LIDC-IDRI-0146\1.3.6.1.4.1.14519.5.2.1.6279.6001.212697393127299815450339637649\000000\049.xml</t>
  </si>
  <si>
    <t>C:\LIDC_FULL\LIDC-IDRI\LIDC-IDRI-0148\1.3.6.1.4.1.14519.5.2.1.6279.6001.309564852246680613688744241427\000000\054.xml</t>
  </si>
  <si>
    <t>C:\LIDC_FULL\LIDC-IDRI\LIDC-IDRI-0149\1.3.6.1.4.1.14519.5.2.1.6279.6001.477738775879476870029318616682\000000\056.xml</t>
  </si>
  <si>
    <t>C:\LIDC_FULL\LIDC-IDRI\LIDC-IDRI-0152\1.3.6.1.4.1.14519.5.2.1.6279.6001.662868666186676193600672178489\000000\061.xml</t>
  </si>
  <si>
    <t>C:\LIDC_FULL\LIDC-IDRI\LIDC-IDRI-0154\1.3.6.1.4.1.14519.5.2.1.6279.6001.803342036141517365362713834879\000000\168.xml</t>
  </si>
  <si>
    <t>C:\LIDC_FULL\LIDC-IDRI\LIDC-IDRI-0156\1.3.6.1.4.1.14519.5.2.1.6279.6001.316733915710399203923795639422\000000\068.xml</t>
  </si>
  <si>
    <t>C:\LIDC_FULL\LIDC-IDRI\LIDC-IDRI-0158\1.3.6.1.4.1.14519.5.2.1.6279.6001.107117680739311641559517949056\000000\071.xml</t>
  </si>
  <si>
    <t>C:\LIDC_FULL\LIDC-IDRI\LIDC-IDRI-0159\1.3.6.1.4.1.14519.5.2.1.6279.6001.286257039861864871390665013995\000000\074.xml</t>
  </si>
  <si>
    <t>C:\LIDC_FULL\LIDC-IDRI\LIDC-IDRI-0160\1.3.6.1.4.1.14519.5.2.1.6279.6001.305703349227966644337102413678\000000\076.xml</t>
  </si>
  <si>
    <t>C:\LIDC_FULL\LIDC-IDRI\LIDC-IDRI-0161\1.3.6.1.4.1.14519.5.2.1.6279.6001.284091129290542528109405627934\000000\078.xml</t>
  </si>
  <si>
    <t>C:\LIDC_FULL\LIDC-IDRI\LIDC-IDRI-0162\1.3.6.1.4.1.14519.5.2.1.6279.6001.100063870746088919758706456900\000000\079.xml</t>
  </si>
  <si>
    <t>C:\LIDC_FULL\LIDC-IDRI\LIDC-IDRI-0164\1.3.6.1.4.1.14519.5.2.1.6279.6001.783812685850339917048882413972\000000\084.xml</t>
  </si>
  <si>
    <t>C:\LIDC_FULL\LIDC-IDRI\LIDC-IDRI-0168\1.3.6.1.4.1.14519.5.2.1.6279.6001.155422883755338970256390193392\000000\091.xml</t>
  </si>
  <si>
    <t>C:\LIDC_FULL\LIDC-IDRI\LIDC-IDRI-0169\1.3.6.1.4.1.14519.5.2.1.6279.6001.132644395812981309476663139204\000000\093.xml</t>
  </si>
  <si>
    <t>C:\LIDC_FULL\LIDC-IDRI\LIDC-IDRI-0170\1.3.6.1.4.1.14519.5.2.1.6279.6001.201356741575321997579793754679\000000\096.xml</t>
  </si>
  <si>
    <t>C:\LIDC_FULL\LIDC-IDRI\LIDC-IDRI-0171\1.3.6.1.4.1.14519.5.2.1.6279.6001.103909846248671377349144781232\000000\097.xml</t>
  </si>
  <si>
    <t>C:\LIDC_FULL\LIDC-IDRI\LIDC-IDRI-0172\1.3.6.1.4.1.14519.5.2.1.6279.6001.481620140149228611720235499832\000000\099.xml</t>
  </si>
  <si>
    <t>C:\LIDC_FULL\LIDC-IDRI\LIDC-IDRI-0175\1.3.6.1.4.1.14519.5.2.1.6279.6001.337712862699308652663458299448\000000\106.xml</t>
  </si>
  <si>
    <t>C:\LIDC_FULL\LIDC-IDRI\LIDC-IDRI-0177\1.3.6.1.4.1.14519.5.2.1.6279.6001.561164700626233888666112673613\000000\109.xml</t>
  </si>
  <si>
    <t>C:\LIDC_FULL\LIDC-IDRI\LIDC-IDRI-0179\1.3.6.1.4.1.14519.5.2.1.6279.6001.106078428010894478241933303675\000000\113.xml</t>
  </si>
  <si>
    <t>C:\LIDC_FULL\LIDC-IDRI\LIDC-IDRI-0181\1.3.6.1.4.1.14519.5.2.1.6279.6001.150188222462440903489565305064\000000\117.xml</t>
  </si>
  <si>
    <t>C:\LIDC_FULL\LIDC-IDRI\LIDC-IDRI-0182\1.3.6.1.4.1.14519.5.2.1.6279.6001.254734404186354295325724812720\000000\119.xml</t>
  </si>
  <si>
    <t>C:\LIDC_FULL\LIDC-IDRI\LIDC-IDRI-0184\1.3.6.1.4.1.14519.5.2.1.6279.6001.577239032421661596436882763701\000000\123.xml</t>
  </si>
  <si>
    <t>C:\LIDC_FULL\LIDC-IDRI\LIDC-IDRI-0185\1.3.6.1.4.1.14519.5.2.1.6279.6001.178008579082565292854358918057\000000\124.xml</t>
  </si>
  <si>
    <t>C:\LIDC_FULL\LIDC-IDRI\LIDC-IDRI-0186\1.3.6.1.4.1.14519.5.2.1.6279.6001.300568323537528705778699437287\000000\127.xml</t>
  </si>
  <si>
    <t>C:\LIDC_FULL\LIDC-IDRI\LIDC-IDRI-0187\1.3.6.1.4.1.14519.5.2.1.6279.6001.229453814067948782185747812606\000000\129.xml</t>
  </si>
  <si>
    <t>C:\LIDC_FULL\LIDC-IDRI\LIDC-IDRI-0188\1.3.6.1.4.1.14519.5.2.1.6279.6001.279896786227805041031596230124\000000\130.xml</t>
  </si>
  <si>
    <t>C:\LIDC_FULL\LIDC-IDRI\LIDC-IDRI-0190\1.3.6.1.4.1.14519.5.2.1.6279.6001.175760080411828194592094064838\000000\134.xml</t>
  </si>
  <si>
    <t>C:\LIDC_FULL\LIDC-IDRI\LIDC-IDRI-0192\1.3.6.1.4.1.14519.5.2.1.6279.6001.194264995369749234588783691976\000000\137.xml</t>
  </si>
  <si>
    <t>C:\LIDC_FULL\LIDC-IDRI\LIDC-IDRI-0193\1.3.6.1.4.1.14519.5.2.1.6279.6001.166043246571762775528650569121\000000\140.xml</t>
  </si>
  <si>
    <t>C:\LIDC_FULL\LIDC-IDRI\LIDC-IDRI-0194\1.3.6.1.4.1.14519.5.2.1.6279.6001.310090830439147530838142668838\000000\142.xml</t>
  </si>
  <si>
    <t>C:\LIDC_FULL\LIDC-IDRI\LIDC-IDRI-0195\1.3.6.1.4.1.14519.5.2.1.6279.6001.106941897938005462856300775001\000000\143.xml</t>
  </si>
  <si>
    <t>C:\LIDC_FULL\LIDC-IDRI\LIDC-IDRI-0196\1.3.6.1.4.1.14519.5.2.1.6279.6001.128882236014679059490275573019\000000\146.xml</t>
  </si>
  <si>
    <t>C:\LIDC_FULL\LIDC-IDRI\LIDC-IDRI-0199\1.3.6.1.4.1.14519.5.2.1.6279.6001.199795594928180609213453658461\000000\151.xml</t>
  </si>
  <si>
    <t>C:\LIDC_FULL\LIDC-IDRI\LIDC-IDRI-0203\1.3.6.1.4.1.14519.5.2.1.6279.6001.908741193082513651836950434578\000000\160.xml</t>
  </si>
  <si>
    <t>C:\LIDC_FULL\LIDC-IDRI\LIDC-IDRI-0204\1.3.6.1.4.1.14519.5.2.1.6279.6001.190578678221433604759795450204\000000\161.xml</t>
  </si>
  <si>
    <t>C:\LIDC_FULL\LIDC-IDRI\LIDC-IDRI-0206\1.3.6.1.4.1.14519.5.2.1.6279.6001.311959464221077415127494283158\000000\165.xml</t>
  </si>
  <si>
    <t>C:\LIDC_FULL\LIDC-IDRI\LIDC-IDRI-0208\1.3.6.1.4.1.14519.5.2.1.6279.6001.159596875781736451820677432740\000000\168.xml</t>
  </si>
  <si>
    <t>C:\LIDC_FULL\LIDC-IDRI\LIDC-IDRI-0209\1.3.6.1.4.1.14519.5.2.1.6279.6001.255996783379921037765414923334\000000\171.xml</t>
  </si>
  <si>
    <t>C:\LIDC_FULL\LIDC-IDRI\LIDC-IDRI-0210\1.3.6.1.4.1.14519.5.2.1.6279.6001.304088547901303960997044129270\000000\173.xml</t>
  </si>
  <si>
    <t>C:\LIDC_FULL\LIDC-IDRI\LIDC-IDRI-0211\1.3.6.1.4.1.14519.5.2.1.6279.6001.253735246078920128978742275635\000000\175.xml</t>
  </si>
  <si>
    <t>C:\LIDC_FULL\LIDC-IDRI\LIDC-IDRI-0213\1.3.6.1.4.1.14519.5.2.1.6279.6001.280531413986295071283803322793\000000\179.xml</t>
  </si>
  <si>
    <t>C:\LIDC_FULL\LIDC-IDRI\LIDC-IDRI-0215\1.3.6.1.4.1.14519.5.2.1.6279.6001.333224958421615824054029320306\000000\183.xml</t>
  </si>
  <si>
    <t>C:\LIDC_FULL\LIDC-IDRI\LIDC-IDRI-0216\1.3.6.1.4.1.14519.5.2.1.6279.6001.115862643355747092400544598419\000000\184.xml</t>
  </si>
  <si>
    <t>C:\LIDC_FULL\LIDC-IDRI\LIDC-IDRI-0217\1.3.6.1.4.1.14519.5.2.1.6279.6001.370700630609225608130630902041\000000\186.xml</t>
  </si>
  <si>
    <t>C:\LIDC_FULL\LIDC-IDRI\LIDC-IDRI-0219\1.3.6.1.4.1.14519.5.2.1.6279.6001.793828050288475038053022222683\000000\191.xml</t>
  </si>
  <si>
    <t>C:\LIDC_FULL\LIDC-IDRI\LIDC-IDRI-0220\1.3.6.1.4.1.14519.5.2.1.6279.6001.428749210060996400535779285747\000000\193.xml</t>
  </si>
  <si>
    <t>C:\LIDC_FULL\LIDC-IDRI\LIDC-IDRI-0221\1.3.6.1.4.1.14519.5.2.1.6279.6001.196064403160663787222867039271\000000\195.xml</t>
  </si>
  <si>
    <t>C:\LIDC_FULL\LIDC-IDRI\LIDC-IDRI-0222\1.3.6.1.4.1.14519.5.2.1.6279.6001.553558667874341556649497579315\000000\197.xml</t>
  </si>
  <si>
    <t>C:\LIDC_FULL\LIDC-IDRI\LIDC-IDRI-0223\1.3.6.1.4.1.14519.5.2.1.6279.6001.240259014486900472744222753388\000000\199.xml</t>
  </si>
  <si>
    <t>C:\LIDC_FULL\LIDC-IDRI\LIDC-IDRI-0227\1.3.6.1.4.1.14519.5.2.1.6279.6001.194041219679835518833081477370\000000\206.xml</t>
  </si>
  <si>
    <t>C:\LIDC_FULL\LIDC-IDRI\LIDC-IDRI-0228\1.3.6.1.4.1.14519.5.2.1.6279.6001.185466477130333115741807427373\000000\208.xml</t>
  </si>
  <si>
    <t>C:\LIDC_FULL\LIDC-IDRI\LIDC-IDRI-0229\1.3.6.1.4.1.14519.5.2.1.6279.6001.118873832573622894386164980989\000000\210.xml</t>
  </si>
  <si>
    <t>C:\LIDC_FULL\LIDC-IDRI\LIDC-IDRI-0234\1.3.6.1.4.1.14519.5.2.1.6279.6001.248466778281073632010340585979\000000\220.xml</t>
  </si>
  <si>
    <t>C:\LIDC_FULL\LIDC-IDRI\LIDC-IDRI-0235\1.3.6.1.4.1.14519.5.2.1.6279.6001.558678722336494515704990369281\000000\222.xml</t>
  </si>
  <si>
    <t>C:\LIDC_FULL\LIDC-IDRI\LIDC-IDRI-0236\1.3.6.1.4.1.14519.5.2.1.6279.6001.305011216002720504189976406136\000000\224.xml</t>
  </si>
  <si>
    <t>C:\LIDC_FULL\LIDC-IDRI\LIDC-IDRI-0237\1.3.6.1.4.1.14519.5.2.1.6279.6001.234418158081986309761071794125\000000\225.xml</t>
  </si>
  <si>
    <t>C:\LIDC_FULL\LIDC-IDRI\LIDC-IDRI-0241\1.3.6.1.4.1.14519.5.2.1.6279.6001.138141860630920227890886912798\000000\231.xml</t>
  </si>
  <si>
    <t>C:\LIDC_FULL\LIDC-IDRI\LIDC-IDRI-0244\1.3.6.1.4.1.14519.5.2.1.6279.6001.158361076621595636405240935776\000000\237.xml</t>
  </si>
  <si>
    <t>C:\LIDC_FULL\LIDC-IDRI\LIDC-IDRI-0246\1.3.6.1.4.1.14519.5.2.1.6279.6001.326975664298894323901926187239\000000\242.xml</t>
  </si>
  <si>
    <t>C:\LIDC_FULL\LIDC-IDRI\LIDC-IDRI-0249\1.3.6.1.4.1.14519.5.2.1.6279.6001.267214856456387865154306936080\000000\248.xml</t>
  </si>
  <si>
    <t>C:\LIDC_FULL\LIDC-IDRI\LIDC-IDRI-0250\1.3.6.1.4.1.14519.5.2.1.6279.6001.145271800733926000322166019837\000000\249.xml</t>
  </si>
  <si>
    <t>C:\LIDC_FULL\LIDC-IDRI\LIDC-IDRI-0251\1.3.6.1.4.1.14519.5.2.1.6279.6001.157894141428308694229687552009\000000\251.xml</t>
  </si>
  <si>
    <t>C:\LIDC_FULL\LIDC-IDRI\LIDC-IDRI-0252\1.3.6.1.4.1.14519.5.2.1.6279.6001.247647652518040926954657385575\000000\254.xml</t>
  </si>
  <si>
    <t>C:\LIDC_FULL\LIDC-IDRI\LIDC-IDRI-0254\1.3.6.1.4.1.14519.5.2.1.6279.6001.303408504856716615682692778690\000000\258.xml</t>
  </si>
  <si>
    <t>C:\LIDC_FULL\LIDC-IDRI\LIDC-IDRI-0255\1.3.6.1.4.1.14519.5.2.1.6279.6001.241863405068914130326466911331\000000\259.xml</t>
  </si>
  <si>
    <t>C:\LIDC_FULL\LIDC-IDRI\LIDC-IDRI-0258\1.3.6.1.4.1.14519.5.2.1.6279.6001.168750903689425205479060653325\000000\266.xml</t>
  </si>
  <si>
    <t>C:\LIDC_FULL\LIDC-IDRI\LIDC-IDRI-0259\1.3.6.1.4.1.14519.5.2.1.6279.6001.302617159747584825959135390069\000000\268.xml</t>
  </si>
  <si>
    <t>C:\LIDC_FULL\LIDC-IDRI\LIDC-IDRI-0260\1.3.6.1.4.1.14519.5.2.1.6279.6001.691546855561342606351412524861\000000\270.xml</t>
  </si>
  <si>
    <t>C:\LIDC_FULL\LIDC-IDRI\LIDC-IDRI-0262\1.3.6.1.4.1.14519.5.2.1.6279.6001.142440312470956325774436777849\000000\273.xml</t>
  </si>
  <si>
    <t>C:\LIDC_FULL\LIDC-IDRI\LIDC-IDRI-0263\1.3.6.1.4.1.14519.5.2.1.6279.6001.141598007834192132861466794478\000000\274.xml</t>
  </si>
  <si>
    <t>C:\LIDC_FULL\LIDC-IDRI\LIDC-IDRI-0264\1.3.6.1.4.1.14519.5.2.1.6279.6001.207817820000493988193034888372\000000\276.xml</t>
  </si>
  <si>
    <t>C:\LIDC_FULL\LIDC-IDRI\LIDC-IDRI-0270\1.3.6.1.4.1.14519.5.2.1.6279.6001.214011375577453036409274126845\000000\288.xml</t>
  </si>
  <si>
    <t>C:\LIDC_FULL\LIDC-IDRI\LIDC-IDRI-0271\1.3.6.1.4.1.14519.5.2.1.6279.6001.297192539691487434404158853083\000000\291.xml</t>
  </si>
  <si>
    <t>C:\LIDC_FULL\LIDC-IDRI\LIDC-IDRI-0272\1.3.6.1.4.1.14519.5.2.1.6279.6001.607604221900107393271004692863\000000\293.xml</t>
  </si>
  <si>
    <t>C:\LIDC_FULL\LIDC-IDRI\LIDC-IDRI-0273\1.3.6.1.4.1.14519.5.2.1.6279.6001.117809518219141943884237457410\000000\294.xml</t>
  </si>
  <si>
    <t>C:\LIDC_FULL\LIDC-IDRI\LIDC-IDRI-0274\1.3.6.1.4.1.14519.5.2.1.6279.6001.562420213730031312300572553711\000000\297.xml</t>
  </si>
  <si>
    <t>C:\LIDC_FULL\LIDC-IDRI\LIDC-IDRI-0276\1.3.6.1.4.1.14519.5.2.1.6279.6001.660741147026674947967595590708\000000\000.xml</t>
  </si>
  <si>
    <t>C:\LIDC_FULL\LIDC-IDRI\LIDC-IDRI-0277\1.3.6.1.4.1.14519.5.2.1.6279.6001.329360542712571362247573112426\000000\003.xml</t>
  </si>
  <si>
    <t>C:\LIDC_FULL\LIDC-IDRI\LIDC-IDRI-0278\1.3.6.1.4.1.14519.5.2.1.6279.6001.314166198948235683770741486536\000000\004.xml</t>
  </si>
  <si>
    <t>C:\LIDC_FULL\LIDC-IDRI\LIDC-IDRI-0281\1.3.6.1.4.1.14519.5.2.1.6279.6001.899082900417573006084750602123\000000\011.xml</t>
  </si>
  <si>
    <t>C:\LIDC_FULL\LIDC-IDRI\LIDC-IDRI-0282\1.3.6.1.4.1.14519.5.2.1.6279.6001.149109655051916227035843294920\000000\012.xml</t>
  </si>
  <si>
    <t>C:\LIDC_FULL\LIDC-IDRI\LIDC-IDRI-0283\1.3.6.1.4.1.14519.5.2.1.6279.6001.150518738304733101418007977406\000000\014.xml</t>
  </si>
  <si>
    <t>C:\LIDC_FULL\LIDC-IDRI\LIDC-IDRI-0284\1.3.6.1.4.1.14519.5.2.1.6279.6001.167481427179213606474786125326\000000\016.xml</t>
  </si>
  <si>
    <t>C:\LIDC_FULL\LIDC-IDRI\LIDC-IDRI-0285\1.3.6.1.4.1.14519.5.2.1.6279.6001.886180838786633773936677813818\000000\019.xml</t>
  </si>
  <si>
    <t>C:\LIDC_FULL\LIDC-IDRI\LIDC-IDRI-0286\1.3.6.1.4.1.14519.5.2.1.6279.6001.322995703216827528672839235412\000000\020.xml</t>
  </si>
  <si>
    <t>C:\LIDC_FULL\LIDC-IDRI\LIDC-IDRI-0287\1.3.6.1.4.1.14519.5.2.1.6279.6001.244389108887315437307204657105\000000\023.xml</t>
  </si>
  <si>
    <t>C:\LIDC_FULL\LIDC-IDRI\LIDC-IDRI-0296\1.3.6.1.4.1.14519.5.2.1.6279.6001.293760350481778481843102622378\000000\035.xml</t>
  </si>
  <si>
    <t>C:\LIDC_FULL\LIDC-IDRI\LIDC-IDRI-0298\1.3.6.1.4.1.14519.5.2.1.6279.6001.135045503670480596826162811572\000000\037.xml</t>
  </si>
  <si>
    <t>C:\LIDC_FULL\LIDC-IDRI\LIDC-IDRI-0299\1.3.6.1.4.1.14519.5.2.1.6279.6001.325830590463177737667102135732\000000\038.xml</t>
  </si>
  <si>
    <t>C:\LIDC_FULL\LIDC-IDRI\LIDC-IDRI-0300\1.3.6.1.4.1.14519.5.2.1.6279.6001.165017330457520545748655969705\000000\039.xml</t>
  </si>
  <si>
    <t>C:\LIDC_FULL\LIDC-IDRI\LIDC-IDRI-0305\1.3.6.1.4.1.14519.5.2.1.6279.6001.988068515766013782236551550185\000000\044.xml</t>
  </si>
  <si>
    <t>C:\LIDC_FULL\LIDC-IDRI\LIDC-IDRI-0308\1.3.6.1.4.1.14519.5.2.1.6279.6001.310943546307547399461310181653\000000\047.xml</t>
  </si>
  <si>
    <t>C:\LIDC_FULL\LIDC-IDRI\LIDC-IDRI-0309\1.3.6.1.4.1.14519.5.2.1.6279.6001.305863253247137744276642948253\000000\048.xml</t>
  </si>
  <si>
    <t>C:\LIDC_FULL\LIDC-IDRI\LIDC-IDRI-0310\1.3.6.1.4.1.14519.5.2.1.6279.6001.514061889253028999256401521179\000000\049.xml</t>
  </si>
  <si>
    <t>C:\LIDC_FULL\LIDC-IDRI\LIDC-IDRI-0311\1.3.6.1.4.1.14519.5.2.1.6279.6001.256415982022395230813284649190\000000\050.xml</t>
  </si>
  <si>
    <t>C:\LIDC_FULL\LIDC-IDRI\LIDC-IDRI-0313\1.3.6.1.4.1.14519.5.2.1.6279.6001.272416900158314679872946504460\000000\052.xml</t>
  </si>
  <si>
    <t>C:\LIDC_FULL\LIDC-IDRI\LIDC-IDRI-0314\1.3.6.1.4.1.14519.5.2.1.6279.6001.265704884949271879044145982159\000000\053.xml</t>
  </si>
  <si>
    <t>C:\LIDC_FULL\LIDC-IDRI\LIDC-IDRI-0319\1.3.6.1.4.1.14519.5.2.1.6279.6001.684596493379395503904158873210\000000\059.xml</t>
  </si>
  <si>
    <t>C:\LIDC_FULL\LIDC-IDRI\LIDC-IDRI-0321\1.3.6.1.4.1.14519.5.2.1.6279.6001.995561512722026805270815340218\000000\061.xml</t>
  </si>
  <si>
    <t>C:\LIDC_FULL\LIDC-IDRI\LIDC-IDRI-0323\1.3.6.1.4.1.14519.5.2.1.6279.6001.245332552721136420493204351294\000000\063.xml</t>
  </si>
  <si>
    <t>C:\LIDC_FULL\LIDC-IDRI\LIDC-IDRI-0326\1.3.6.1.4.1.14519.5.2.1.6279.6001.440475654600005860316686606177\000000\066.xml</t>
  </si>
  <si>
    <t>C:\LIDC_FULL\LIDC-IDRI\LIDC-IDRI-0334\1.3.6.1.4.1.14519.5.2.1.6279.6001.319437016886652687834302851680\000000\075.xml</t>
  </si>
  <si>
    <t>C:\LIDC_FULL\LIDC-IDRI\LIDC-IDRI-0337\1.3.6.1.4.1.14519.5.2.1.6279.6001.280944743442493595294591879190\000000\078.xml</t>
  </si>
  <si>
    <t>C:\LIDC_FULL\LIDC-IDRI\LIDC-IDRI-0338\1.3.6.1.4.1.14519.5.2.1.6279.6001.160151929696133590075333292104\000000\079.xml</t>
  </si>
  <si>
    <t>C:\LIDC_FULL\LIDC-IDRI\LIDC-IDRI-0341\1.3.6.1.4.1.14519.5.2.1.6279.6001.713948008609685722859788330157\000000\082.xml</t>
  </si>
  <si>
    <t>C:\LIDC_FULL\LIDC-IDRI\LIDC-IDRI-0343\1.3.6.1.4.1.14519.5.2.1.6279.6001.225952820864846070881460157728\000000\084.xml</t>
  </si>
  <si>
    <t>C:\LIDC_FULL\LIDC-IDRI\LIDC-IDRI-0344\1.3.6.1.4.1.14519.5.2.1.6279.6001.446141203915389353091048690870\000000\085.xml</t>
  </si>
  <si>
    <t>C:\LIDC_FULL\LIDC-IDRI\LIDC-IDRI-0346\1.3.6.1.4.1.14519.5.2.1.6279.6001.230350651484561219081974325611\000000\087.xml</t>
  </si>
  <si>
    <t>C:\LIDC_FULL\LIDC-IDRI\LIDC-IDRI-0347\1.3.6.1.4.1.14519.5.2.1.6279.6001.102727149680558741079248783846\000000\088.xml</t>
  </si>
  <si>
    <t>C:\LIDC_FULL\LIDC-IDRI\LIDC-IDRI-0348\1.3.6.1.4.1.14519.5.2.1.6279.6001.267153963553416618872924015484\000000\089.xml</t>
  </si>
  <si>
    <t>C:\LIDC_FULL\LIDC-IDRI\LIDC-IDRI-0350\1.3.6.1.4.1.14519.5.2.1.6279.6001.402240049299350560004923763412\000000\091.xml</t>
  </si>
  <si>
    <t>C:\LIDC_FULL\LIDC-IDRI\LIDC-IDRI-0353\1.3.6.1.4.1.14519.5.2.1.6279.6001.203918583798186026281890202047\000000\094.xml</t>
  </si>
  <si>
    <t>C:\LIDC_FULL\LIDC-IDRI\LIDC-IDRI-0356\1.3.6.1.4.1.14519.5.2.1.6279.6001.288836300158326561947306862905\000000\098.xml</t>
  </si>
  <si>
    <t>C:\LIDC_FULL\LIDC-IDRI\LIDC-IDRI-0358\1.3.6.1.4.1.14519.5.2.1.6279.6001.305756441152306462678795884038\000000\100.xml</t>
  </si>
  <si>
    <t>C:\LIDC_FULL\LIDC-IDRI\LIDC-IDRI-0359\1.3.6.1.4.1.14519.5.2.1.6279.6001.275399413024322303306387851279\000000\101.xml</t>
  </si>
  <si>
    <t>C:\LIDC_FULL\LIDC-IDRI\LIDC-IDRI-0360\1.3.6.1.4.1.14519.5.2.1.6279.6001.172891325013037275999502688439\000000\102.xml</t>
  </si>
  <si>
    <t>C:\LIDC_FULL\LIDC-IDRI\LIDC-IDRI-0362\1.3.6.1.4.1.14519.5.2.1.6279.6001.742963139611542313018036607058\000000\104.xml</t>
  </si>
  <si>
    <t>C:\LIDC_FULL\LIDC-IDRI\LIDC-IDRI-0363\1.3.6.1.4.1.14519.5.2.1.6279.6001.181593981812293966599842811096\000000\105.xml</t>
  </si>
  <si>
    <t>C:\LIDC_FULL\LIDC-IDRI\LIDC-IDRI-0368\1.3.6.1.4.1.14519.5.2.1.6279.6001.267495169884268604035801498197\000000\111.xml</t>
  </si>
  <si>
    <t>C:\LIDC_FULL\LIDC-IDRI\LIDC-IDRI-0369\1.3.6.1.4.1.14519.5.2.1.6279.6001.151462193009815033155890307894\000000\112.xml</t>
  </si>
  <si>
    <t>C:\LIDC_FULL\LIDC-IDRI\LIDC-IDRI-0372\1.3.6.1.4.1.14519.5.2.1.6279.6001.141781718363585577687281036482\000000\115.xml</t>
  </si>
  <si>
    <t>C:\LIDC_FULL\LIDC-IDRI\LIDC-IDRI-0375\1.3.6.1.4.1.14519.5.2.1.6279.6001.195536973222079080038674523383\000000\118.xml</t>
  </si>
  <si>
    <t>C:\LIDC_FULL\LIDC-IDRI\LIDC-IDRI-0376\1.3.6.1.4.1.14519.5.2.1.6279.6001.760852670133552234806401724338\000000\119.xml</t>
  </si>
  <si>
    <t>C:\LIDC_FULL\LIDC-IDRI\LIDC-IDRI-0377\1.3.6.1.4.1.14519.5.2.1.6279.6001.264393460861616413192668347002\000000\120.xml</t>
  </si>
  <si>
    <t>C:\LIDC_FULL\LIDC-IDRI\LIDC-IDRI-0379\1.3.6.1.4.1.14519.5.2.1.6279.6001.190045142764457963256735097041\000000\122.xml</t>
  </si>
  <si>
    <t>C:\LIDC_FULL\LIDC-IDRI\LIDC-IDRI-0380\1.3.6.1.4.1.14519.5.2.1.6279.6001.301465695265899538081208550111\000000\123.xml</t>
  </si>
  <si>
    <t>C:\LIDC_FULL\LIDC-IDRI\LIDC-IDRI-0385\1.3.6.1.4.1.14519.5.2.1.6279.6001.208376669554572460085205852204\000000\128.xml</t>
  </si>
  <si>
    <t>C:\LIDC_FULL\LIDC-IDRI\LIDC-IDRI-0386\1.3.6.1.4.1.14519.5.2.1.6279.6001.241689052849438260084754220656\000000\129.xml</t>
  </si>
  <si>
    <t>C:\LIDC_FULL\LIDC-IDRI\LIDC-IDRI-0387\1.3.6.1.4.1.14519.5.2.1.6279.6001.144115995771389118102515965956\000000\130.xml</t>
  </si>
  <si>
    <t>C:\LIDC_FULL\LIDC-IDRI\LIDC-IDRI-0390\1.3.6.1.4.1.14519.5.2.1.6279.6001.291896014000911872483739610441\000000\133.xml</t>
  </si>
  <si>
    <t>C:\LIDC_FULL\LIDC-IDRI\LIDC-IDRI-0392\1.3.6.1.4.1.14519.5.2.1.6279.6001.301580170006631822489603561559\000000\135.xml</t>
  </si>
  <si>
    <t>C:\LIDC_FULL\LIDC-IDRI\LIDC-IDRI-0394\1.3.6.1.4.1.14519.5.2.1.6279.6001.218353171044902873293532449170\000000\137.xml</t>
  </si>
  <si>
    <t>C:\LIDC_FULL\LIDC-IDRI\LIDC-IDRI-0398\1.3.6.1.4.1.14519.5.2.1.6279.6001.186309477398566417518475261664\000000\141.xml</t>
  </si>
  <si>
    <t>C:\LIDC_FULL\LIDC-IDRI\LIDC-IDRI-0400\1.3.6.1.4.1.14519.5.2.1.6279.6001.193241055656414949090207821605\000000\143.xml</t>
  </si>
  <si>
    <t>C:\LIDC_FULL\LIDC-IDRI\LIDC-IDRI-0402\1.3.6.1.4.1.14519.5.2.1.6279.6001.156618458422978822822335971869\000000\145.xml</t>
  </si>
  <si>
    <t>C:\LIDC_FULL\LIDC-IDRI\LIDC-IDRI-0403\1.3.6.1.4.1.14519.5.2.1.6279.6001.303407883137142435506738687070\000000\146.xml</t>
  </si>
  <si>
    <t>C:\LIDC_FULL\LIDC-IDRI\LIDC-IDRI-0404\1.3.6.1.4.1.14519.5.2.1.6279.6001.179926192573878616596153758496\000000\147.xml</t>
  </si>
  <si>
    <t>C:\LIDC_FULL\LIDC-IDRI\LIDC-IDRI-0405\1.3.6.1.4.1.14519.5.2.1.6279.6001.222993894345836169253703951249\000000\148.xml</t>
  </si>
  <si>
    <t>C:\LIDC_FULL\LIDC-IDRI\LIDC-IDRI-0406\1.3.6.1.4.1.14519.5.2.1.6279.6001.273873499396396267864941267496\000000\149.xml</t>
  </si>
  <si>
    <t>C:\LIDC_FULL\LIDC-IDRI\LIDC-IDRI-0407\1.3.6.1.4.1.14519.5.2.1.6279.6001.208962973581011466719041210639\000000\150.xml</t>
  </si>
  <si>
    <t>C:\LIDC_FULL\LIDC-IDRI\LIDC-IDRI-0408\1.3.6.1.4.1.14519.5.2.1.6279.6001.202128825827009854792580489975\000000\151.xml</t>
  </si>
  <si>
    <t>C:\LIDC_FULL\LIDC-IDRI\LIDC-IDRI-0409\1.3.6.1.4.1.14519.5.2.1.6279.6001.280050083021766496264016832213\000000\152.xml</t>
  </si>
  <si>
    <t>C:\LIDC_FULL\LIDC-IDRI\LIDC-IDRI-0412\1.3.6.1.4.1.14519.5.2.1.6279.6001.434247094534802729512368079584\000000\155.xml</t>
  </si>
  <si>
    <t>C:\LIDC_FULL\LIDC-IDRI\LIDC-IDRI-0415\1.3.6.1.4.1.14519.5.2.1.6279.6001.282592678243385281753684471720\000000\158.xml</t>
  </si>
  <si>
    <t>C:\LIDC_FULL\LIDC-IDRI\LIDC-IDRI-0419\1.3.6.1.4.1.14519.5.2.1.6279.6001.283314504686117114905176791940\000000\162.xml</t>
  </si>
  <si>
    <t>C:\LIDC_FULL\LIDC-IDRI\LIDC-IDRI-0421\1.3.6.1.4.1.14519.5.2.1.6279.6001.145101705103753228347955694208\000000\164.xml</t>
  </si>
  <si>
    <t>C:\LIDC_FULL\LIDC-IDRI\LIDC-IDRI-0423\1.3.6.1.4.1.14519.5.2.1.6279.6001.167008253410339916258991990447\000000\166.xml</t>
  </si>
  <si>
    <t>C:\LIDC_FULL\LIDC-IDRI\LIDC-IDRI-0426\1.3.6.1.4.1.14519.5.2.1.6279.6001.279815994089337890330418719400\000000\169.xml</t>
  </si>
  <si>
    <t>C:\LIDC_FULL\LIDC-IDRI\LIDC-IDRI-0427\1.3.6.1.4.1.14519.5.2.1.6279.6001.213021056957630403662329810457\000000\170.xml</t>
  </si>
  <si>
    <t>C:\LIDC_FULL\LIDC-IDRI\LIDC-IDRI-0429\1.3.6.1.4.1.14519.5.2.1.6279.6001.322604336063659838243542603396\000000\172.xml</t>
  </si>
  <si>
    <t>C:\LIDC_FULL\LIDC-IDRI\LIDC-IDRI-0430\1.3.6.1.4.1.14519.5.2.1.6279.6001.559812581756025353887436599032\000000\173.xml</t>
  </si>
  <si>
    <t>C:\LIDC_FULL\LIDC-IDRI\LIDC-IDRI-0433\1.3.6.1.4.1.14519.5.2.1.6279.6001.136980005417322283801813327480\000000\176.xml</t>
  </si>
  <si>
    <t>C:\LIDC_FULL\LIDC-IDRI\LIDC-IDRI-0434\1.3.6.1.4.1.14519.5.2.1.6279.6001.105788018052982730868269746567\000000\177.xml</t>
  </si>
  <si>
    <t>C:\LIDC_FULL\LIDC-IDRI\LIDC-IDRI-0435\1.3.6.1.4.1.14519.5.2.1.6279.6001.146389062541391302265553091834\000000\178.xml</t>
  </si>
  <si>
    <t>C:\LIDC_FULL\LIDC-IDRI\LIDC-IDRI-0437\1.3.6.1.4.1.14519.5.2.1.6279.6001.176119253416372337672619835088\000000\180.xml</t>
  </si>
  <si>
    <t>C:\LIDC_FULL\LIDC-IDRI\LIDC-IDRI-0438\1.3.6.1.4.1.14519.5.2.1.6279.6001.270449468111534490183179612522\000000\181.xml</t>
  </si>
  <si>
    <t>C:\LIDC_FULL\LIDC-IDRI\LIDC-IDRI-0439\1.3.6.1.4.1.14519.5.2.1.6279.6001.226088449233409636933226805676\000000\182.xml</t>
  </si>
  <si>
    <t>C:\LIDC_FULL\LIDC-IDRI\LIDC-IDRI-0440\1.3.6.1.4.1.14519.5.2.1.6279.6001.751341984016651692739143511794\000000\183.xml</t>
  </si>
  <si>
    <t>C:\LIDC_FULL\LIDC-IDRI\LIDC-IDRI-0443\1.3.6.1.4.1.14519.5.2.1.6279.6001.765963830187381205722436255156\000000\187.xml</t>
  </si>
  <si>
    <t>C:\LIDC_FULL\LIDC-IDRI\LIDC-IDRI-0447\1.3.6.1.4.1.14519.5.2.1.6279.6001.377835929784075736831041456357\000000\191.xml</t>
  </si>
  <si>
    <t>C:\LIDC_FULL\LIDC-IDRI\LIDC-IDRI-0448\1.3.6.1.4.1.14519.5.2.1.6279.6001.153537389944109506778485451374\000000\192.xml</t>
  </si>
  <si>
    <t>C:\LIDC_FULL\LIDC-IDRI\LIDC-IDRI-0450\1.3.6.1.4.1.14519.5.2.1.6279.6001.326258759789625717227327619747\000000\194.xml</t>
  </si>
  <si>
    <t>C:\LIDC_FULL\LIDC-IDRI\LIDC-IDRI-0451\1.3.6.1.4.1.14519.5.2.1.6279.6001.215072449579869595247908643994\000000\195.xml</t>
  </si>
  <si>
    <t>C:\LIDC_FULL\LIDC-IDRI\LIDC-IDRI-0452\1.3.6.1.4.1.14519.5.2.1.6279.6001.114128037878340599989460011716\000000\196.xml</t>
  </si>
  <si>
    <t>C:\LIDC_FULL\LIDC-IDRI\LIDC-IDRI-0453\1.3.6.1.4.1.14519.5.2.1.6279.6001.193262972800234484744399468745\000000\197.xml</t>
  </si>
  <si>
    <t>C:\LIDC_FULL\LIDC-IDRI\LIDC-IDRI-0454\1.3.6.1.4.1.14519.5.2.1.6279.6001.154309317539716408682560573374\000000\198.xml</t>
  </si>
  <si>
    <t>C:\LIDC_FULL\LIDC-IDRI\LIDC-IDRI-0456\1.3.6.1.4.1.14519.5.2.1.6279.6001.225325726732923728196849027710\000000\200.xml</t>
  </si>
  <si>
    <t>C:\LIDC_FULL\LIDC-IDRI\LIDC-IDRI-0461\1.3.6.1.4.1.14519.5.2.1.6279.6001.719888539703313386206966716806\000000\205.xml</t>
  </si>
  <si>
    <t>C:\LIDC_FULL\LIDC-IDRI\LIDC-IDRI-0462\1.3.6.1.4.1.14519.5.2.1.6279.6001.263031755598034095800749048602\000000\206.xml</t>
  </si>
  <si>
    <t>C:\LIDC_FULL\LIDC-IDRI\LIDC-IDRI-0463\1.3.6.1.4.1.14519.5.2.1.6279.6001.149666752178793201786367154542\000000\207.xml</t>
  </si>
  <si>
    <t>C:\LIDC_FULL\LIDC-IDRI\LIDC-IDRI-0467\1.3.6.1.4.1.14519.5.2.1.6279.6001.182190805623310236601030915541\000000\211.xml</t>
  </si>
  <si>
    <t>C:\LIDC_FULL\LIDC-IDRI\LIDC-IDRI-0469\1.3.6.1.4.1.14519.5.2.1.6279.6001.359494088606212053886005767834\000000\213.xml</t>
  </si>
  <si>
    <t>C:\LIDC_FULL\LIDC-IDRI\LIDC-IDRI-0470\1.3.6.1.4.1.14519.5.2.1.6279.6001.216376032357092323639269932442\000000\214.xml</t>
  </si>
  <si>
    <t>C:\LIDC_FULL\LIDC-IDRI\LIDC-IDRI-0473\1.3.6.1.4.1.14519.5.2.1.6279.6001.210105060472758363785916556991\000000\217.xml</t>
  </si>
  <si>
    <t>C:\LIDC_FULL\LIDC-IDRI\LIDC-IDRI-0475\1.3.6.1.4.1.14519.5.2.1.6279.6001.219248583669253502298142724766\000000\219.xml</t>
  </si>
  <si>
    <t>C:\LIDC_FULL\LIDC-IDRI\LIDC-IDRI-0476\1.3.6.1.4.1.14519.5.2.1.6279.6001.837252783245693412667023877670\000000\220.xml</t>
  </si>
  <si>
    <t>C:\LIDC_FULL\LIDC-IDRI\LIDC-IDRI-0480\1.3.6.1.4.1.14519.5.2.1.6279.6001.167583044843097027161721296977\000000\224.xml</t>
  </si>
  <si>
    <t>C:\LIDC_FULL\LIDC-IDRI\LIDC-IDRI-0481\1.3.6.1.4.1.14519.5.2.1.6279.6001.318162998398046037585497173804\000000\225.xml</t>
  </si>
  <si>
    <t>C:\LIDC_FULL\LIDC-IDRI\LIDC-IDRI-0485\1.3.6.1.4.1.14519.5.2.1.6279.6001.498311492348035259054610823788\000000\230.xml</t>
  </si>
  <si>
    <t>C:\LIDC_FULL\LIDC-IDRI\LIDC-IDRI-0486\1.3.6.1.4.1.14519.5.2.1.6279.6001.246917032284352184215612201998\000000\231.xml</t>
  </si>
  <si>
    <t>C:\LIDC_FULL\LIDC-IDRI\LIDC-IDRI-0487\1.3.6.1.4.1.14519.5.2.1.6279.6001.154418190532000744482160157724\000000\232.xml</t>
  </si>
  <si>
    <t>C:\LIDC_FULL\LIDC-IDRI\LIDC-IDRI-0488\1.3.6.1.4.1.14519.5.2.1.6279.6001.598304550863987021597036432704\000000\233.xml</t>
  </si>
  <si>
    <t>C:\LIDC_FULL\LIDC-IDRI\LIDC-IDRI-0489\1.3.6.1.4.1.14519.5.2.1.6279.6001.299799877133044736642536495362\000000\234.xml</t>
  </si>
  <si>
    <t>C:\LIDC_FULL\LIDC-IDRI\LIDC-IDRI-0490\1.3.6.1.4.1.14519.5.2.1.6279.6001.204769919102665056662271574089\000000\235.xml</t>
  </si>
  <si>
    <t>C:\LIDC_FULL\LIDC-IDRI\LIDC-IDRI-0491\1.3.6.1.4.1.14519.5.2.1.6279.6001.323012452641612668480978720171\000000\236.xml</t>
  </si>
  <si>
    <t>C:\LIDC_FULL\LIDC-IDRI\LIDC-IDRI-0492\1.3.6.1.4.1.14519.5.2.1.6279.6001.146673599499822520893810766696\000000\237.xml</t>
  </si>
  <si>
    <t>C:\LIDC_FULL\LIDC-IDRI\LIDC-IDRI-0496\1.3.6.1.4.1.14519.5.2.1.6279.6001.205265707007087091421912273273\000000\241.xml</t>
  </si>
  <si>
    <t>C:\LIDC_FULL\LIDC-IDRI\LIDC-IDRI-0497\1.3.6.1.4.1.14519.5.2.1.6279.6001.306209107793490820623279780488\000000\242.xml</t>
  </si>
  <si>
    <t>C:\LIDC_FULL\LIDC-IDRI\LIDC-IDRI-0500\1.3.6.1.4.1.14519.5.2.1.6279.6001.230800355892152356700875480882\000000\245.xml</t>
  </si>
  <si>
    <t>C:\LIDC_FULL\LIDC-IDRI\LIDC-IDRI-0501\1.3.6.1.4.1.14519.5.2.1.6279.6001.211186311281767598090156083844\000000\246.xml</t>
  </si>
  <si>
    <t>C:\LIDC_FULL\LIDC-IDRI\LIDC-IDRI-0504\1.3.6.1.4.1.14519.5.2.1.6279.6001.329219900591912979945974892373\000000\249.xml</t>
  </si>
  <si>
    <t>C:\LIDC_FULL\LIDC-IDRI\LIDC-IDRI-0507\1.3.6.1.4.1.14519.5.2.1.6279.6001.123906098414077028808869184162\000000\252.xml</t>
  </si>
  <si>
    <t>C:\LIDC_FULL\LIDC-IDRI\LIDC-IDRI-0509\1.3.6.1.4.1.14519.5.2.1.6279.6001.291105837361929821655470189849\000000\254.xml</t>
  </si>
  <si>
    <t>C:\LIDC_FULL\LIDC-IDRI\LIDC-IDRI-0515\1.3.6.1.4.1.14519.5.2.1.6279.6001.164204559177081679885683922807\000000\260.xml</t>
  </si>
  <si>
    <t>C:\LIDC_FULL\LIDC-IDRI\LIDC-IDRI-0518\1.3.6.1.4.1.14519.5.2.1.6279.6001.253018306736883838620886843861\000000\263.xml</t>
  </si>
  <si>
    <t>C:\LIDC_FULL\LIDC-IDRI\LIDC-IDRI-0521\1.3.6.1.4.1.14519.5.2.1.6279.6001.135015991565946540622375616104\000000\266.xml</t>
  </si>
  <si>
    <t>C:\LIDC_FULL\LIDC-IDRI\LIDC-IDRI-0523\1.3.6.1.4.1.14519.5.2.1.6279.6001.271916801059080642953570118476\000000\268.xml</t>
  </si>
  <si>
    <t>C:\LIDC_FULL\LIDC-IDRI\LIDC-IDRI-0524\1.3.6.1.4.1.14519.5.2.1.6279.6001.226402817998131997261275093738\000000\269.xml</t>
  </si>
  <si>
    <t>C:\LIDC_FULL\LIDC-IDRI\LIDC-IDRI-0525\1.3.6.1.4.1.14519.5.2.1.6279.6001.636909670997007752324450926079\000000\270.xml</t>
  </si>
  <si>
    <t>C:\LIDC_FULL\LIDC-IDRI\LIDC-IDRI-0526\1.3.6.1.4.1.14519.5.2.1.6279.6001.186545761857837015081715243889\000000\271.xml</t>
  </si>
  <si>
    <t>C:\LIDC_FULL\LIDC-IDRI\LIDC-IDRI-0527\1.3.6.1.4.1.14519.5.2.1.6279.6001.310869628943317589181434675447\000000\272.xml</t>
  </si>
  <si>
    <t>C:\LIDC_FULL\LIDC-IDRI\LIDC-IDRI-0529\1.3.6.1.4.1.14519.5.2.1.6279.6001.135441977655501389639333579222\000000\274.xml</t>
  </si>
  <si>
    <t>C:\LIDC_FULL\LIDC-IDRI\LIDC-IDRI-0530\1.3.6.1.4.1.14519.5.2.1.6279.6001.129896477022915871974945777250\000000\275.xml</t>
  </si>
  <si>
    <t>C:\LIDC_FULL\LIDC-IDRI\LIDC-IDRI-0533\1.3.6.1.4.1.14519.5.2.1.6279.6001.434847191991072856104231378329\000000\278.xml</t>
  </si>
  <si>
    <t>C:\LIDC_FULL\LIDC-IDRI\LIDC-IDRI-0535\1.3.6.1.4.1.14519.5.2.1.6279.6001.275597169013178714160720614233\000000\280.xml</t>
  </si>
  <si>
    <t>C:\LIDC_FULL\LIDC-IDRI\LIDC-IDRI-0537\1.3.6.1.4.1.14519.5.2.1.6279.6001.113703017711510899918035270531\000000\282.xml</t>
  </si>
  <si>
    <t>C:\LIDC_FULL\LIDC-IDRI\LIDC-IDRI-0541\1.3.6.1.4.1.14519.5.2.1.6279.6001.103418693958392288272205189260\000000\286.xml</t>
  </si>
  <si>
    <t>C:\LIDC_FULL\LIDC-IDRI\LIDC-IDRI-0543\1.3.6.1.4.1.14519.5.2.1.6279.6001.158967312129487733823739945169\000000\288.xml</t>
  </si>
  <si>
    <t>C:\LIDC_FULL\LIDC-IDRI\LIDC-IDRI-0546\1.3.6.1.4.1.14519.5.2.1.6279.6001.338336992240867140131763172276\000000\291.xml</t>
  </si>
  <si>
    <t>C:\LIDC_FULL\LIDC-IDRI\LIDC-IDRI-0549\1.3.6.1.4.1.14519.5.2.1.6279.6001.298731156484751583249477309475\000000\294.xml</t>
  </si>
  <si>
    <t>C:\LIDC_FULL\LIDC-IDRI\LIDC-IDRI-0550\1.3.6.1.4.1.14519.5.2.1.6279.6001.147369388209402780868232397204\000000\295.xml</t>
  </si>
  <si>
    <t>C:\LIDC_FULL\LIDC-IDRI\LIDC-IDRI-0555\1.3.6.1.4.1.14519.5.2.1.6279.6001.261049959740626621730647171520\000000\000.xml</t>
  </si>
  <si>
    <t>C:\LIDC_FULL\LIDC-IDRI\LIDC-IDRI-0556\1.3.6.1.4.1.14519.5.2.1.6279.6001.193183513859852492693631043956\000000\001.xml</t>
  </si>
  <si>
    <t>C:\LIDC_FULL\LIDC-IDRI\LIDC-IDRI-0559\1.3.6.1.4.1.14519.5.2.1.6279.6001.254597093814481056655048098352\000000\004.xml</t>
  </si>
  <si>
    <t>C:\LIDC_FULL\LIDC-IDRI\LIDC-IDRI-0562\1.3.6.1.4.1.14519.5.2.1.6279.6001.349904517868103143773797132680\000000\007.xml</t>
  </si>
  <si>
    <t>C:\LIDC_FULL\LIDC-IDRI\LIDC-IDRI-0565\1.3.6.1.4.1.14519.5.2.1.6279.6001.261896829953142370809123984374\000000\010.xml</t>
  </si>
  <si>
    <t>C:\LIDC_FULL\LIDC-IDRI\LIDC-IDRI-0566\1.3.6.1.4.1.14519.5.2.1.6279.6001.279988868485323680600035963215\000000\011.xml</t>
  </si>
  <si>
    <t>C:\LIDC_FULL\LIDC-IDRI\LIDC-IDRI-0568\1.3.6.1.4.1.14519.5.2.1.6279.6001.154900488526447142456824787975\000000\013.xml</t>
  </si>
  <si>
    <t>C:\LIDC_FULL\LIDC-IDRI\LIDC-IDRI-0569\1.3.6.1.4.1.14519.5.2.1.6279.6001.131639774933066433859447191174\000000\014.xml</t>
  </si>
  <si>
    <t>C:\LIDC_FULL\LIDC-IDRI\LIDC-IDRI-0576\1.3.6.1.4.1.14519.5.2.1.6279.6001.196764647858692982718767974745\000000\021.xml</t>
  </si>
  <si>
    <t>C:\LIDC_FULL\LIDC-IDRI\LIDC-IDRI-0577\1.3.6.1.4.1.14519.5.2.1.6279.6001.322524653283033873625769278172\000000\022.xml</t>
  </si>
  <si>
    <t>C:\LIDC_FULL\LIDC-IDRI\LIDC-IDRI-0578\1.3.6.1.4.1.14519.5.2.1.6279.6001.145309426008342216455171944681\000000\023.xml</t>
  </si>
  <si>
    <t>C:\LIDC_FULL\LIDC-IDRI\LIDC-IDRI-0579\1.3.6.1.4.1.14519.5.2.1.6279.6001.204876032380829136260582432402\000000\024.xml</t>
  </si>
  <si>
    <t>C:\LIDC_FULL\LIDC-IDRI\LIDC-IDRI-0580\1.3.6.1.4.1.14519.5.2.1.6279.6001.173480979711457247360986415860\000000\025.xml</t>
  </si>
  <si>
    <t>C:\LIDC_FULL\LIDC-IDRI\LIDC-IDRI-0583\1.3.6.1.4.1.14519.5.2.1.6279.6001.230901123329037029807195618747\000000\028.xml</t>
  </si>
  <si>
    <t>C:\LIDC_FULL\LIDC-IDRI\LIDC-IDRI-0586\1.3.6.1.4.1.14519.5.2.1.6279.6001.100036212881370097961774473021\000000\030.xml</t>
  </si>
  <si>
    <t>C:\LIDC_FULL\LIDC-IDRI\LIDC-IDRI-0587\1.3.6.1.4.1.14519.5.2.1.6279.6001.670416970629038619301651972112\000000\031.xml</t>
  </si>
  <si>
    <t>C:\LIDC_FULL\LIDC-IDRI\LIDC-IDRI-0590\1.3.6.1.4.1.14519.5.2.1.6279.6001.214246516675840948112237158320\000000\034.xml</t>
  </si>
  <si>
    <t>C:\LIDC_FULL\LIDC-IDRI\LIDC-IDRI-0592\1.3.6.1.4.1.14519.5.2.1.6279.6001.503842574668180938785276053000\000000\036.xml</t>
  </si>
  <si>
    <t>C:\LIDC_FULL\LIDC-IDRI\LIDC-IDRI-0594\1.3.6.1.4.1.14519.5.2.1.6279.6001.255547294378103412654877543117\000000\038.xml</t>
  </si>
  <si>
    <t>C:\LIDC_FULL\LIDC-IDRI\LIDC-IDRI-0595\1.3.6.1.4.1.14519.5.2.1.6279.6001.179835446111622550556046150972\000000\039.xml</t>
  </si>
  <si>
    <t>C:\LIDC_FULL\LIDC-IDRI\LIDC-IDRI-0596\1.3.6.1.4.1.14519.5.2.1.6279.6001.108532092918956660012164380891\000000\040.xml</t>
  </si>
  <si>
    <t>C:\LIDC_FULL\LIDC-IDRI\LIDC-IDRI-0598\1.3.6.1.4.1.14519.5.2.1.6279.6001.304128927772479718113589870111\000000\042.xml</t>
  </si>
  <si>
    <t>C:\LIDC_FULL\LIDC-IDRI\LIDC-IDRI-0601\1.3.6.1.4.1.14519.5.2.1.6279.6001.292267299840811335940503268889\000000\045.xml</t>
  </si>
  <si>
    <t>C:\LIDC_FULL\LIDC-IDRI\LIDC-IDRI-0602\1.3.6.1.4.1.14519.5.2.1.6279.6001.216284625800598617220647330177\000000\046.xml</t>
  </si>
  <si>
    <t>C:\LIDC_FULL\LIDC-IDRI\LIDC-IDRI-0604\1.3.6.1.4.1.14519.5.2.1.6279.6001.167385525980664447633063747843\000000\048.xml</t>
  </si>
  <si>
    <t>C:\LIDC_FULL\LIDC-IDRI\LIDC-IDRI-0606\1.3.6.1.4.1.14519.5.2.1.6279.6001.897705953598294772269569489281\000000\050.xml</t>
  </si>
  <si>
    <t>C:\LIDC_FULL\LIDC-IDRI\LIDC-IDRI-0608\1.3.6.1.4.1.14519.5.2.1.6279.6001.194989275190883931437102127157\000000\052.xml</t>
  </si>
  <si>
    <t>C:\LIDC_FULL\LIDC-IDRI\LIDC-IDRI-0610\1.3.6.1.4.1.14519.5.2.1.6279.6001.165089822985195173225904535454\000000\054.xml</t>
  </si>
  <si>
    <t>C:\LIDC_FULL\LIDC-IDRI\LIDC-IDRI-0613\1.3.6.1.4.1.14519.5.2.1.6279.6001.174771861434175096253509271253\000000\057.xml</t>
  </si>
  <si>
    <t>C:\LIDC_FULL\LIDC-IDRI\LIDC-IDRI-0614\1.3.6.1.4.1.14519.5.2.1.6279.6001.726410718508119500341020689167\000000\058.xml</t>
  </si>
  <si>
    <t>C:\LIDC_FULL\LIDC-IDRI\LIDC-IDRI-0615\1.3.6.1.4.1.14519.5.2.1.6279.6001.622768579679891665663217992331\000000\059.xml</t>
  </si>
  <si>
    <t>C:\LIDC_FULL\LIDC-IDRI\LIDC-IDRI-0617\1.3.6.1.4.1.14519.5.2.1.6279.6001.218334290952989306683953951600\000000\061.xml</t>
  </si>
  <si>
    <t>C:\LIDC_FULL\LIDC-IDRI\LIDC-IDRI-0618\1.3.6.1.4.1.14519.5.2.1.6279.6001.125196609469610531868822891452\000000\062.xml</t>
  </si>
  <si>
    <t>C:\LIDC_FULL\LIDC-IDRI\LIDC-IDRI-0619\1.3.6.1.4.1.14519.5.2.1.6279.6001.176724808324080338407584179625\000000\063.xml</t>
  </si>
  <si>
    <t>C:\LIDC_FULL\LIDC-IDRI\LIDC-IDRI-0620\1.3.6.1.4.1.14519.5.2.1.6279.6001.147733809306552412615241520287\000000\064.xml</t>
  </si>
  <si>
    <t>C:\LIDC_FULL\LIDC-IDRI\LIDC-IDRI-0624\1.3.6.1.4.1.14519.5.2.1.6279.6001.252510005003229547978208913780\000000\068.xml</t>
  </si>
  <si>
    <t>C:\LIDC_FULL\LIDC-IDRI\LIDC-IDRI-0625\1.3.6.1.4.1.14519.5.2.1.6279.6001.123740919388465597562183738584\000000\069.xml</t>
  </si>
  <si>
    <t>C:\LIDC_FULL\LIDC-IDRI\LIDC-IDRI-0628\1.3.6.1.4.1.14519.5.2.1.6279.6001.303856284614793157222299489373\000000\072.xml</t>
  </si>
  <si>
    <t>C:\LIDC_FULL\LIDC-IDRI\LIDC-IDRI-0633\1.3.6.1.4.1.14519.5.2.1.6279.6001.157442654089163434314265938550\000000\077.xml</t>
  </si>
  <si>
    <t>C:\LIDC_FULL\LIDC-IDRI\LIDC-IDRI-0635\1.3.6.1.4.1.14519.5.2.1.6279.6001.316334611043225263064716257742\000000\079.xml</t>
  </si>
  <si>
    <t>C:\LIDC_FULL\LIDC-IDRI\LIDC-IDRI-0636\1.3.6.1.4.1.14519.5.2.1.6279.6001.309118579255866880117522688599\000000\080.xml</t>
  </si>
  <si>
    <t>C:\LIDC_FULL\LIDC-IDRI\LIDC-IDRI-0637\1.3.6.1.4.1.14519.5.2.1.6279.6001.225862377550650653917701158715\000000\081.xml</t>
  </si>
  <si>
    <t>C:\LIDC_FULL\LIDC-IDRI\LIDC-IDRI-0640\1.3.6.1.4.1.14519.5.2.1.6279.6001.267430321455341154577885873460\000000\170.xml</t>
  </si>
  <si>
    <t>C:\LIDC_FULL\LIDC-IDRI\LIDC-IDRI-0641\1.3.6.1.4.1.14519.5.2.1.6279.6001.191073955214402396197702655759\000000\169.xml</t>
  </si>
  <si>
    <t>C:\LIDC_FULL\LIDC-IDRI\LIDC-IDRI-0642\1.3.6.1.4.1.14519.5.2.1.6279.6001.288625283139929827339044364850\000000\168.xml</t>
  </si>
  <si>
    <t>C:\LIDC_FULL\LIDC-IDRI\LIDC-IDRI-0643\1.3.6.1.4.1.14519.5.2.1.6279.6001.612557072934890742784673621068\000000\167.xml</t>
  </si>
  <si>
    <t>C:\LIDC_FULL\LIDC-IDRI\LIDC-IDRI-0644\1.3.6.1.4.1.14519.5.2.1.6279.6001.220989155161038735570528881205\000000\166.xml</t>
  </si>
  <si>
    <t>C:\LIDC_FULL\LIDC-IDRI\LIDC-IDRI-0645\1.3.6.1.4.1.14519.5.2.1.6279.6001.211028058202430803930155553655\000000\165.xml</t>
  </si>
  <si>
    <t>C:\LIDC_FULL\LIDC-IDRI\LIDC-IDRI-0648\1.3.6.1.4.1.14519.5.2.1.6279.6001.731392422930133359505662856851\000000\162.xml</t>
  </si>
  <si>
    <t>C:\LIDC_FULL\LIDC-IDRI\LIDC-IDRI-0649\1.3.6.1.4.1.14519.5.2.1.6279.6001.243200997268477396967173500055\000000\161.xml</t>
  </si>
  <si>
    <t>C:\LIDC_FULL\LIDC-IDRI\LIDC-IDRI-0651\1.3.6.1.4.1.14519.5.2.1.6279.6001.531322615015231731672909400685\000000\159.xml</t>
  </si>
  <si>
    <t>C:\LIDC_FULL\LIDC-IDRI\LIDC-IDRI-0655\1.3.6.1.4.1.14519.5.2.1.6279.6001.233972273372473359632172336060\000000\155.xml</t>
  </si>
  <si>
    <t>C:\LIDC_FULL\LIDC-IDRI\LIDC-IDRI-0656\1.3.6.1.4.1.14519.5.2.1.6279.6001.847046315234934266835024451770\000000\154.xml</t>
  </si>
  <si>
    <t>C:\LIDC_FULL\LIDC-IDRI\LIDC-IDRI-0658\1.3.6.1.4.1.14519.5.2.1.6279.6001.221467562933372960599414594591\000000\152.xml</t>
  </si>
  <si>
    <t>C:\LIDC_FULL\LIDC-IDRI\LIDC-IDRI-0660\1.3.6.1.4.1.14519.5.2.1.6279.6001.156049232240708034287535871530\000000\150.xml</t>
  </si>
  <si>
    <t>C:\LIDC_FULL\LIDC-IDRI\LIDC-IDRI-0661\1.3.6.1.4.1.14519.5.2.1.6279.6001.220214273010365852692388401870\000000\149.xml</t>
  </si>
  <si>
    <t>C:\LIDC_FULL\LIDC-IDRI\LIDC-IDRI-0671\1.3.6.1.4.1.14519.5.2.1.6279.6001.200388868639180278429905174768\000000\139.xml</t>
  </si>
  <si>
    <t>C:\LIDC_FULL\LIDC-IDRI\LIDC-IDRI-0672\1.3.6.1.4.1.14519.5.2.1.6279.6001.318267749315379295095253644829\000000\138.xml</t>
  </si>
  <si>
    <t>C:\LIDC_FULL\LIDC-IDRI\LIDC-IDRI-0673\1.3.6.1.4.1.14519.5.2.1.6279.6001.328557408996437290097300166360\000000\137.xml</t>
  </si>
  <si>
    <t>C:\LIDC_FULL\LIDC-IDRI\LIDC-IDRI-0674\1.3.6.1.4.1.14519.5.2.1.6279.6001.135295547724563274783029730811\000000\136.xml</t>
  </si>
  <si>
    <t>C:\LIDC_FULL\LIDC-IDRI\LIDC-IDRI-0676\1.3.6.1.4.1.14519.5.2.1.6279.6001.927075281189608119735911336961\000000\134.xml</t>
  </si>
  <si>
    <t>C:\LIDC_FULL\LIDC-IDRI\LIDC-IDRI-0678\1.3.6.1.4.1.14519.5.2.1.6279.6001.129172271455973626256608772850\000000\132.xml</t>
  </si>
  <si>
    <t>C:\LIDC_FULL\LIDC-IDRI\LIDC-IDRI-0681\1.3.6.1.4.1.14519.5.2.1.6279.6001.262752628257670445166772606344\000000\129.xml</t>
  </si>
  <si>
    <t>C:\LIDC_FULL\LIDC-IDRI\LIDC-IDRI-0686\1.3.6.1.4.1.14519.5.2.1.6279.6001.530012655070930408996523309860\000000\124.xml</t>
  </si>
  <si>
    <t>C:\LIDC_FULL\LIDC-IDRI\LIDC-IDRI-0688\1.3.6.1.4.1.14519.5.2.1.6279.6001.326240009912333401253143950265\000000\122.xml</t>
  </si>
  <si>
    <t>C:\LIDC_FULL\LIDC-IDRI\LIDC-IDRI-0694\1.3.6.1.4.1.14519.5.2.1.6279.6001.173046050032662152275088620852\000000\116.xml</t>
  </si>
  <si>
    <t>C:\LIDC_FULL\LIDC-IDRI\LIDC-IDRI-0695\1.3.6.1.4.1.14519.5.2.1.6279.6001.704695217041193188031506800434\000000\115.xml</t>
  </si>
  <si>
    <t>C:\LIDC_FULL\LIDC-IDRI\LIDC-IDRI-0696\1.3.6.1.4.1.14519.5.2.1.6279.6001.108965194825990605371103747168\000000\114.xml</t>
  </si>
  <si>
    <t>C:\LIDC_FULL\LIDC-IDRI\LIDC-IDRI-0697\1.3.6.1.4.1.14519.5.2.1.6279.6001.194069107440754900812783343110\000000\113.xml</t>
  </si>
  <si>
    <t>C:\LIDC_FULL\LIDC-IDRI\LIDC-IDRI-0698\1.3.6.1.4.1.14519.5.2.1.6279.6001.292417350644573735869959859895\000000\112.xml</t>
  </si>
  <si>
    <t>C:\LIDC_FULL\LIDC-IDRI\LIDC-IDRI-0699\1.3.6.1.4.1.14519.5.2.1.6279.6001.617121763259379501895075067753\000000\111.xml</t>
  </si>
  <si>
    <t>C:\LIDC_FULL\LIDC-IDRI\LIDC-IDRI-0701\1.3.6.1.4.1.14519.5.2.1.6279.6001.300409677036863686976674785893\000000\109.xml</t>
  </si>
  <si>
    <t>C:\LIDC_FULL\LIDC-IDRI\LIDC-IDRI-0704\1.3.6.1.4.1.14519.5.2.1.6279.6001.826821417415213438164503950143\000000\106.xml</t>
  </si>
  <si>
    <t>C:\LIDC_FULL\LIDC-IDRI\LIDC-IDRI-0705\1.3.6.1.4.1.14519.5.2.1.6279.6001.939103340398727679812199945201\000000\105.xml</t>
  </si>
  <si>
    <t>C:\LIDC_FULL\LIDC-IDRI\LIDC-IDRI-0706\1.3.6.1.4.1.14519.5.2.1.6279.6001.209628614952351211282586434983\000000\104.xml</t>
  </si>
  <si>
    <t>C:\LIDC_FULL\LIDC-IDRI\LIDC-IDRI-0707\1.3.6.1.4.1.14519.5.2.1.6279.6001.333911857799694588686208472307\000000\103.xml</t>
  </si>
  <si>
    <t>C:\LIDC_FULL\LIDC-IDRI\LIDC-IDRI-0708\1.3.6.1.4.1.14519.5.2.1.6279.6001.965523656856760127560055059644\000000\102.xml</t>
  </si>
  <si>
    <t>C:\LIDC_FULL\LIDC-IDRI\LIDC-IDRI-0709\1.3.6.1.4.1.14519.5.2.1.6279.6001.614525372854817919294823651430\000000\101.xml</t>
  </si>
  <si>
    <t>C:\LIDC_FULL\LIDC-IDRI\LIDC-IDRI-0712\1.3.6.1.4.1.14519.5.2.1.6279.6001.220318312497776009932500036468\000000\098.xml</t>
  </si>
  <si>
    <t>C:\LIDC_FULL\LIDC-IDRI\LIDC-IDRI-0713\1.3.6.1.4.1.14519.5.2.1.6279.6001.694111741408084165729604375833\000000\097.xml</t>
  </si>
  <si>
    <t>C:\LIDC_FULL\LIDC-IDRI\LIDC-IDRI-0717\1.3.6.1.4.1.14519.5.2.1.6279.6001.104261792177613018096518227983\000000\093.xml</t>
  </si>
  <si>
    <t>C:\LIDC_FULL\LIDC-IDRI\LIDC-IDRI-0719\1.3.6.1.4.1.14519.5.2.1.6279.6001.208001565962486054565606721023\000000\091.xml</t>
  </si>
  <si>
    <t>C:\LIDC_FULL\LIDC-IDRI\LIDC-IDRI-0720\1.3.6.1.4.1.14519.5.2.1.6279.6001.113707792304333965399737722872\000000\090.xml</t>
  </si>
  <si>
    <t>C:\LIDC_FULL\LIDC-IDRI\LIDC-IDRI-0723\1.3.6.1.4.1.14519.5.2.1.6279.6001.265116643168672454267341689554\000000\087.xml</t>
  </si>
  <si>
    <t>C:\LIDC_FULL\LIDC-IDRI\LIDC-IDRI-0724\1.3.6.1.4.1.14519.5.2.1.6279.6001.192711002126941665635416825711\000000\086.xml</t>
  </si>
  <si>
    <t>C:\LIDC_FULL\LIDC-IDRI\LIDC-IDRI-0726\1.3.6.1.4.1.14519.5.2.1.6279.6001.114825706723542293203506302449\000000\084.xml</t>
  </si>
  <si>
    <t>C:\LIDC_FULL\LIDC-IDRI\LIDC-IDRI-0727\1.3.6.1.4.1.14519.5.2.1.6279.6001.139230809749319928621494922594\000000\083.xml</t>
  </si>
  <si>
    <t>C:\LIDC_FULL\LIDC-IDRI\LIDC-IDRI-0729\1.3.6.1.4.1.14519.5.2.1.6279.6001.392974922683023240281753530297\000000\081.xml</t>
  </si>
  <si>
    <t>C:\LIDC_FULL\LIDC-IDRI\LIDC-IDRI-0730\1.3.6.1.4.1.14519.5.2.1.6279.6001.148358074732977192643732679421\000000\080.xml</t>
  </si>
  <si>
    <t>C:\LIDC_FULL\LIDC-IDRI\LIDC-IDRI-0732\1.3.6.1.4.1.14519.5.2.1.6279.6001.298180121619674780553933016732\000000\078.xml</t>
  </si>
  <si>
    <t>C:\LIDC_FULL\LIDC-IDRI\LIDC-IDRI-0733\1.3.6.1.4.1.14519.5.2.1.6279.6001.224816556084824998460890400016\000000\077.xml</t>
  </si>
  <si>
    <t>C:\LIDC_FULL\LIDC-IDRI\LIDC-IDRI-0734\1.3.6.1.4.1.14519.5.2.1.6279.6001.283388878260039881020061501616\000000\076.xml</t>
  </si>
  <si>
    <t>C:\LIDC_FULL\LIDC-IDRI\LIDC-IDRI-0735\1.3.6.1.4.1.14519.5.2.1.6279.6001.534939840290931669471335109271\000000\075.xml</t>
  </si>
  <si>
    <t>C:\LIDC_FULL\LIDC-IDRI\LIDC-IDRI-0740\1.3.6.1.4.1.14519.5.2.1.6279.6001.516865813624724440843920586986\000000\070.xml</t>
  </si>
  <si>
    <t>C:\LIDC_FULL\LIDC-IDRI\LIDC-IDRI-0741\1.3.6.1.4.1.14519.5.2.1.6279.6001.235969059582659051462660101595\000000\069.xml</t>
  </si>
  <si>
    <t>C:\LIDC_FULL\LIDC-IDRI\LIDC-IDRI-0744\1.3.6.1.4.1.14519.5.2.1.6279.6001.837471965665975230389385298092\000000\066.xml</t>
  </si>
  <si>
    <t>C:\LIDC_FULL\LIDC-IDRI\LIDC-IDRI-0748\1.3.6.1.4.1.14519.5.2.1.6279.6001.194890498394311571938776742465\000000\062.xml</t>
  </si>
  <si>
    <t>C:\LIDC_FULL\LIDC-IDRI\LIDC-IDRI-0749\1.3.6.1.4.1.14519.5.2.1.6279.6001.128707571431497524813677196205\000000\061.xml</t>
  </si>
  <si>
    <t>C:\LIDC_FULL\LIDC-IDRI\LIDC-IDRI-0751\1.3.6.1.4.1.14519.5.2.1.6279.6001.281149709266012657212003921035\000000\059.xml</t>
  </si>
  <si>
    <t>C:\LIDC_FULL\LIDC-IDRI\LIDC-IDRI-0752\1.3.6.1.4.1.14519.5.2.1.6279.6001.232333503337684976076888189581\000000\058.xml</t>
  </si>
  <si>
    <t>C:\LIDC_FULL\LIDC-IDRI\LIDC-IDRI-0759\1.3.6.1.4.1.14519.5.2.1.6279.6001.290602873613899406112457532639\000000\051.xml</t>
  </si>
  <si>
    <t>C:\LIDC_FULL\LIDC-IDRI\LIDC-IDRI-0761\1.3.6.1.4.1.14519.5.2.1.6279.6001.311453461766047239391876458979\000000\049.xml</t>
  </si>
  <si>
    <t>C:\LIDC_FULL\LIDC-IDRI\LIDC-IDRI-0763\1.3.6.1.4.1.14519.5.2.1.6279.6001.262233919583075373552810415567\000000\047.xml</t>
  </si>
  <si>
    <t>C:\LIDC_FULL\LIDC-IDRI\LIDC-IDRI-0766\1.3.6.1.4.1.14519.5.2.1.6279.6001.267013157670921984098319605661\000000\044.xml</t>
  </si>
  <si>
    <t>C:\LIDC_FULL\LIDC-IDRI\LIDC-IDRI-0768\1.3.6.1.4.1.14519.5.2.1.6279.6001.276145303905683401700212326794\000000\042.xml</t>
  </si>
  <si>
    <t>C:\LIDC_FULL\LIDC-IDRI\LIDC-IDRI-0770\1.3.6.1.4.1.14519.5.2.1.6279.6001.112366982107658327153398402250\000000\040.xml</t>
  </si>
  <si>
    <t>C:\LIDC_FULL\LIDC-IDRI\LIDC-IDRI-0771\1.3.6.1.4.1.14519.5.2.1.6279.6001.721161755719965069770622927051\000000\039.xml</t>
  </si>
  <si>
    <t>C:\LIDC_FULL\LIDC-IDRI\LIDC-IDRI-0772\1.3.6.1.4.1.14519.5.2.1.6279.6001.212173791575971142588528365479\000000\038.xml</t>
  </si>
  <si>
    <t>C:\LIDC_FULL\LIDC-IDRI\LIDC-IDRI-0773\1.3.6.1.4.1.14519.5.2.1.6279.6001.137094437164923904545127071746\000000\037.xml</t>
  </si>
  <si>
    <t>C:\LIDC_FULL\LIDC-IDRI\LIDC-IDRI-0775\1.3.6.1.4.1.14519.5.2.1.6279.6001.269815821605052946328618031845\000000\035.xml</t>
  </si>
  <si>
    <t>C:\LIDC_FULL\LIDC-IDRI\LIDC-IDRI-0776\1.3.6.1.4.1.14519.5.2.1.6279.6001.194592222324100678493470529736\000000\034.xml</t>
  </si>
  <si>
    <t>C:\LIDC_FULL\LIDC-IDRI\LIDC-IDRI-0777\1.3.6.1.4.1.14519.5.2.1.6279.6001.226719444846209417020566423366\000000\028.xml</t>
  </si>
  <si>
    <t>C:\LIDC_FULL\LIDC-IDRI\LIDC-IDRI-0785\1.3.6.1.4.1.14519.5.2.1.6279.6001.221121159879001927899714055324\000000\020.xml</t>
  </si>
  <si>
    <t>C:\LIDC_FULL\LIDC-IDRI\LIDC-IDRI-0788\1.3.6.1.4.1.14519.5.2.1.6279.6001.522940913934103637427459195079\000000\017.xml</t>
  </si>
  <si>
    <t>C:\LIDC_FULL\LIDC-IDRI\LIDC-IDRI-0789\1.3.6.1.4.1.14519.5.2.1.6279.6001.259564082580389615261241066925\000000\016.xml</t>
  </si>
  <si>
    <t>C:\LIDC_FULL\LIDC-IDRI\LIDC-IDRI-0791\1.3.6.1.4.1.14519.5.2.1.6279.6001.294653264607473621174579354155\000000\014.xml</t>
  </si>
  <si>
    <t>C:\LIDC_FULL\LIDC-IDRI\LIDC-IDRI-0794\1.3.6.1.4.1.14519.5.2.1.6279.6001.315896257598312492181693323227\000000\011.xml</t>
  </si>
  <si>
    <t>C:\LIDC_FULL\LIDC-IDRI\LIDC-IDRI-0795\1.3.6.1.4.1.14519.5.2.1.6279.6001.208253527688434910178787865281\000000\010.xml</t>
  </si>
  <si>
    <t>C:\LIDC_FULL\LIDC-IDRI\LIDC-IDRI-0796\1.3.6.1.4.1.14519.5.2.1.6279.6001.272800023895682200488000769712\000000\009.xml</t>
  </si>
  <si>
    <t>C:\LIDC_FULL\LIDC-IDRI\LIDC-IDRI-0798\1.3.6.1.4.1.14519.5.2.1.6279.6001.554779663962875550258283150632\000000\007.xml</t>
  </si>
  <si>
    <t>C:\LIDC_FULL\LIDC-IDRI\LIDC-IDRI-0799\1.3.6.1.4.1.14519.5.2.1.6279.6001.568590496455752271550307195037\000000\006.xml</t>
  </si>
  <si>
    <t>C:\LIDC_FULL\LIDC-IDRI\LIDC-IDRI-0800\1.3.6.1.4.1.14519.5.2.1.6279.6001.133142523452166818708847170969\000000\005.xml</t>
  </si>
  <si>
    <t>C:\LIDC_FULL\LIDC-IDRI\LIDC-IDRI-0801\1.3.6.1.4.1.14519.5.2.1.6279.6001.142946965450964505637435479607\000000\004.xml</t>
  </si>
  <si>
    <t>C:\LIDC_FULL\LIDC-IDRI\LIDC-IDRI-0803\1.3.6.1.4.1.14519.5.2.1.6279.6001.859733375254493048647590696534\000000\002.xml</t>
  </si>
  <si>
    <t>C:\LIDC_FULL\LIDC-IDRI\LIDC-IDRI-0806\1.3.6.1.4.1.14519.5.2.1.6279.6001.213690221459882536855619399918\000000\299.xml</t>
  </si>
  <si>
    <t>C:\LIDC_FULL\LIDC-IDRI\LIDC-IDRI-0807\1.3.6.1.4.1.14519.5.2.1.6279.6001.180089742036563526934101223693\000000\298.xml</t>
  </si>
  <si>
    <t>C:\LIDC_FULL\LIDC-IDRI\LIDC-IDRI-0809\1.3.6.1.4.1.14519.5.2.1.6279.6001.120580422725898456426920474122\000000\296.xml</t>
  </si>
  <si>
    <t>C:\LIDC_FULL\LIDC-IDRI\LIDC-IDRI-0810\1.3.6.1.4.1.14519.5.2.1.6279.6001.225336514441526266989689082116\000000\295.xml</t>
  </si>
  <si>
    <t>C:\LIDC_FULL\LIDC-IDRI\LIDC-IDRI-0811\1.3.6.1.4.1.14519.5.2.1.6279.6001.694589790483267758352592215517\000000\294.xml</t>
  </si>
  <si>
    <t>C:\LIDC_FULL\LIDC-IDRI\LIDC-IDRI-0814\1.3.6.1.4.1.14519.5.2.1.6279.6001.330694158626612266669807704245\000000\291.xml</t>
  </si>
  <si>
    <t>C:\LIDC_FULL\LIDC-IDRI\LIDC-IDRI-0819\1.3.6.1.4.1.14519.5.2.1.6279.6001.807635771657676107005923650811\000000\286.xml</t>
  </si>
  <si>
    <t>C:\LIDC_FULL\LIDC-IDRI\LIDC-IDRI-0821\1.3.6.1.4.1.14519.5.2.1.6279.6001.123305427042753000123559340989\000000\284.xml</t>
  </si>
  <si>
    <t>C:\LIDC_FULL\LIDC-IDRI\LIDC-IDRI-0822\1.3.6.1.4.1.14519.5.2.1.6279.6001.281491059962512876018428810934\000000\283.xml</t>
  </si>
  <si>
    <t>C:\LIDC_FULL\LIDC-IDRI\LIDC-IDRI-0827\1.3.6.1.4.1.14519.5.2.1.6279.6001.728284743932342406301468721019\000000\278.xml</t>
  </si>
  <si>
    <t>C:\LIDC_FULL\LIDC-IDRI\LIDC-IDRI-0828\1.3.6.1.4.1.14519.5.2.1.6279.6001.969325292841504805778529336047\000000\277.xml</t>
  </si>
  <si>
    <t>C:\LIDC_FULL\LIDC-IDRI\LIDC-IDRI-0832\1.3.6.1.4.1.14519.5.2.1.6279.6001.626070671580164939197414981549\000000\273.xml</t>
  </si>
  <si>
    <t>C:\LIDC_FULL\LIDC-IDRI\LIDC-IDRI-0835\1.3.6.1.4.1.14519.5.2.1.6279.6001.101860660338020663891435526309\000000\270.xml</t>
  </si>
  <si>
    <t>C:\LIDC_FULL\LIDC-IDRI\LIDC-IDRI-0836\1.3.6.1.4.1.14519.5.2.1.6279.6001.146874505599848236392134956519\000000\269.xml</t>
  </si>
  <si>
    <t>C:\LIDC_FULL\LIDC-IDRI\LIDC-IDRI-0837\1.3.6.1.4.1.14519.5.2.1.6279.6001.215530681893783493990923094397\000000\268.xml</t>
  </si>
  <si>
    <t>C:\LIDC_FULL\LIDC-IDRI\LIDC-IDRI-0838\1.3.6.1.4.1.14519.5.2.1.6279.6001.153879314331255637907074508526\000000\267.xml</t>
  </si>
  <si>
    <t>C:\LIDC_FULL\LIDC-IDRI\LIDC-IDRI-0843\1.3.6.1.4.1.14519.5.2.1.6279.6001.184902022874872369505485150214\000000\262.xml</t>
  </si>
  <si>
    <t>C:\LIDC_FULL\LIDC-IDRI\LIDC-IDRI-0845\1.3.6.1.4.1.14519.5.2.1.6279.6001.275892948066257709459536915546\000000\260.xml</t>
  </si>
  <si>
    <t>C:\LIDC_FULL\LIDC-IDRI\LIDC-IDRI-0849\1.3.6.1.4.1.14519.5.2.1.6279.6001.915986308688735366393353350740\000000\256.xml</t>
  </si>
  <si>
    <t>C:\LIDC_FULL\LIDC-IDRI\LIDC-IDRI-0850\1.3.6.1.4.1.14519.5.2.1.6279.6001.663171561625683396375993994291\000000\255.xml</t>
  </si>
  <si>
    <t>C:\LIDC_FULL\LIDC-IDRI\LIDC-IDRI-0851\1.3.6.1.4.1.14519.5.2.1.6279.6001.520374343116562553369175888897\000000\254.xml</t>
  </si>
  <si>
    <t>C:\LIDC_FULL\LIDC-IDRI\LIDC-IDRI-0854\1.3.6.1.4.1.14519.5.2.1.6279.6001.145622720063142155634645333747\000000\251.xml</t>
  </si>
  <si>
    <t>C:\LIDC_FULL\LIDC-IDRI\LIDC-IDRI-0855\1.3.6.1.4.1.14519.5.2.1.6279.6001.160177241792963961453620813854\000000\250.xml</t>
  </si>
  <si>
    <t>C:\LIDC_FULL\LIDC-IDRI\LIDC-IDRI-0857\1.3.6.1.4.1.14519.5.2.1.6279.6001.215559453287121684893831546044\000000\248.xml</t>
  </si>
  <si>
    <t>C:\LIDC_FULL\LIDC-IDRI\LIDC-IDRI-0858\1.3.6.1.4.1.14519.5.2.1.6279.6001.189670740451073875347541923169\000000\247.xml</t>
  </si>
  <si>
    <t>C:\LIDC_FULL\LIDC-IDRI\LIDC-IDRI-0860\1.3.6.1.4.1.14519.5.2.1.6279.6001.651527937137773549514457517157\000000\245.xml</t>
  </si>
  <si>
    <t>C:\LIDC_FULL\LIDC-IDRI\LIDC-IDRI-0861\1.3.6.1.4.1.14519.5.2.1.6279.6001.186828973127339179851983345821\000000\244.xml</t>
  </si>
  <si>
    <t>C:\LIDC_FULL\LIDC-IDRI\LIDC-IDRI-0863\1.3.6.1.4.1.14519.5.2.1.6279.6001.126579974603592904802118981222\000000\242.xml</t>
  </si>
  <si>
    <t>C:\LIDC_FULL\LIDC-IDRI\LIDC-IDRI-0865\1.3.6.1.4.1.14519.5.2.1.6279.6001.250807847445096579567542381073\000000\240.xml</t>
  </si>
  <si>
    <t>C:\LIDC_FULL\LIDC-IDRI\LIDC-IDRI-0866\1.3.6.1.4.1.14519.5.2.1.6279.6001.774862199189105930723757496082\000000\239.xml</t>
  </si>
  <si>
    <t>C:\LIDC_FULL\LIDC-IDRI\LIDC-IDRI-0867\1.3.6.1.4.1.14519.5.2.1.6279.6001.265390640843728236501931252310\000000\238.xml</t>
  </si>
  <si>
    <t>C:\LIDC_FULL\LIDC-IDRI\LIDC-IDRI-0869\1.3.6.1.4.1.14519.5.2.1.6279.6001.250118712805848631355370259962\000000\236.xml</t>
  </si>
  <si>
    <t>C:\LIDC_FULL\LIDC-IDRI\LIDC-IDRI-0871\1.3.6.1.4.1.14519.5.2.1.6279.6001.323769537371782501749772855211\000000\234.xml</t>
  </si>
  <si>
    <t>C:\LIDC_FULL\LIDC-IDRI\LIDC-IDRI-0875\1.3.6.1.4.1.14519.5.2.1.6279.6001.284088385995679184706750192135\000000\230.xml</t>
  </si>
  <si>
    <t>C:\LIDC_FULL\LIDC-IDRI\LIDC-IDRI-0879\1.3.6.1.4.1.14519.5.2.1.6279.6001.858300670101158401140123918818\000000\226.xml</t>
  </si>
  <si>
    <t>C:\LIDC_FULL\LIDC-IDRI\LIDC-IDRI-0880\1.3.6.1.4.1.14519.5.2.1.6279.6001.167332257805620834964807748714\000000\225.xml</t>
  </si>
  <si>
    <t>C:\LIDC_FULL\LIDC-IDRI\LIDC-IDRI-0882\1.3.6.1.4.1.14519.5.2.1.6279.6001.286786177811953810051065476115\000000\223.xml</t>
  </si>
  <si>
    <t>C:\LIDC_FULL\LIDC-IDRI\LIDC-IDRI-0886\1.3.6.1.4.1.14519.5.2.1.6279.6001.272102141116238598947111407982\000000\219.xml</t>
  </si>
  <si>
    <t>C:\LIDC_FULL\LIDC-IDRI\LIDC-IDRI-0892\1.3.6.1.4.1.14519.5.2.1.6279.6001.701448858177597192177075232452\000000\213.xml</t>
  </si>
  <si>
    <t>C:\LIDC_FULL\LIDC-IDRI\LIDC-IDRI-0893\1.3.6.1.4.1.14519.5.2.1.6279.6001.187400292293901990471724598227\000000\212.xml</t>
  </si>
  <si>
    <t>C:\LIDC_FULL\LIDC-IDRI\LIDC-IDRI-0894\1.3.6.1.4.1.14519.5.2.1.6279.6001.277707646521145217625235879315\000000\211.xml</t>
  </si>
  <si>
    <t>C:\LIDC_FULL\LIDC-IDRI\LIDC-IDRI-0895\1.3.6.1.4.1.14519.5.2.1.6279.6001.223929343925645778515146916755\000000\210.xml</t>
  </si>
  <si>
    <t>C:\LIDC_FULL\LIDC-IDRI\LIDC-IDRI-0896\1.3.6.1.4.1.14519.5.2.1.6279.6001.322613172334101771105940174946\000000\209.xml</t>
  </si>
  <si>
    <t>C:\LIDC_FULL\LIDC-IDRI\LIDC-IDRI-0898\1.3.6.1.4.1.14519.5.2.1.6279.6001.871736676471446897375109464440\000000\207.xml</t>
  </si>
  <si>
    <t>C:\LIDC_FULL\LIDC-IDRI\LIDC-IDRI-0902\1.3.6.1.4.1.14519.5.2.1.6279.6001.579308169960338143353751288115\000000\203.xml</t>
  </si>
  <si>
    <t>C:\LIDC_FULL\LIDC-IDRI\LIDC-IDRI-0904\1.3.6.1.4.1.14519.5.2.1.6279.6001.308816704145697573874568073799\000000\201.xml</t>
  </si>
  <si>
    <t>C:\LIDC_FULL\LIDC-IDRI\LIDC-IDRI-0905\1.3.6.1.4.1.14519.5.2.1.6279.6001.135354380632609557236443907760\000000\200.xml</t>
  </si>
  <si>
    <t>C:\LIDC_FULL\LIDC-IDRI\LIDC-IDRI-0906\1.3.6.1.4.1.14519.5.2.1.6279.6001.203021212653448281775262541232\000000\199.xml</t>
  </si>
  <si>
    <t>C:\LIDC_FULL\LIDC-IDRI\LIDC-IDRI-0908\1.3.6.1.4.1.14519.5.2.1.6279.6001.144067942028925306269987156361\000000\197.xml</t>
  </si>
  <si>
    <t>C:\LIDC_FULL\LIDC-IDRI\LIDC-IDRI-0910\1.3.6.1.4.1.14519.5.2.1.6279.6001.166516471529644578497840692226\000000\195.xml</t>
  </si>
  <si>
    <t>C:\LIDC_FULL\LIDC-IDRI\LIDC-IDRI-0911\1.3.6.1.4.1.14519.5.2.1.6279.6001.261881453527700554965645624212\000000\194.xml</t>
  </si>
  <si>
    <t>C:\LIDC_FULL\LIDC-IDRI\LIDC-IDRI-0912\1.3.6.1.4.1.14519.5.2.1.6279.6001.161049972809841608349356015239\000000\193.xml</t>
  </si>
  <si>
    <t>C:\LIDC_FULL\LIDC-IDRI\LIDC-IDRI-0914\1.3.6.1.4.1.14519.5.2.1.6279.6001.146693794897525614810620472732\000000\191.xml</t>
  </si>
  <si>
    <t>C:\LIDC_FULL\LIDC-IDRI\LIDC-IDRI-0915\1.3.6.1.4.1.14519.5.2.1.6279.6001.273398739486305201304583240983\000000\190.xml</t>
  </si>
  <si>
    <t>C:\LIDC_FULL\LIDC-IDRI\LIDC-IDRI-0916\1.3.6.1.4.1.14519.5.2.1.6279.6001.232772963487864165109888489609\000000\189.xml</t>
  </si>
  <si>
    <t>C:\LIDC_FULL\LIDC-IDRI\LIDC-IDRI-0921\1.3.6.1.4.1.14519.5.2.1.6279.6001.242293704887164773216756108679\000000\184.xml</t>
  </si>
  <si>
    <t>C:\LIDC_FULL\LIDC-IDRI\LIDC-IDRI-0923\1.3.6.1.4.1.14519.5.2.1.6279.6001.279957551156089498592959292779\000000\182.xml</t>
  </si>
  <si>
    <t>C:\LIDC_FULL\LIDC-IDRI\LIDC-IDRI-0925\1.3.6.1.4.1.14519.5.2.1.6279.6001.239129180722773562585191194111\000000\180.xml</t>
  </si>
  <si>
    <t>C:\LIDC_FULL\LIDC-IDRI\LIDC-IDRI-0926\1.3.6.1.4.1.14519.5.2.1.6279.6001.186165274648953680758061039841\000000\179.xml</t>
  </si>
  <si>
    <t>C:\LIDC_FULL\LIDC-IDRI\LIDC-IDRI-0929\1.3.6.1.4.1.14519.5.2.1.6279.6001.248983002956469734140739709749\000000\176.xml</t>
  </si>
  <si>
    <t>C:\LIDC_FULL\LIDC-IDRI\LIDC-IDRI-0935\1.3.6.1.4.1.14519.5.2.1.6279.6001.915736860556289509455669530049\000000\170.xml</t>
  </si>
  <si>
    <t>C:\LIDC_FULL\LIDC-IDRI\LIDC-IDRI-0936\1.3.6.1.4.1.14519.5.2.1.6279.6001.278388415999131655907385534718\000000\169.xml</t>
  </si>
  <si>
    <t>C:\LIDC_FULL\LIDC-IDRI\LIDC-IDRI-0938\1.3.6.1.4.1.14519.5.2.1.6279.6001.751804495161511023323654179121\000000\167.xml</t>
  </si>
  <si>
    <t>C:\LIDC_FULL\LIDC-IDRI\LIDC-IDRI-0941\1.3.6.1.4.1.14519.5.2.1.6279.6001.541564533926823186990087847268\000000\164.xml</t>
  </si>
  <si>
    <t>C:\LIDC_FULL\LIDC-IDRI\LIDC-IDRI-0942\1.3.6.1.4.1.14519.5.2.1.6279.6001.185621295429000591339779532687\000000\163.xml</t>
  </si>
  <si>
    <t>C:\LIDC_FULL\LIDC-IDRI\LIDC-IDRI-0944\1.3.6.1.4.1.14519.5.2.1.6279.6001.777672393907254490640128410455\000000\161.xml</t>
  </si>
  <si>
    <t>C:\LIDC_FULL\LIDC-IDRI\LIDC-IDRI-0946\1.3.6.1.4.1.14519.5.2.1.6279.6001.289886930576192132696568423166\000000\159.xml</t>
  </si>
  <si>
    <t>C:\LIDC_FULL\LIDC-IDRI\LIDC-IDRI-0949\1.3.6.1.4.1.14519.5.2.1.6279.6001.186378343509510052901886052675\000000\156.xml</t>
  </si>
  <si>
    <t>C:\LIDC_FULL\LIDC-IDRI\LIDC-IDRI-0951\1.3.6.1.4.1.14519.5.2.1.6279.6001.202313610740309364769212928365\000000\154.xml</t>
  </si>
  <si>
    <t>C:\LIDC_FULL\LIDC-IDRI\LIDC-IDRI-0956\1.3.6.1.4.1.14519.5.2.1.6279.6001.310500752247645337767427178242\000000\149.xml</t>
  </si>
  <si>
    <t>C:\LIDC_FULL\LIDC-IDRI\LIDC-IDRI-0961\1.3.6.1.4.1.14519.5.2.1.6279.6001.252807379241747927058486908845\000000\144.xml</t>
  </si>
  <si>
    <t>C:\LIDC_FULL\LIDC-IDRI\LIDC-IDRI-0962\1.3.6.1.4.1.14519.5.2.1.6279.6001.163747591665714002593484708741\000000\143.xml</t>
  </si>
  <si>
    <t>C:\LIDC_FULL\LIDC-IDRI\LIDC-IDRI-0963\1.3.6.1.4.1.14519.5.2.1.6279.6001.732422099119935556160069769037\000000\142.xml</t>
  </si>
  <si>
    <t>C:\LIDC_FULL\LIDC-IDRI\LIDC-IDRI-0965\1.3.6.1.4.1.14519.5.2.1.6279.6001.283747814329309197645868691560\000000\140.xml</t>
  </si>
  <si>
    <t>C:\LIDC_FULL\LIDC-IDRI\LIDC-IDRI-0966\1.3.6.1.4.1.14519.5.2.1.6279.6001.113336731083882049431478817978\000000\139.xml</t>
  </si>
  <si>
    <t>C:\LIDC_FULL\LIDC-IDRI\LIDC-IDRI-0976\1.3.6.1.4.1.14519.5.2.1.6279.6001.190773468090009472439928213592\000000\129.xml</t>
  </si>
  <si>
    <t>C:\LIDC_FULL\LIDC-IDRI\LIDC-IDRI-0978\1.3.6.1.4.1.14519.5.2.1.6279.6001.554408346761971894109361624151\000000\127.xml</t>
  </si>
  <si>
    <t>C:\LIDC_FULL\LIDC-IDRI\LIDC-IDRI-0980\1.3.6.1.4.1.14519.5.2.1.6279.6001.807847494300907496059830326562\000000\125.xml</t>
  </si>
  <si>
    <t>C:\LIDC_FULL\LIDC-IDRI\LIDC-IDRI-0982\1.3.6.1.4.1.14519.5.2.1.6279.6001.227063200244152860572015411033\000000\123.xml</t>
  </si>
  <si>
    <t>C:\LIDC_FULL\LIDC-IDRI\LIDC-IDRI-0985\1.3.6.1.4.1.14519.5.2.1.6279.6001.329498168249206597932161726910\000000\120.xml</t>
  </si>
  <si>
    <t>C:\LIDC_FULL\LIDC-IDRI\LIDC-IDRI-0987\1.3.6.1.4.1.14519.5.2.1.6279.6001.880369233375230345237001511006\000000\118.xml</t>
  </si>
  <si>
    <t>C:\LIDC_FULL\LIDC-IDRI\LIDC-IDRI-0994\1.3.6.1.4.1.14519.5.2.1.6279.6001.300829918445389512656506955074\000000\111.xml</t>
  </si>
  <si>
    <t>C:\LIDC_FULL\LIDC-IDRI\LIDC-IDRI-0997\1.3.6.1.4.1.14519.5.2.1.6279.6001.106068656437895419353734796481\000000\108.xml</t>
  </si>
  <si>
    <t>C:\LIDC_FULL\LIDC-IDRI\LIDC-IDRI-0998\1.3.6.1.4.1.14519.5.2.1.6279.6001.214802309639542154012576451584\000000\107.xml</t>
  </si>
  <si>
    <t>C:\LIDC_FULL\LIDC-IDRI\LIDC-IDRI-0999\1.3.6.1.4.1.14519.5.2.1.6279.6001.306223432026099623241869333271\000000\106.xml</t>
  </si>
  <si>
    <t>C:\LIDC_FULL\LIDC-IDRI\LIDC-IDRI-1000\1.3.6.1.4.1.14519.5.2.1.6279.6001.313434017581738347830026996031\000000\105.xml</t>
  </si>
  <si>
    <t>C:\LIDC_FULL\LIDC-IDRI\LIDC-IDRI-1001\1.3.6.1.4.1.14519.5.2.1.6279.6001.281499745765120562304307889347\000000\104.xml</t>
  </si>
  <si>
    <t>C:\LIDC_FULL\LIDC-IDRI\LIDC-IDRI-1002\1.3.6.1.4.1.14519.5.2.1.6279.6001.233360976397162618015897824056\000000\103.xml</t>
  </si>
  <si>
    <t>C:\LIDC_FULL\LIDC-IDRI\LIDC-IDRI-1003\1.3.6.1.4.1.14519.5.2.1.6279.6001.314119990938826728339463484244\000000\102.xml</t>
  </si>
  <si>
    <t>C:\LIDC_FULL\LIDC-IDRI\LIDC-IDRI-1004\1.3.6.1.4.1.14519.5.2.1.6279.6001.100196544861967692255437311943\000000\101.xml</t>
  </si>
  <si>
    <t>C:\LIDC_FULL\LIDC-IDRI\LIDC-IDRI-1005\1.3.6.1.4.1.14519.5.2.1.6279.6001.560355181698089203099323359955\000000\100.xml</t>
  </si>
  <si>
    <t>C:\LIDC_FULL\LIDC-IDRI\LIDC-IDRI-1007\1.3.6.1.4.1.14519.5.2.1.6279.6001.130212238381185558806293057208\000000\098.xml</t>
  </si>
  <si>
    <t>C:\LIDC_FULL\LIDC-IDRI\LIDC-IDRI-1011\1.3.6.1.4.1.14519.5.2.1.6279.6001.287560874054243719452635194040\000000\087.xml</t>
  </si>
  <si>
    <t>C:\LIDC_FULL\LIDC-IDRI\LIDC-IDRI-0145\1.3.6.1.4.1.14519.5.2.1.6279.6001.289084067435838460184299744241\000000\048.xml</t>
  </si>
  <si>
    <t>C:\LIDC_FULL\LIDC-IDRI\LIDC-IDRI-0939\1.3.6.1.4.1.14519.5.2.1.6279.6001.618911015325871816381733899879\000000\166.xml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</si>
</sst>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10"/>
  <sheetViews>
    <sheetView tabSelected="1" topLeftCell="BA1" workbookViewId="0">
      <selection activeCell="BU811" sqref="BU811"/>
    </sheetView>
  </sheetViews>
  <sheetFormatPr defaultRowHeight="15" x14ac:dyDescent="0.25"/>
  <cols>
    <col min="5" max="5" width="14.85546875" customWidth="1"/>
    <col min="6" max="6" width="13.28515625" customWidth="1"/>
    <col min="7" max="7" width="12.42578125" customWidth="1"/>
    <col min="8" max="8" width="12.28515625" customWidth="1"/>
    <col min="9" max="9" width="14.7109375" customWidth="1"/>
    <col min="10" max="10" width="15" customWidth="1"/>
    <col min="11" max="11" width="12.85546875" customWidth="1"/>
    <col min="12" max="12" width="15.140625" customWidth="1"/>
    <col min="13" max="14" width="13.85546875" customWidth="1"/>
    <col min="15" max="15" width="13.42578125" customWidth="1"/>
    <col min="16" max="16" width="13.28515625" customWidth="1"/>
    <col min="17" max="17" width="13" customWidth="1"/>
    <col min="18" max="18" width="13.140625" customWidth="1"/>
    <col min="29" max="29" width="14.28515625" customWidth="1"/>
    <col min="30" max="30" width="14" customWidth="1"/>
    <col min="31" max="31" width="12.140625" customWidth="1"/>
    <col min="72" max="72" width="13.28515625" customWidth="1"/>
  </cols>
  <sheetData>
    <row r="1" spans="1:72" x14ac:dyDescent="0.25">
      <c r="A1" t="s">
        <v>70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</row>
    <row r="2" spans="1:72" x14ac:dyDescent="0.25">
      <c r="A2">
        <v>6</v>
      </c>
      <c r="B2" t="s">
        <v>74</v>
      </c>
      <c r="C2" s="6">
        <v>71</v>
      </c>
      <c r="D2" s="6">
        <v>73</v>
      </c>
      <c r="E2" s="4">
        <v>32.142135619999998</v>
      </c>
      <c r="F2" s="4">
        <v>31.49473652</v>
      </c>
      <c r="G2" s="5">
        <v>9.5078918629999993</v>
      </c>
      <c r="H2" s="5">
        <v>10.52835183</v>
      </c>
      <c r="I2" s="5">
        <v>8.9086595909999993</v>
      </c>
      <c r="J2" s="5">
        <v>1.1818109919999999</v>
      </c>
      <c r="K2" s="5">
        <v>1.157927173</v>
      </c>
      <c r="L2" s="5">
        <v>0.53293053700000004</v>
      </c>
      <c r="M2" s="5">
        <v>0.97260274000000002</v>
      </c>
      <c r="N2" s="5">
        <v>0.78888888899999998</v>
      </c>
      <c r="O2" s="5">
        <v>0.89948153799999997</v>
      </c>
      <c r="P2" s="5">
        <v>0.98891375400000003</v>
      </c>
      <c r="Q2" s="5">
        <v>0.16509132200000001</v>
      </c>
      <c r="R2" s="5">
        <v>2.0141757999999999E-2</v>
      </c>
      <c r="S2" s="6">
        <v>182</v>
      </c>
      <c r="T2" s="6">
        <v>1942</v>
      </c>
      <c r="U2" s="3">
        <v>635.35209999999995</v>
      </c>
      <c r="V2" s="3">
        <v>477.38639999999998</v>
      </c>
      <c r="W2" s="6">
        <v>201</v>
      </c>
      <c r="X2" s="6">
        <v>700</v>
      </c>
      <c r="Y2" s="3">
        <v>292.31580000000002</v>
      </c>
      <c r="Z2" s="3">
        <v>109.1131</v>
      </c>
      <c r="AA2" s="3">
        <v>343.03629999999998</v>
      </c>
      <c r="AB2" s="1">
        <v>13289.66</v>
      </c>
      <c r="AC2" s="3">
        <v>5844.99</v>
      </c>
      <c r="AD2" s="1">
        <v>501398.45</v>
      </c>
      <c r="AE2" s="1">
        <v>459387.19</v>
      </c>
      <c r="AF2" s="3">
        <v>446.48270000000002</v>
      </c>
      <c r="AG2" s="3">
        <v>99.822199999999995</v>
      </c>
      <c r="AH2" s="3">
        <v>66.1494</v>
      </c>
      <c r="AI2" s="3">
        <v>84.411100000000005</v>
      </c>
      <c r="AJ2" s="3">
        <v>71.627099999999999</v>
      </c>
      <c r="AK2" s="3">
        <v>104.34439999999999</v>
      </c>
      <c r="AL2" s="3">
        <v>70.262</v>
      </c>
      <c r="AM2" s="3">
        <v>71.055599999999998</v>
      </c>
      <c r="AN2" s="3">
        <v>43.1755</v>
      </c>
      <c r="AO2" s="3">
        <v>73.433300000000003</v>
      </c>
      <c r="AP2" s="3">
        <v>51.351599999999998</v>
      </c>
      <c r="AQ2" s="3">
        <v>68.900000000000006</v>
      </c>
      <c r="AR2" s="3">
        <v>45.9587</v>
      </c>
      <c r="AS2" s="3">
        <v>59.422199999999997</v>
      </c>
      <c r="AT2" s="3">
        <v>63.246299999999998</v>
      </c>
      <c r="AU2" s="3">
        <v>51.222200000000001</v>
      </c>
      <c r="AV2" s="3">
        <v>57.8339</v>
      </c>
      <c r="AW2" s="3">
        <v>98.744399999999999</v>
      </c>
      <c r="AX2" s="3">
        <v>66.924700000000001</v>
      </c>
      <c r="AY2" s="3">
        <v>76.711100000000002</v>
      </c>
      <c r="AZ2" s="3">
        <v>54.718899999999998</v>
      </c>
      <c r="BA2" s="3">
        <v>96.7</v>
      </c>
      <c r="BB2" s="3">
        <v>70.857299999999995</v>
      </c>
      <c r="BC2" s="3">
        <v>68.488900000000001</v>
      </c>
      <c r="BD2" s="3">
        <v>51.140300000000003</v>
      </c>
      <c r="BE2" s="6">
        <v>172000</v>
      </c>
      <c r="BF2" s="2">
        <v>0.63400000000000001</v>
      </c>
      <c r="BG2" s="3">
        <v>7.6E-3</v>
      </c>
      <c r="BH2" s="3">
        <v>2.9600000000000001E-2</v>
      </c>
      <c r="BI2" s="1">
        <v>4.9800000000000004</v>
      </c>
      <c r="BJ2" s="6">
        <v>15500000</v>
      </c>
      <c r="BK2" s="3">
        <v>9.7000000000000003E-3</v>
      </c>
      <c r="BL2" s="6">
        <v>403</v>
      </c>
      <c r="BM2" s="6">
        <v>200000</v>
      </c>
      <c r="BN2" s="6">
        <v>650000</v>
      </c>
      <c r="BO2" s="3">
        <v>1.0500000000000001E-2</v>
      </c>
      <c r="BP2" s="6">
        <v>2</v>
      </c>
      <c r="BQ2" s="6">
        <v>1</v>
      </c>
      <c r="BR2" s="6">
        <v>1</v>
      </c>
      <c r="BS2" s="6">
        <v>1</v>
      </c>
      <c r="BT2" s="6">
        <f>IF(ISNA(MODE(BP2:BS2)),ROUND(AVERAGE(BP2:BS2),0),MODE(BP2:BS2))</f>
        <v>1</v>
      </c>
    </row>
    <row r="3" spans="1:72" x14ac:dyDescent="0.25">
      <c r="A3">
        <v>25</v>
      </c>
      <c r="B3" t="s">
        <v>78</v>
      </c>
      <c r="C3" s="6">
        <v>62</v>
      </c>
      <c r="D3" s="6">
        <v>64</v>
      </c>
      <c r="E3" s="4">
        <v>29.556349189999999</v>
      </c>
      <c r="F3" s="4">
        <v>29.11059749</v>
      </c>
      <c r="G3" s="5">
        <v>8.8848664470000003</v>
      </c>
      <c r="H3" s="5">
        <v>9.3862217210000001</v>
      </c>
      <c r="I3" s="5">
        <v>8.5853403139999998</v>
      </c>
      <c r="J3" s="5">
        <v>1.09328476</v>
      </c>
      <c r="K3" s="5">
        <v>1.1212437209999999</v>
      </c>
      <c r="L3" s="5">
        <v>0.40419060099999998</v>
      </c>
      <c r="M3" s="5">
        <v>0.96875</v>
      </c>
      <c r="N3" s="5">
        <v>0.76543209899999998</v>
      </c>
      <c r="O3" s="5">
        <v>0.919389024</v>
      </c>
      <c r="P3" s="5">
        <v>0.32589864299999999</v>
      </c>
      <c r="Q3" s="5">
        <v>0.160425968</v>
      </c>
      <c r="R3" s="5">
        <v>1.5081419E-2</v>
      </c>
      <c r="S3" s="6">
        <v>129</v>
      </c>
      <c r="T3" s="6">
        <v>1960</v>
      </c>
      <c r="U3" s="3">
        <v>818.56449999999995</v>
      </c>
      <c r="V3" s="3">
        <v>561.75419999999997</v>
      </c>
      <c r="W3" s="6">
        <v>142</v>
      </c>
      <c r="X3" s="6">
        <v>618</v>
      </c>
      <c r="Y3" s="3">
        <v>303.73680000000002</v>
      </c>
      <c r="Z3" s="3">
        <v>135.4555</v>
      </c>
      <c r="AA3" s="3">
        <v>514.82770000000005</v>
      </c>
      <c r="AB3" s="1">
        <v>6554.18</v>
      </c>
      <c r="AC3" s="3">
        <v>3532.39</v>
      </c>
      <c r="AD3" s="1">
        <v>905048.31</v>
      </c>
      <c r="AE3" s="1">
        <v>907478.01</v>
      </c>
      <c r="AF3" s="3">
        <v>360.97140000000002</v>
      </c>
      <c r="AG3" s="3">
        <v>104.9753</v>
      </c>
      <c r="AH3" s="3">
        <v>69.750100000000003</v>
      </c>
      <c r="AI3" s="3">
        <v>71.444400000000002</v>
      </c>
      <c r="AJ3" s="3">
        <v>61.3215</v>
      </c>
      <c r="AK3" s="3">
        <v>107.28400000000001</v>
      </c>
      <c r="AL3" s="3">
        <v>65.477099999999993</v>
      </c>
      <c r="AM3" s="3">
        <v>60.851900000000001</v>
      </c>
      <c r="AN3" s="3">
        <v>64.555000000000007</v>
      </c>
      <c r="AO3" s="3">
        <v>78.037000000000006</v>
      </c>
      <c r="AP3" s="3">
        <v>59.662100000000002</v>
      </c>
      <c r="AQ3" s="3">
        <v>61.629600000000003</v>
      </c>
      <c r="AR3" s="3">
        <v>63.8857</v>
      </c>
      <c r="AS3" s="3">
        <v>114.2099</v>
      </c>
      <c r="AT3" s="3">
        <v>63.7667</v>
      </c>
      <c r="AU3" s="3">
        <v>95.518500000000003</v>
      </c>
      <c r="AV3" s="3">
        <v>71.069000000000003</v>
      </c>
      <c r="AW3" s="3">
        <v>108.7531</v>
      </c>
      <c r="AX3" s="3">
        <v>67.464200000000005</v>
      </c>
      <c r="AY3" s="3">
        <v>102.5802</v>
      </c>
      <c r="AZ3" s="3">
        <v>54.638300000000001</v>
      </c>
      <c r="BA3" s="3">
        <v>121.03700000000001</v>
      </c>
      <c r="BB3" s="3">
        <v>57.782899999999998</v>
      </c>
      <c r="BC3" s="3">
        <v>108.6296</v>
      </c>
      <c r="BD3" s="3">
        <v>59.669800000000002</v>
      </c>
      <c r="BE3" s="6">
        <v>341000</v>
      </c>
      <c r="BF3" s="2">
        <v>0.48499999999999999</v>
      </c>
      <c r="BG3" s="3">
        <v>8.5000000000000006E-3</v>
      </c>
      <c r="BH3" s="3">
        <v>1.5699999999999999E-2</v>
      </c>
      <c r="BI3" s="1">
        <v>4.8600000000000003</v>
      </c>
      <c r="BJ3" s="6">
        <v>28700000</v>
      </c>
      <c r="BK3" s="3">
        <v>2.5000000000000001E-3</v>
      </c>
      <c r="BL3" s="6">
        <v>665</v>
      </c>
      <c r="BM3" s="6">
        <v>315000</v>
      </c>
      <c r="BN3" s="6">
        <v>931000</v>
      </c>
      <c r="BO3" s="3">
        <v>9.4999999999999998E-3</v>
      </c>
      <c r="BP3" s="6">
        <v>2</v>
      </c>
      <c r="BQ3" s="6">
        <v>1</v>
      </c>
      <c r="BR3" s="6">
        <v>1</v>
      </c>
      <c r="BS3" s="6">
        <v>1</v>
      </c>
      <c r="BT3" s="6">
        <f>IF(ISNA(MODE(BP3:BS3)),ROUND(AVERAGE(BP3:BS3),0),MODE(BP3:BS3))</f>
        <v>1</v>
      </c>
    </row>
    <row r="4" spans="1:72" x14ac:dyDescent="0.25">
      <c r="A4">
        <v>103</v>
      </c>
      <c r="B4" t="s">
        <v>93</v>
      </c>
      <c r="C4" s="6">
        <v>54</v>
      </c>
      <c r="D4" s="6">
        <v>56</v>
      </c>
      <c r="E4" s="4">
        <v>27.556349189999999</v>
      </c>
      <c r="F4" s="4">
        <v>27.02191243</v>
      </c>
      <c r="G4" s="5">
        <v>8.2918595869999994</v>
      </c>
      <c r="H4" s="5">
        <v>9.0658775009999992</v>
      </c>
      <c r="I4" s="5">
        <v>7.7249876640000004</v>
      </c>
      <c r="J4" s="5">
        <v>1.17357825</v>
      </c>
      <c r="K4" s="5">
        <v>1.1190248599999999</v>
      </c>
      <c r="L4" s="5">
        <v>0.52338737199999996</v>
      </c>
      <c r="M4" s="5">
        <v>0.96428571399999996</v>
      </c>
      <c r="N4" s="5">
        <v>0.75</v>
      </c>
      <c r="O4" s="5">
        <v>0.92933321499999999</v>
      </c>
      <c r="P4" s="5">
        <v>0.39898156200000001</v>
      </c>
      <c r="Q4" s="5">
        <v>0.161109841</v>
      </c>
      <c r="R4" s="5">
        <v>1.9394324000000001E-2</v>
      </c>
      <c r="S4" s="6">
        <v>295</v>
      </c>
      <c r="T4" s="6">
        <v>2026</v>
      </c>
      <c r="U4" s="3">
        <v>859.3519</v>
      </c>
      <c r="V4" s="3">
        <v>465.6472</v>
      </c>
      <c r="W4" s="6">
        <v>263</v>
      </c>
      <c r="X4" s="6">
        <v>1128</v>
      </c>
      <c r="Y4" s="3">
        <v>552.88890000000004</v>
      </c>
      <c r="Z4" s="3">
        <v>302.55169999999998</v>
      </c>
      <c r="AA4" s="3">
        <v>306.46300000000002</v>
      </c>
      <c r="AB4" s="1">
        <v>17241.96</v>
      </c>
      <c r="AC4" s="3">
        <v>14868.81</v>
      </c>
      <c r="AD4" s="1">
        <v>716332.18</v>
      </c>
      <c r="AE4" s="1">
        <v>729926.83</v>
      </c>
      <c r="AF4" s="3">
        <v>1383.82</v>
      </c>
      <c r="AG4" s="3">
        <v>93.819400000000002</v>
      </c>
      <c r="AH4" s="3">
        <v>62.652299999999997</v>
      </c>
      <c r="AI4" s="3">
        <v>80.722200000000001</v>
      </c>
      <c r="AJ4" s="3">
        <v>58.067999999999998</v>
      </c>
      <c r="AK4" s="3">
        <v>106.66670000000001</v>
      </c>
      <c r="AL4" s="3">
        <v>64.196899999999999</v>
      </c>
      <c r="AM4" s="3">
        <v>72.930599999999998</v>
      </c>
      <c r="AN4" s="3">
        <v>64.605000000000004</v>
      </c>
      <c r="AO4" s="3">
        <v>54.708300000000001</v>
      </c>
      <c r="AP4" s="3">
        <v>64.130899999999997</v>
      </c>
      <c r="AQ4" s="3">
        <v>64.319400000000002</v>
      </c>
      <c r="AR4" s="3">
        <v>55.729399999999998</v>
      </c>
      <c r="AS4" s="3">
        <v>93.319400000000002</v>
      </c>
      <c r="AT4" s="3">
        <v>69.473200000000006</v>
      </c>
      <c r="AU4" s="3">
        <v>74.722200000000001</v>
      </c>
      <c r="AV4" s="3">
        <v>59.898299999999999</v>
      </c>
      <c r="AW4" s="3">
        <v>106.70829999999999</v>
      </c>
      <c r="AX4" s="3">
        <v>62.6873</v>
      </c>
      <c r="AY4" s="3">
        <v>94.041700000000006</v>
      </c>
      <c r="AZ4" s="3">
        <v>61.770200000000003</v>
      </c>
      <c r="BA4" s="3">
        <v>88.361099999999993</v>
      </c>
      <c r="BB4" s="3">
        <v>71.824600000000004</v>
      </c>
      <c r="BC4" s="3">
        <v>95.680599999999998</v>
      </c>
      <c r="BD4" s="3">
        <v>60.751800000000003</v>
      </c>
      <c r="BE4" s="6">
        <v>183000</v>
      </c>
      <c r="BF4" s="2">
        <v>0.61</v>
      </c>
      <c r="BG4" s="3">
        <v>9.7999999999999997E-3</v>
      </c>
      <c r="BH4" s="3">
        <v>2.0799999999999999E-2</v>
      </c>
      <c r="BI4" s="1">
        <v>4.72</v>
      </c>
      <c r="BJ4" s="6">
        <v>61500000</v>
      </c>
      <c r="BK4" s="3">
        <v>1.11E-2</v>
      </c>
      <c r="BL4" s="6">
        <v>555</v>
      </c>
      <c r="BM4" s="6">
        <v>199000</v>
      </c>
      <c r="BN4" s="6">
        <v>641000</v>
      </c>
      <c r="BO4" s="3">
        <v>1.09E-2</v>
      </c>
      <c r="BP4" s="6">
        <v>2</v>
      </c>
      <c r="BQ4" s="6">
        <v>1</v>
      </c>
      <c r="BR4" s="6">
        <v>1</v>
      </c>
      <c r="BS4" s="6">
        <v>1</v>
      </c>
      <c r="BT4" s="6">
        <f>IF(ISNA(MODE(BP4:BS4)),ROUND(AVERAGE(BP4:BS4),0),MODE(BP4:BS4))</f>
        <v>1</v>
      </c>
    </row>
    <row r="5" spans="1:72" x14ac:dyDescent="0.25">
      <c r="A5">
        <v>104</v>
      </c>
      <c r="B5" t="s">
        <v>93</v>
      </c>
      <c r="C5" s="6">
        <v>95</v>
      </c>
      <c r="D5" s="6">
        <v>101</v>
      </c>
      <c r="E5" s="4">
        <v>40.384776309999999</v>
      </c>
      <c r="F5" s="4">
        <v>38.948337359999996</v>
      </c>
      <c r="G5" s="5">
        <v>10.99807968</v>
      </c>
      <c r="H5" s="5">
        <v>14.900078990000001</v>
      </c>
      <c r="I5" s="5">
        <v>8.5490610979999992</v>
      </c>
      <c r="J5" s="5">
        <v>1.7428906900000001</v>
      </c>
      <c r="K5" s="5">
        <v>1.3661610340000001</v>
      </c>
      <c r="L5" s="5">
        <v>0.81902386800000004</v>
      </c>
      <c r="M5" s="5">
        <v>0.94059405900000004</v>
      </c>
      <c r="N5" s="5">
        <v>0.65972222199999997</v>
      </c>
      <c r="O5" s="5">
        <v>0.78696537200000005</v>
      </c>
      <c r="P5" s="5">
        <v>1.281956699</v>
      </c>
      <c r="Q5" s="5">
        <v>0.19238956099999999</v>
      </c>
      <c r="R5" s="5">
        <v>3.5568822999999999E-2</v>
      </c>
      <c r="S5" s="6">
        <v>308</v>
      </c>
      <c r="T5" s="6">
        <v>1578</v>
      </c>
      <c r="U5" s="3">
        <v>787.96839999999997</v>
      </c>
      <c r="V5" s="3">
        <v>318.80779999999999</v>
      </c>
      <c r="W5" s="6">
        <v>412</v>
      </c>
      <c r="X5" s="6">
        <v>1674</v>
      </c>
      <c r="Y5" s="3">
        <v>969.22450000000003</v>
      </c>
      <c r="Z5" s="3">
        <v>357.8399</v>
      </c>
      <c r="AA5" s="3">
        <v>181.2561</v>
      </c>
      <c r="AB5" s="1">
        <v>27376.91</v>
      </c>
      <c r="AC5" s="3">
        <v>16094.83</v>
      </c>
      <c r="AD5" s="1">
        <v>744833.66</v>
      </c>
      <c r="AE5" s="1">
        <v>888051.99</v>
      </c>
      <c r="AF5" s="3">
        <v>933.04780000000005</v>
      </c>
      <c r="AG5" s="3">
        <v>100.0694</v>
      </c>
      <c r="AH5" s="3">
        <v>59.078800000000001</v>
      </c>
      <c r="AI5" s="3">
        <v>68.604200000000006</v>
      </c>
      <c r="AJ5" s="3">
        <v>66.339200000000005</v>
      </c>
      <c r="AK5" s="3">
        <v>117.7778</v>
      </c>
      <c r="AL5" s="3">
        <v>68.793099999999995</v>
      </c>
      <c r="AM5" s="3">
        <v>67.541700000000006</v>
      </c>
      <c r="AN5" s="3">
        <v>64.254900000000006</v>
      </c>
      <c r="AO5" s="3">
        <v>77.736099999999993</v>
      </c>
      <c r="AP5" s="3">
        <v>63.920400000000001</v>
      </c>
      <c r="AQ5" s="3">
        <v>57.75</v>
      </c>
      <c r="AR5" s="3">
        <v>63.364400000000003</v>
      </c>
      <c r="AS5" s="3">
        <v>59.534700000000001</v>
      </c>
      <c r="AT5" s="3">
        <v>45.751800000000003</v>
      </c>
      <c r="AU5" s="3">
        <v>59.506900000000002</v>
      </c>
      <c r="AV5" s="3">
        <v>59.018799999999999</v>
      </c>
      <c r="AW5" s="3">
        <v>121.1597</v>
      </c>
      <c r="AX5" s="3">
        <v>66.653599999999997</v>
      </c>
      <c r="AY5" s="3">
        <v>112.11109999999999</v>
      </c>
      <c r="AZ5" s="3">
        <v>57.0214</v>
      </c>
      <c r="BA5" s="3">
        <v>93.798599999999993</v>
      </c>
      <c r="BB5" s="3">
        <v>60.235700000000001</v>
      </c>
      <c r="BC5" s="3">
        <v>99.680599999999998</v>
      </c>
      <c r="BD5" s="3">
        <v>63.768999999999998</v>
      </c>
      <c r="BE5" s="6">
        <v>72500</v>
      </c>
      <c r="BF5" s="2">
        <v>0.70899999999999996</v>
      </c>
      <c r="BG5" s="3">
        <v>4.4999999999999997E-3</v>
      </c>
      <c r="BH5" s="3">
        <v>2.87E-2</v>
      </c>
      <c r="BI5" s="1">
        <v>5.52</v>
      </c>
      <c r="BJ5" s="6">
        <v>4560000</v>
      </c>
      <c r="BK5" s="3">
        <v>8.6E-3</v>
      </c>
      <c r="BL5" s="6">
        <v>562</v>
      </c>
      <c r="BM5" s="6">
        <v>105000</v>
      </c>
      <c r="BN5" s="6">
        <v>360000</v>
      </c>
      <c r="BO5" s="3">
        <v>6.6E-3</v>
      </c>
      <c r="BP5" s="6">
        <v>1</v>
      </c>
      <c r="BQ5" s="6">
        <v>1</v>
      </c>
      <c r="BR5" s="6">
        <v>1</v>
      </c>
      <c r="BS5" s="6">
        <v>1</v>
      </c>
      <c r="BT5" s="6">
        <f>IF(ISNA(MODE(BP5:BS5)),ROUND(AVERAGE(BP5:BS5),0),MODE(BP5:BS5))</f>
        <v>1</v>
      </c>
    </row>
    <row r="6" spans="1:72" x14ac:dyDescent="0.25">
      <c r="A6">
        <v>343</v>
      </c>
      <c r="B6" t="s">
        <v>146</v>
      </c>
      <c r="C6" s="6">
        <v>49</v>
      </c>
      <c r="D6" s="6">
        <v>50</v>
      </c>
      <c r="E6" s="4">
        <v>26.142135620000001</v>
      </c>
      <c r="F6" s="4">
        <v>25.890199719999998</v>
      </c>
      <c r="G6" s="5">
        <v>7.8986541700000004</v>
      </c>
      <c r="H6" s="5">
        <v>9.137936861</v>
      </c>
      <c r="I6" s="5">
        <v>6.9640185670000001</v>
      </c>
      <c r="J6" s="5">
        <v>1.312164345</v>
      </c>
      <c r="K6" s="5">
        <v>1.1098804019999999</v>
      </c>
      <c r="L6" s="5">
        <v>0.64745973599999995</v>
      </c>
      <c r="M6" s="5">
        <v>0.98</v>
      </c>
      <c r="N6" s="5">
        <v>0.77777777800000003</v>
      </c>
      <c r="O6" s="5">
        <v>0.91861840500000003</v>
      </c>
      <c r="P6" s="5">
        <v>1.2911364380000001</v>
      </c>
      <c r="Q6" s="5">
        <v>0.16496527799999999</v>
      </c>
      <c r="R6" s="5">
        <v>9.6371579999999998E-3</v>
      </c>
      <c r="S6" s="6">
        <v>539</v>
      </c>
      <c r="T6" s="6">
        <v>1785</v>
      </c>
      <c r="U6" s="3">
        <v>1013.12</v>
      </c>
      <c r="V6" s="3">
        <v>396.50119999999998</v>
      </c>
      <c r="W6" s="6">
        <v>567</v>
      </c>
      <c r="X6" s="6">
        <v>1014</v>
      </c>
      <c r="Y6" s="3">
        <v>782.07140000000004</v>
      </c>
      <c r="Z6" s="3">
        <v>175.4898</v>
      </c>
      <c r="AA6" s="3">
        <v>231.05099999999999</v>
      </c>
      <c r="AB6" s="1">
        <v>2148.46</v>
      </c>
      <c r="AC6" s="3">
        <v>2147.1</v>
      </c>
      <c r="AD6" s="1">
        <v>1449.63</v>
      </c>
      <c r="AE6" s="1">
        <v>1558.42</v>
      </c>
      <c r="AF6" s="3">
        <v>1201.3699999999999</v>
      </c>
      <c r="AG6" s="3">
        <v>104.3968</v>
      </c>
      <c r="AH6" s="3">
        <v>66.180199999999999</v>
      </c>
      <c r="AI6" s="3">
        <v>86.873000000000005</v>
      </c>
      <c r="AJ6" s="3">
        <v>63.485199999999999</v>
      </c>
      <c r="AK6" s="3">
        <v>107.2222</v>
      </c>
      <c r="AL6" s="3">
        <v>58.639299999999999</v>
      </c>
      <c r="AM6" s="3">
        <v>76.793700000000001</v>
      </c>
      <c r="AN6" s="3">
        <v>57.903199999999998</v>
      </c>
      <c r="AO6" s="3">
        <v>72.539699999999996</v>
      </c>
      <c r="AP6" s="3">
        <v>62.045699999999997</v>
      </c>
      <c r="AQ6" s="3">
        <v>102.6349</v>
      </c>
      <c r="AR6" s="3">
        <v>49.3827</v>
      </c>
      <c r="AS6" s="3">
        <v>123.127</v>
      </c>
      <c r="AT6" s="3">
        <v>68.216800000000006</v>
      </c>
      <c r="AU6" s="3">
        <v>120.0159</v>
      </c>
      <c r="AV6" s="3">
        <v>76.295400000000001</v>
      </c>
      <c r="AW6" s="3">
        <v>104.49209999999999</v>
      </c>
      <c r="AX6" s="3">
        <v>57.840699999999998</v>
      </c>
      <c r="AY6" s="3">
        <v>100.28570000000001</v>
      </c>
      <c r="AZ6" s="3">
        <v>59.909700000000001</v>
      </c>
      <c r="BA6" s="3">
        <v>93.523799999999994</v>
      </c>
      <c r="BB6" s="3">
        <v>67.998099999999994</v>
      </c>
      <c r="BC6" s="3">
        <v>109.3492</v>
      </c>
      <c r="BD6" s="3">
        <v>54.603000000000002</v>
      </c>
      <c r="BE6" s="6">
        <v>164000</v>
      </c>
      <c r="BF6" s="2">
        <v>0.504</v>
      </c>
      <c r="BG6" s="3">
        <v>1.14E-2</v>
      </c>
      <c r="BH6" s="3">
        <v>2.3599999999999999E-2</v>
      </c>
      <c r="BI6" s="1">
        <v>4.5599999999999996</v>
      </c>
      <c r="BJ6" s="6">
        <v>56500000</v>
      </c>
      <c r="BK6" s="3">
        <v>1.46E-2</v>
      </c>
      <c r="BL6" s="6">
        <v>465</v>
      </c>
      <c r="BM6" s="6">
        <v>144000</v>
      </c>
      <c r="BN6" s="6">
        <v>433000</v>
      </c>
      <c r="BO6" s="3">
        <v>1.14E-2</v>
      </c>
      <c r="BP6" s="6">
        <v>1</v>
      </c>
      <c r="BQ6" s="6">
        <v>1</v>
      </c>
      <c r="BR6" s="6">
        <v>2</v>
      </c>
      <c r="BS6" s="6">
        <v>1</v>
      </c>
      <c r="BT6" s="6">
        <f>IF(ISNA(MODE(BP6:BS6)),ROUND(AVERAGE(BP6:BS6),0),MODE(BP6:BS6))</f>
        <v>1</v>
      </c>
    </row>
    <row r="7" spans="1:72" x14ac:dyDescent="0.25">
      <c r="A7">
        <v>348</v>
      </c>
      <c r="B7" t="s">
        <v>147</v>
      </c>
      <c r="C7" s="6">
        <v>366</v>
      </c>
      <c r="D7" s="6">
        <v>374</v>
      </c>
      <c r="E7" s="4">
        <v>73.455844119999995</v>
      </c>
      <c r="F7" s="4">
        <v>71.442764760000003</v>
      </c>
      <c r="G7" s="5">
        <v>21.587164550000001</v>
      </c>
      <c r="H7" s="5">
        <v>24.554359510000001</v>
      </c>
      <c r="I7" s="5">
        <v>19.232223909999998</v>
      </c>
      <c r="J7" s="5">
        <v>1.276730119</v>
      </c>
      <c r="K7" s="5">
        <v>1.173172187</v>
      </c>
      <c r="L7" s="5">
        <v>0.62170575500000003</v>
      </c>
      <c r="M7" s="5">
        <v>0.97860962600000001</v>
      </c>
      <c r="N7" s="5">
        <v>0.84722222199999997</v>
      </c>
      <c r="O7" s="5">
        <v>0.90110301699999995</v>
      </c>
      <c r="P7" s="5">
        <v>2.8898104180000002</v>
      </c>
      <c r="Q7" s="5">
        <v>0.16566399300000001</v>
      </c>
      <c r="R7" s="5">
        <v>2.7405299000000001E-2</v>
      </c>
      <c r="S7" s="6">
        <v>1</v>
      </c>
      <c r="T7" s="6">
        <v>1847</v>
      </c>
      <c r="U7" s="3">
        <v>997.79780000000005</v>
      </c>
      <c r="V7" s="3">
        <v>481.95060000000001</v>
      </c>
      <c r="W7" s="6">
        <v>8</v>
      </c>
      <c r="X7" s="6">
        <v>738</v>
      </c>
      <c r="Y7" s="3">
        <v>200.36359999999999</v>
      </c>
      <c r="Z7" s="3">
        <v>157.46270000000001</v>
      </c>
      <c r="AA7" s="3">
        <v>797.43420000000003</v>
      </c>
      <c r="AB7" s="1">
        <v>5108.3999999999996</v>
      </c>
      <c r="AC7" s="3">
        <v>1671.33</v>
      </c>
      <c r="AD7" s="1">
        <v>5096.83</v>
      </c>
      <c r="AE7" s="1">
        <v>5097.3999999999996</v>
      </c>
      <c r="AF7" s="3">
        <v>1669.63</v>
      </c>
      <c r="AG7" s="3">
        <v>49.858800000000002</v>
      </c>
      <c r="AH7" s="3">
        <v>50.724299999999999</v>
      </c>
      <c r="AI7" s="3">
        <v>37.277799999999999</v>
      </c>
      <c r="AJ7" s="3">
        <v>34.558799999999998</v>
      </c>
      <c r="AK7" s="3">
        <v>137.70599999999999</v>
      </c>
      <c r="AL7" s="3">
        <v>74.869100000000003</v>
      </c>
      <c r="AM7" s="3">
        <v>29.685199999999998</v>
      </c>
      <c r="AN7" s="3">
        <v>42.032800000000002</v>
      </c>
      <c r="AO7" s="3">
        <v>49.266199999999998</v>
      </c>
      <c r="AP7" s="3">
        <v>37.797199999999997</v>
      </c>
      <c r="AQ7" s="3">
        <v>23.266200000000001</v>
      </c>
      <c r="AR7" s="3">
        <v>41.357900000000001</v>
      </c>
      <c r="AS7" s="3">
        <v>80.912000000000006</v>
      </c>
      <c r="AT7" s="3">
        <v>57.970300000000002</v>
      </c>
      <c r="AU7" s="3">
        <v>61.493099999999998</v>
      </c>
      <c r="AV7" s="3">
        <v>49.100700000000003</v>
      </c>
      <c r="AW7" s="3">
        <v>136.57640000000001</v>
      </c>
      <c r="AX7" s="3">
        <v>76.796400000000006</v>
      </c>
      <c r="AY7" s="3">
        <v>66.877300000000005</v>
      </c>
      <c r="AZ7" s="3">
        <v>47.2286</v>
      </c>
      <c r="BA7" s="3">
        <v>85.041700000000006</v>
      </c>
      <c r="BB7" s="3">
        <v>56.601100000000002</v>
      </c>
      <c r="BC7" s="3">
        <v>43.094900000000003</v>
      </c>
      <c r="BD7" s="3">
        <v>50.502000000000002</v>
      </c>
      <c r="BE7" s="6">
        <v>157000</v>
      </c>
      <c r="BF7" s="2">
        <v>0.69199999999999995</v>
      </c>
      <c r="BG7" s="3">
        <v>1.4E-3</v>
      </c>
      <c r="BH7" s="3">
        <v>1.67E-2</v>
      </c>
      <c r="BI7" s="1">
        <v>6.73</v>
      </c>
      <c r="BJ7" s="6">
        <v>10400000</v>
      </c>
      <c r="BK7" s="3">
        <v>3.0000000000000001E-3</v>
      </c>
      <c r="BL7" s="6">
        <v>948</v>
      </c>
      <c r="BM7" s="6">
        <v>258000</v>
      </c>
      <c r="BN7" s="6">
        <v>877000</v>
      </c>
      <c r="BO7" s="3">
        <v>2E-3</v>
      </c>
      <c r="BP7" s="6">
        <v>1</v>
      </c>
      <c r="BQ7" s="6">
        <v>1</v>
      </c>
      <c r="BR7" s="6">
        <v>1</v>
      </c>
      <c r="BS7" s="6">
        <v>1</v>
      </c>
      <c r="BT7" s="6">
        <f>IF(ISNA(MODE(BP7:BS7)),ROUND(AVERAGE(BP7:BS7),0),MODE(BP7:BS7))</f>
        <v>1</v>
      </c>
    </row>
    <row r="8" spans="1:72" x14ac:dyDescent="0.25">
      <c r="A8">
        <v>349</v>
      </c>
      <c r="B8" t="s">
        <v>147</v>
      </c>
      <c r="C8" s="6">
        <v>119</v>
      </c>
      <c r="D8" s="6">
        <v>123</v>
      </c>
      <c r="E8" s="4">
        <v>41.213203440000001</v>
      </c>
      <c r="F8" s="4">
        <v>40.070539609999997</v>
      </c>
      <c r="G8" s="5">
        <v>12.30916349</v>
      </c>
      <c r="H8" s="5">
        <v>13.426843059999999</v>
      </c>
      <c r="I8" s="5">
        <v>11.396048520000001</v>
      </c>
      <c r="J8" s="5">
        <v>1.1782016399999999</v>
      </c>
      <c r="K8" s="5">
        <v>1.135836761</v>
      </c>
      <c r="L8" s="5">
        <v>0.52879247500000004</v>
      </c>
      <c r="M8" s="5">
        <v>0.96747967499999998</v>
      </c>
      <c r="N8" s="5">
        <v>0.76282051299999998</v>
      </c>
      <c r="O8" s="5">
        <v>0.93133611400000005</v>
      </c>
      <c r="P8" s="5">
        <v>0.74819967700000001</v>
      </c>
      <c r="Q8" s="5">
        <v>0.161493367</v>
      </c>
      <c r="R8" s="5">
        <v>2.7725673999999999E-2</v>
      </c>
      <c r="S8" s="6">
        <v>1</v>
      </c>
      <c r="T8" s="6">
        <v>1836</v>
      </c>
      <c r="U8" s="3">
        <v>903.44069999999999</v>
      </c>
      <c r="V8" s="3">
        <v>582.85329999999999</v>
      </c>
      <c r="W8" s="6">
        <v>8</v>
      </c>
      <c r="X8" s="6">
        <v>921</v>
      </c>
      <c r="Y8" s="3">
        <v>267.05560000000003</v>
      </c>
      <c r="Z8" s="3">
        <v>263.80970000000002</v>
      </c>
      <c r="AA8" s="3">
        <v>636.38509999999997</v>
      </c>
      <c r="AB8" s="1">
        <v>3554.22</v>
      </c>
      <c r="AC8" s="3">
        <v>2008.18</v>
      </c>
      <c r="AD8" s="1">
        <v>3552.83</v>
      </c>
      <c r="AE8" s="1">
        <v>3552.47</v>
      </c>
      <c r="AF8" s="3">
        <v>2007.22</v>
      </c>
      <c r="AG8" s="3">
        <v>72.679500000000004</v>
      </c>
      <c r="AH8" s="3">
        <v>57.752899999999997</v>
      </c>
      <c r="AI8" s="3">
        <v>82.493600000000001</v>
      </c>
      <c r="AJ8" s="3">
        <v>64.201899999999995</v>
      </c>
      <c r="AK8" s="3">
        <v>108.1987</v>
      </c>
      <c r="AL8" s="3">
        <v>74.045400000000001</v>
      </c>
      <c r="AM8" s="3">
        <v>53.942300000000003</v>
      </c>
      <c r="AN8" s="3">
        <v>59.102899999999998</v>
      </c>
      <c r="AO8" s="3">
        <v>63.775599999999997</v>
      </c>
      <c r="AP8" s="3">
        <v>58.833100000000002</v>
      </c>
      <c r="AQ8" s="3">
        <v>55.705100000000002</v>
      </c>
      <c r="AR8" s="3">
        <v>58.815899999999999</v>
      </c>
      <c r="AS8" s="3">
        <v>62.775599999999997</v>
      </c>
      <c r="AT8" s="3">
        <v>58.531300000000002</v>
      </c>
      <c r="AU8" s="3">
        <v>34.294899999999998</v>
      </c>
      <c r="AV8" s="3">
        <v>50.669499999999999</v>
      </c>
      <c r="AW8" s="3">
        <v>109.7756</v>
      </c>
      <c r="AX8" s="3">
        <v>68.631</v>
      </c>
      <c r="AY8" s="3">
        <v>80.4679</v>
      </c>
      <c r="AZ8" s="3">
        <v>56.6004</v>
      </c>
      <c r="BA8" s="3">
        <v>90.852599999999995</v>
      </c>
      <c r="BB8" s="3">
        <v>59.168199999999999</v>
      </c>
      <c r="BC8" s="3">
        <v>69.615399999999994</v>
      </c>
      <c r="BD8" s="3">
        <v>67.001099999999994</v>
      </c>
      <c r="BE8" s="6">
        <v>267000</v>
      </c>
      <c r="BF8" s="2">
        <v>0.628</v>
      </c>
      <c r="BG8" s="3">
        <v>4.1000000000000003E-3</v>
      </c>
      <c r="BH8" s="3">
        <v>1.84E-2</v>
      </c>
      <c r="BI8" s="1">
        <v>5.61</v>
      </c>
      <c r="BJ8" s="6">
        <v>88100000</v>
      </c>
      <c r="BK8" s="3">
        <v>5.1000000000000004E-3</v>
      </c>
      <c r="BL8" s="6">
        <v>818</v>
      </c>
      <c r="BM8" s="6">
        <v>350000</v>
      </c>
      <c r="BN8" s="6">
        <v>1140000</v>
      </c>
      <c r="BO8" s="3">
        <v>5.4999999999999997E-3</v>
      </c>
      <c r="BP8" s="6">
        <v>1</v>
      </c>
      <c r="BQ8" s="6">
        <v>1</v>
      </c>
      <c r="BR8" s="6">
        <v>1</v>
      </c>
      <c r="BS8" s="6">
        <v>1</v>
      </c>
      <c r="BT8" s="6">
        <f>IF(ISNA(MODE(BP8:BS8)),ROUND(AVERAGE(BP8:BS8),0),MODE(BP8:BS8))</f>
        <v>1</v>
      </c>
    </row>
    <row r="9" spans="1:72" x14ac:dyDescent="0.25">
      <c r="A9">
        <v>440</v>
      </c>
      <c r="B9" t="s">
        <v>161</v>
      </c>
      <c r="C9" s="6">
        <v>67</v>
      </c>
      <c r="D9" s="6">
        <v>68</v>
      </c>
      <c r="E9" s="4">
        <v>30.384776309999999</v>
      </c>
      <c r="F9" s="4">
        <v>30.028485140000001</v>
      </c>
      <c r="G9" s="5">
        <v>9.2361815430000007</v>
      </c>
      <c r="H9" s="5">
        <v>10.12808119</v>
      </c>
      <c r="I9" s="5">
        <v>8.5555839450000004</v>
      </c>
      <c r="J9" s="5">
        <v>1.1837977690000001</v>
      </c>
      <c r="K9" s="5">
        <v>1.096547427</v>
      </c>
      <c r="L9" s="5">
        <v>0.53517868700000004</v>
      </c>
      <c r="M9" s="5">
        <v>0.985294118</v>
      </c>
      <c r="N9" s="5">
        <v>0.74444444399999998</v>
      </c>
      <c r="O9" s="5">
        <v>0.93372248899999999</v>
      </c>
      <c r="P9" s="5">
        <v>0.84946971599999999</v>
      </c>
      <c r="Q9" s="5">
        <v>0.16148262899999999</v>
      </c>
      <c r="R9" s="5">
        <v>1.1725976000000001E-2</v>
      </c>
      <c r="S9" s="6">
        <v>4</v>
      </c>
      <c r="T9" s="6">
        <v>2936</v>
      </c>
      <c r="U9" s="3">
        <v>1082.94</v>
      </c>
      <c r="V9" s="3">
        <v>1037.6099999999999</v>
      </c>
      <c r="W9" s="6">
        <v>22</v>
      </c>
      <c r="X9" s="6">
        <v>761</v>
      </c>
      <c r="Y9" s="3">
        <v>201.5455</v>
      </c>
      <c r="Z9" s="3">
        <v>158.93539999999999</v>
      </c>
      <c r="AA9" s="3">
        <v>881.39480000000003</v>
      </c>
      <c r="AB9" s="1">
        <v>4619.71</v>
      </c>
      <c r="AC9" s="3">
        <v>1747.4</v>
      </c>
      <c r="AD9" s="1">
        <v>4627.24</v>
      </c>
      <c r="AE9" s="1">
        <v>4622.79</v>
      </c>
      <c r="AF9" s="3">
        <v>1746.22</v>
      </c>
      <c r="AG9" s="3">
        <v>91.022199999999998</v>
      </c>
      <c r="AH9" s="3">
        <v>63.877000000000002</v>
      </c>
      <c r="AI9" s="3">
        <v>86.466700000000003</v>
      </c>
      <c r="AJ9" s="3">
        <v>60.939700000000002</v>
      </c>
      <c r="AK9" s="3">
        <v>99.355599999999995</v>
      </c>
      <c r="AL9" s="3">
        <v>70.714399999999998</v>
      </c>
      <c r="AM9" s="3">
        <v>83.022199999999998</v>
      </c>
      <c r="AN9" s="3">
        <v>52.013800000000003</v>
      </c>
      <c r="AO9" s="3">
        <v>111.7667</v>
      </c>
      <c r="AP9" s="3">
        <v>59.333799999999997</v>
      </c>
      <c r="AQ9" s="3">
        <v>70.866699999999994</v>
      </c>
      <c r="AR9" s="3">
        <v>56.8523</v>
      </c>
      <c r="AS9" s="3">
        <v>103.6444</v>
      </c>
      <c r="AT9" s="3">
        <v>64.025000000000006</v>
      </c>
      <c r="AU9" s="3">
        <v>73.666700000000006</v>
      </c>
      <c r="AV9" s="3">
        <v>73.087000000000003</v>
      </c>
      <c r="AW9" s="3">
        <v>106.5222</v>
      </c>
      <c r="AX9" s="3">
        <v>72.389300000000006</v>
      </c>
      <c r="AY9" s="3">
        <v>101.2444</v>
      </c>
      <c r="AZ9" s="3">
        <v>63.893900000000002</v>
      </c>
      <c r="BA9" s="3">
        <v>94.655600000000007</v>
      </c>
      <c r="BB9" s="3">
        <v>61.1175</v>
      </c>
      <c r="BC9" s="3">
        <v>91.544399999999996</v>
      </c>
      <c r="BD9" s="3">
        <v>65.402699999999996</v>
      </c>
      <c r="BE9" s="6">
        <v>1160000</v>
      </c>
      <c r="BF9" s="2">
        <v>0.45900000000000002</v>
      </c>
      <c r="BG9" s="3">
        <v>7.6E-3</v>
      </c>
      <c r="BH9" s="3">
        <v>1.5900000000000001E-2</v>
      </c>
      <c r="BI9" s="1">
        <v>4.9800000000000004</v>
      </c>
      <c r="BJ9" s="6">
        <v>94000000</v>
      </c>
      <c r="BK9" s="3">
        <v>6.0000000000000001E-3</v>
      </c>
      <c r="BL9" s="6">
        <v>1000</v>
      </c>
      <c r="BM9" s="6">
        <v>1040000</v>
      </c>
      <c r="BN9" s="6">
        <v>3020000</v>
      </c>
      <c r="BO9" s="3">
        <v>9.1999999999999998E-3</v>
      </c>
      <c r="BP9" s="6">
        <v>1</v>
      </c>
      <c r="BQ9" s="6">
        <v>1</v>
      </c>
      <c r="BR9" s="6">
        <v>1</v>
      </c>
      <c r="BS9" s="6">
        <v>1</v>
      </c>
      <c r="BT9" s="6">
        <f>IF(ISNA(MODE(BP9:BS9)),ROUND(AVERAGE(BP9:BS9),0),MODE(BP9:BS9))</f>
        <v>1</v>
      </c>
    </row>
    <row r="10" spans="1:72" x14ac:dyDescent="0.25">
      <c r="A10">
        <v>513</v>
      </c>
      <c r="B10" t="s">
        <v>175</v>
      </c>
      <c r="C10" s="6">
        <v>87</v>
      </c>
      <c r="D10" s="6">
        <v>88</v>
      </c>
      <c r="E10" s="4">
        <v>34.970562749999999</v>
      </c>
      <c r="F10" s="4">
        <v>34.727922059999997</v>
      </c>
      <c r="G10" s="5">
        <v>10.52482021</v>
      </c>
      <c r="H10" s="5">
        <v>12.29914964</v>
      </c>
      <c r="I10" s="5">
        <v>9.1293918000000005</v>
      </c>
      <c r="J10" s="5">
        <v>1.347203615</v>
      </c>
      <c r="K10" s="5">
        <v>1.118603375</v>
      </c>
      <c r="L10" s="5">
        <v>0.67009173700000002</v>
      </c>
      <c r="M10" s="5">
        <v>0.98863636399999999</v>
      </c>
      <c r="N10" s="5">
        <v>0.79090909099999995</v>
      </c>
      <c r="O10" s="5">
        <v>0.906507748</v>
      </c>
      <c r="P10" s="5">
        <v>0.79915694800000003</v>
      </c>
      <c r="Q10" s="5">
        <v>0.16662946100000001</v>
      </c>
      <c r="R10" s="5">
        <v>6.9384269999999996E-3</v>
      </c>
      <c r="S10" s="6">
        <v>141</v>
      </c>
      <c r="T10" s="6">
        <v>2936</v>
      </c>
      <c r="U10" s="3">
        <v>1157.18</v>
      </c>
      <c r="V10" s="3">
        <v>926.29859999999996</v>
      </c>
      <c r="W10" s="6">
        <v>109</v>
      </c>
      <c r="X10" s="6">
        <v>364</v>
      </c>
      <c r="Y10" s="3">
        <v>187.30430000000001</v>
      </c>
      <c r="Z10" s="3">
        <v>61.0428</v>
      </c>
      <c r="AA10" s="3">
        <v>969.87959999999998</v>
      </c>
      <c r="AB10" s="1">
        <v>5151.26</v>
      </c>
      <c r="AC10" s="3">
        <v>1718.67</v>
      </c>
      <c r="AD10" s="1">
        <v>5149.26</v>
      </c>
      <c r="AE10" s="1">
        <v>5147.1000000000004</v>
      </c>
      <c r="AF10" s="3">
        <v>1717.62</v>
      </c>
      <c r="AG10" s="3">
        <v>105.0364</v>
      </c>
      <c r="AH10" s="3">
        <v>65.867400000000004</v>
      </c>
      <c r="AI10" s="3">
        <v>64.599999999999994</v>
      </c>
      <c r="AJ10" s="3">
        <v>56.149900000000002</v>
      </c>
      <c r="AK10" s="3">
        <v>103.2182</v>
      </c>
      <c r="AL10" s="3">
        <v>71.885199999999998</v>
      </c>
      <c r="AM10" s="3">
        <v>81.909099999999995</v>
      </c>
      <c r="AN10" s="3">
        <v>47.118899999999996</v>
      </c>
      <c r="AO10" s="3">
        <v>109.6455</v>
      </c>
      <c r="AP10" s="3">
        <v>66.371200000000002</v>
      </c>
      <c r="AQ10" s="3">
        <v>95.354500000000002</v>
      </c>
      <c r="AR10" s="3">
        <v>50.813899999999997</v>
      </c>
      <c r="AS10" s="3">
        <v>115.3545</v>
      </c>
      <c r="AT10" s="3">
        <v>66.918099999999995</v>
      </c>
      <c r="AU10" s="3">
        <v>41.654499999999999</v>
      </c>
      <c r="AV10" s="3">
        <v>58.145400000000002</v>
      </c>
      <c r="AW10" s="3">
        <v>98.872699999999995</v>
      </c>
      <c r="AX10" s="3">
        <v>70.351200000000006</v>
      </c>
      <c r="AY10" s="3">
        <v>121.5091</v>
      </c>
      <c r="AZ10" s="3">
        <v>59.035200000000003</v>
      </c>
      <c r="BA10" s="3">
        <v>118.3455</v>
      </c>
      <c r="BB10" s="3">
        <v>69.660700000000006</v>
      </c>
      <c r="BC10" s="3">
        <v>100.4636</v>
      </c>
      <c r="BD10" s="3">
        <v>62.758699999999997</v>
      </c>
      <c r="BE10" s="6">
        <v>801000</v>
      </c>
      <c r="BF10" s="2">
        <v>0.57199999999999995</v>
      </c>
      <c r="BG10" s="3">
        <v>6.0000000000000001E-3</v>
      </c>
      <c r="BH10" s="3">
        <v>2.1299999999999999E-2</v>
      </c>
      <c r="BI10" s="1">
        <v>5.21</v>
      </c>
      <c r="BJ10" s="6">
        <v>120000000</v>
      </c>
      <c r="BK10" s="3">
        <v>3.5999999999999999E-3</v>
      </c>
      <c r="BL10" s="6">
        <v>982</v>
      </c>
      <c r="BM10" s="6">
        <v>897000</v>
      </c>
      <c r="BN10" s="6">
        <v>2810000</v>
      </c>
      <c r="BO10" s="3">
        <v>8.3999999999999995E-3</v>
      </c>
      <c r="BP10" s="6">
        <v>1</v>
      </c>
      <c r="BQ10" s="6">
        <v>1</v>
      </c>
      <c r="BR10" s="6">
        <v>1</v>
      </c>
      <c r="BS10" s="6">
        <v>2</v>
      </c>
      <c r="BT10" s="6">
        <f>IF(ISNA(MODE(BP10:BS10)),ROUND(AVERAGE(BP10:BS10),0),MODE(BP10:BS10))</f>
        <v>1</v>
      </c>
    </row>
    <row r="11" spans="1:72" x14ac:dyDescent="0.25">
      <c r="A11">
        <v>565</v>
      </c>
      <c r="B11" t="s">
        <v>186</v>
      </c>
      <c r="C11" s="6">
        <v>141</v>
      </c>
      <c r="D11" s="6">
        <v>148</v>
      </c>
      <c r="E11" s="4">
        <v>46.627417000000001</v>
      </c>
      <c r="F11" s="4">
        <v>44.57597432</v>
      </c>
      <c r="G11" s="5">
        <v>13.398760230000001</v>
      </c>
      <c r="H11" s="5">
        <v>14.833651619999999</v>
      </c>
      <c r="I11" s="5">
        <v>12.292415</v>
      </c>
      <c r="J11" s="5">
        <v>1.2067320880000001</v>
      </c>
      <c r="K11" s="5">
        <v>1.227025925</v>
      </c>
      <c r="L11" s="5">
        <v>0.55971621599999999</v>
      </c>
      <c r="M11" s="5">
        <v>0.95270270300000004</v>
      </c>
      <c r="N11" s="5">
        <v>0.734375</v>
      </c>
      <c r="O11" s="5">
        <v>0.89171749600000005</v>
      </c>
      <c r="P11" s="5">
        <v>2.3967218350000001</v>
      </c>
      <c r="Q11" s="5">
        <v>0.163330683</v>
      </c>
      <c r="R11" s="5">
        <v>4.3996489999999999E-2</v>
      </c>
      <c r="S11" s="6">
        <v>150</v>
      </c>
      <c r="T11" s="6">
        <v>2709</v>
      </c>
      <c r="U11" s="3">
        <v>862.25530000000003</v>
      </c>
      <c r="V11" s="3">
        <v>606.77480000000003</v>
      </c>
      <c r="W11" s="6">
        <v>124</v>
      </c>
      <c r="X11" s="6">
        <v>491</v>
      </c>
      <c r="Y11" s="3">
        <v>218.8235</v>
      </c>
      <c r="Z11" s="3">
        <v>79.594099999999997</v>
      </c>
      <c r="AA11" s="3">
        <v>643.43179999999995</v>
      </c>
      <c r="AB11" s="1">
        <v>5276.71</v>
      </c>
      <c r="AC11" s="3">
        <v>1793.17</v>
      </c>
      <c r="AD11" s="1">
        <v>5264.23</v>
      </c>
      <c r="AE11" s="1">
        <v>5264.71</v>
      </c>
      <c r="AF11" s="3">
        <v>1792.09</v>
      </c>
      <c r="AG11" s="3">
        <v>84.572900000000004</v>
      </c>
      <c r="AH11" s="3">
        <v>54.837600000000002</v>
      </c>
      <c r="AI11" s="3">
        <v>57.229199999999999</v>
      </c>
      <c r="AJ11" s="3">
        <v>46.444200000000002</v>
      </c>
      <c r="AK11" s="3">
        <v>88.994799999999998</v>
      </c>
      <c r="AL11" s="3">
        <v>68.270700000000005</v>
      </c>
      <c r="AM11" s="3">
        <v>67.322900000000004</v>
      </c>
      <c r="AN11" s="3">
        <v>55.133200000000002</v>
      </c>
      <c r="AO11" s="3">
        <v>94.989599999999996</v>
      </c>
      <c r="AP11" s="3">
        <v>54.944699999999997</v>
      </c>
      <c r="AQ11" s="3">
        <v>59.390599999999999</v>
      </c>
      <c r="AR11" s="3">
        <v>56.551499999999997</v>
      </c>
      <c r="AS11" s="3">
        <v>87.604200000000006</v>
      </c>
      <c r="AT11" s="3">
        <v>61.210599999999999</v>
      </c>
      <c r="AU11" s="3">
        <v>69.630200000000002</v>
      </c>
      <c r="AV11" s="3">
        <v>60.611699999999999</v>
      </c>
      <c r="AW11" s="3">
        <v>89.8125</v>
      </c>
      <c r="AX11" s="3">
        <v>68.003299999999996</v>
      </c>
      <c r="AY11" s="3">
        <v>105.67189999999999</v>
      </c>
      <c r="AZ11" s="3">
        <v>54.171799999999998</v>
      </c>
      <c r="BA11" s="3">
        <v>96.5625</v>
      </c>
      <c r="BB11" s="3">
        <v>59.615099999999998</v>
      </c>
      <c r="BC11" s="3">
        <v>69.614599999999996</v>
      </c>
      <c r="BD11" s="3">
        <v>51.749400000000001</v>
      </c>
      <c r="BE11" s="6">
        <v>274000</v>
      </c>
      <c r="BF11" s="2">
        <v>0.64700000000000002</v>
      </c>
      <c r="BG11" s="3">
        <v>3.2000000000000002E-3</v>
      </c>
      <c r="BH11" s="3">
        <v>1.7100000000000001E-2</v>
      </c>
      <c r="BI11" s="1">
        <v>5.84</v>
      </c>
      <c r="BJ11" s="6">
        <v>5270000</v>
      </c>
      <c r="BK11" s="3">
        <v>5.0000000000000001E-3</v>
      </c>
      <c r="BL11" s="6">
        <v>657</v>
      </c>
      <c r="BM11" s="6">
        <v>378000</v>
      </c>
      <c r="BN11" s="6">
        <v>1240000</v>
      </c>
      <c r="BO11" s="3">
        <v>4.4000000000000003E-3</v>
      </c>
      <c r="BP11" s="6">
        <v>1</v>
      </c>
      <c r="BQ11" s="6">
        <v>1</v>
      </c>
      <c r="BR11" s="6">
        <v>1</v>
      </c>
      <c r="BS11" s="6">
        <v>1</v>
      </c>
      <c r="BT11" s="6">
        <f>IF(ISNA(MODE(BP11:BS11)),ROUND(AVERAGE(BP11:BS11),0),MODE(BP11:BS11))</f>
        <v>1</v>
      </c>
    </row>
    <row r="12" spans="1:72" x14ac:dyDescent="0.25">
      <c r="A12">
        <v>622</v>
      </c>
      <c r="B12" t="s">
        <v>197</v>
      </c>
      <c r="C12" s="6">
        <v>75</v>
      </c>
      <c r="D12" s="6">
        <v>77</v>
      </c>
      <c r="E12" s="4">
        <v>32.970562749999999</v>
      </c>
      <c r="F12" s="4">
        <v>32.391395729999999</v>
      </c>
      <c r="G12" s="5">
        <v>9.7720502380000003</v>
      </c>
      <c r="H12" s="5">
        <v>11.8091062</v>
      </c>
      <c r="I12" s="5">
        <v>8.2258528589999997</v>
      </c>
      <c r="J12" s="5">
        <v>1.435608733</v>
      </c>
      <c r="K12" s="5">
        <v>1.153404369</v>
      </c>
      <c r="L12" s="5">
        <v>0.71749017500000001</v>
      </c>
      <c r="M12" s="5">
        <v>0.97402597400000002</v>
      </c>
      <c r="N12" s="5">
        <v>0.75757575799999999</v>
      </c>
      <c r="O12" s="5">
        <v>0.89828015100000003</v>
      </c>
      <c r="P12" s="5">
        <v>1.0603249690000001</v>
      </c>
      <c r="Q12" s="5">
        <v>0.170377481</v>
      </c>
      <c r="R12" s="5">
        <v>1.7566185000000002E-2</v>
      </c>
      <c r="S12" s="6">
        <v>71</v>
      </c>
      <c r="T12" s="6">
        <v>2799</v>
      </c>
      <c r="U12" s="3">
        <v>1201.51</v>
      </c>
      <c r="V12" s="3">
        <v>869.07270000000005</v>
      </c>
      <c r="W12" s="6">
        <v>52</v>
      </c>
      <c r="X12" s="6">
        <v>715</v>
      </c>
      <c r="Y12" s="3">
        <v>254.33330000000001</v>
      </c>
      <c r="Z12" s="3">
        <v>173.52799999999999</v>
      </c>
      <c r="AA12" s="3">
        <v>947.17330000000004</v>
      </c>
      <c r="AB12" s="1">
        <v>5064.18</v>
      </c>
      <c r="AC12" s="3">
        <v>5064.6099999999997</v>
      </c>
      <c r="AD12" s="1">
        <v>3070.73</v>
      </c>
      <c r="AE12" s="1">
        <v>2815.52</v>
      </c>
      <c r="AF12" s="3">
        <v>1881.02</v>
      </c>
      <c r="AG12" s="3">
        <v>54.606099999999998</v>
      </c>
      <c r="AH12" s="3">
        <v>54.532899999999998</v>
      </c>
      <c r="AI12" s="3">
        <v>41.929299999999998</v>
      </c>
      <c r="AJ12" s="3">
        <v>56.102499999999999</v>
      </c>
      <c r="AK12" s="3">
        <v>104.06059999999999</v>
      </c>
      <c r="AL12" s="3">
        <v>69.791200000000003</v>
      </c>
      <c r="AM12" s="3">
        <v>86.505099999999999</v>
      </c>
      <c r="AN12" s="3">
        <v>57.740699999999997</v>
      </c>
      <c r="AO12" s="3">
        <v>75.909099999999995</v>
      </c>
      <c r="AP12" s="3">
        <v>54.868299999999998</v>
      </c>
      <c r="AQ12" s="3">
        <v>77.939400000000006</v>
      </c>
      <c r="AR12" s="3">
        <v>56.990299999999998</v>
      </c>
      <c r="AS12" s="3">
        <v>99.565700000000007</v>
      </c>
      <c r="AT12" s="3">
        <v>57.535800000000002</v>
      </c>
      <c r="AU12" s="3">
        <v>61.404000000000003</v>
      </c>
      <c r="AV12" s="3">
        <v>54.647100000000002</v>
      </c>
      <c r="AW12" s="3">
        <v>101.8283</v>
      </c>
      <c r="AX12" s="3">
        <v>71.1661</v>
      </c>
      <c r="AY12" s="3">
        <v>79.646500000000003</v>
      </c>
      <c r="AZ12" s="3">
        <v>54.7166</v>
      </c>
      <c r="BA12" s="3">
        <v>102.33329999999999</v>
      </c>
      <c r="BB12" s="3">
        <v>58.408999999999999</v>
      </c>
      <c r="BC12" s="3">
        <v>87.919200000000004</v>
      </c>
      <c r="BD12" s="3">
        <v>55.210700000000003</v>
      </c>
      <c r="BE12" s="6">
        <v>668000</v>
      </c>
      <c r="BF12" s="2">
        <v>0.60099999999999998</v>
      </c>
      <c r="BG12" s="3">
        <v>6.7999999999999996E-3</v>
      </c>
      <c r="BH12" s="3">
        <v>1.17E-2</v>
      </c>
      <c r="BI12" s="1">
        <v>5.0999999999999996</v>
      </c>
      <c r="BJ12" s="6">
        <v>342000000</v>
      </c>
      <c r="BK12" s="3">
        <v>2E-3</v>
      </c>
      <c r="BL12" s="6">
        <v>1050</v>
      </c>
      <c r="BM12" s="6">
        <v>768000</v>
      </c>
      <c r="BN12" s="6">
        <v>2460000</v>
      </c>
      <c r="BO12" s="3">
        <v>7.7999999999999996E-3</v>
      </c>
      <c r="BP12" s="6">
        <v>1</v>
      </c>
      <c r="BQ12" s="6">
        <v>1</v>
      </c>
      <c r="BR12" s="6">
        <v>1</v>
      </c>
      <c r="BS12" s="6">
        <v>1</v>
      </c>
      <c r="BT12" s="6">
        <f>IF(ISNA(MODE(BP12:BS12)),ROUND(AVERAGE(BP12:BS12),0),MODE(BP12:BS12))</f>
        <v>1</v>
      </c>
    </row>
    <row r="13" spans="1:72" x14ac:dyDescent="0.25">
      <c r="A13">
        <v>642</v>
      </c>
      <c r="B13" t="s">
        <v>204</v>
      </c>
      <c r="C13" s="6">
        <v>140</v>
      </c>
      <c r="D13" s="6">
        <v>146</v>
      </c>
      <c r="E13" s="4">
        <v>44.870057690000003</v>
      </c>
      <c r="F13" s="4">
        <v>43.779396259999999</v>
      </c>
      <c r="G13" s="5">
        <v>13.35116236</v>
      </c>
      <c r="H13" s="5">
        <v>14.822550870000001</v>
      </c>
      <c r="I13" s="5">
        <v>12.21321964</v>
      </c>
      <c r="J13" s="5">
        <v>1.2136481050000001</v>
      </c>
      <c r="K13" s="5">
        <v>1.14439343</v>
      </c>
      <c r="L13" s="5">
        <v>0.566644963</v>
      </c>
      <c r="M13" s="5">
        <v>0.95890410999999998</v>
      </c>
      <c r="N13" s="5">
        <v>0.71794871800000004</v>
      </c>
      <c r="O13" s="5">
        <v>0.91790632699999997</v>
      </c>
      <c r="P13" s="5">
        <v>1.2915997210000001</v>
      </c>
      <c r="Q13" s="5">
        <v>0.16348396500000001</v>
      </c>
      <c r="R13" s="5">
        <v>2.430711E-2</v>
      </c>
      <c r="S13" s="6">
        <v>215</v>
      </c>
      <c r="T13" s="6">
        <v>2459</v>
      </c>
      <c r="U13" s="3">
        <v>1312.56</v>
      </c>
      <c r="V13" s="3">
        <v>651.93849999999998</v>
      </c>
      <c r="W13" s="6">
        <v>110</v>
      </c>
      <c r="X13" s="6">
        <v>1125</v>
      </c>
      <c r="Y13" s="3">
        <v>605.65449999999998</v>
      </c>
      <c r="Z13" s="3">
        <v>356.5985</v>
      </c>
      <c r="AA13" s="3">
        <v>706.90260000000001</v>
      </c>
      <c r="AB13" s="1">
        <v>4914.8100000000004</v>
      </c>
      <c r="AC13" s="3">
        <v>4903.17</v>
      </c>
      <c r="AD13" s="1">
        <v>2826.12</v>
      </c>
      <c r="AE13" s="1">
        <v>2684.69</v>
      </c>
      <c r="AF13" s="3">
        <v>1648.38</v>
      </c>
      <c r="AG13" s="3">
        <v>86.261499999999998</v>
      </c>
      <c r="AH13" s="3">
        <v>57.158000000000001</v>
      </c>
      <c r="AI13" s="3">
        <v>72.364099999999993</v>
      </c>
      <c r="AJ13" s="3">
        <v>60.670400000000001</v>
      </c>
      <c r="AK13" s="3">
        <v>101.92310000000001</v>
      </c>
      <c r="AL13" s="3">
        <v>70.302899999999994</v>
      </c>
      <c r="AM13" s="3">
        <v>59.6205</v>
      </c>
      <c r="AN13" s="3">
        <v>56.937100000000001</v>
      </c>
      <c r="AO13" s="3">
        <v>86.051299999999998</v>
      </c>
      <c r="AP13" s="3">
        <v>55.787199999999999</v>
      </c>
      <c r="AQ13" s="3">
        <v>62.994900000000001</v>
      </c>
      <c r="AR13" s="3">
        <v>56.953000000000003</v>
      </c>
      <c r="AS13" s="3">
        <v>55.117899999999999</v>
      </c>
      <c r="AT13" s="3">
        <v>42.457999999999998</v>
      </c>
      <c r="AU13" s="3">
        <v>44.102600000000002</v>
      </c>
      <c r="AV13" s="3">
        <v>48.739600000000003</v>
      </c>
      <c r="AW13" s="3">
        <v>103.0256</v>
      </c>
      <c r="AX13" s="3">
        <v>67.524199999999993</v>
      </c>
      <c r="AY13" s="3">
        <v>59.215400000000002</v>
      </c>
      <c r="AZ13" s="3">
        <v>54.351500000000001</v>
      </c>
      <c r="BA13" s="3">
        <v>72.712800000000001</v>
      </c>
      <c r="BB13" s="3">
        <v>45.702100000000002</v>
      </c>
      <c r="BC13" s="3">
        <v>71.035899999999998</v>
      </c>
      <c r="BD13" s="3">
        <v>56.593299999999999</v>
      </c>
      <c r="BE13" s="6">
        <v>321000</v>
      </c>
      <c r="BF13" s="2">
        <v>0.65800000000000003</v>
      </c>
      <c r="BG13" s="3">
        <v>3.2000000000000002E-3</v>
      </c>
      <c r="BH13" s="3">
        <v>2.1499999999999998E-2</v>
      </c>
      <c r="BI13" s="1">
        <v>5.86</v>
      </c>
      <c r="BJ13" s="6">
        <v>84000000</v>
      </c>
      <c r="BK13" s="3">
        <v>6.8999999999999999E-3</v>
      </c>
      <c r="BL13" s="6">
        <v>1100</v>
      </c>
      <c r="BM13" s="6">
        <v>451000</v>
      </c>
      <c r="BN13" s="6">
        <v>1490000</v>
      </c>
      <c r="BO13" s="3">
        <v>3.5999999999999999E-3</v>
      </c>
      <c r="BP13" s="6">
        <v>1</v>
      </c>
      <c r="BQ13" s="6">
        <v>1</v>
      </c>
      <c r="BR13" s="6">
        <v>1</v>
      </c>
      <c r="BS13" s="6">
        <v>2</v>
      </c>
      <c r="BT13" s="6">
        <f>IF(ISNA(MODE(BP13:BS13)),ROUND(AVERAGE(BP13:BS13),0),MODE(BP13:BS13))</f>
        <v>1</v>
      </c>
    </row>
    <row r="14" spans="1:72" x14ac:dyDescent="0.25">
      <c r="A14">
        <v>643</v>
      </c>
      <c r="B14" t="s">
        <v>205</v>
      </c>
      <c r="C14" s="6">
        <v>46</v>
      </c>
      <c r="D14" s="6">
        <v>46</v>
      </c>
      <c r="E14" s="4">
        <v>24.727922060000001</v>
      </c>
      <c r="F14" s="4">
        <v>24.727922060000001</v>
      </c>
      <c r="G14" s="5">
        <v>7.6530398569999996</v>
      </c>
      <c r="H14" s="5">
        <v>8.2747138259999993</v>
      </c>
      <c r="I14" s="5">
        <v>7.1745146569999996</v>
      </c>
      <c r="J14" s="5">
        <v>1.153348236</v>
      </c>
      <c r="K14" s="5">
        <v>1.057809714</v>
      </c>
      <c r="L14" s="5">
        <v>0.49823710999999998</v>
      </c>
      <c r="M14" s="5">
        <v>1</v>
      </c>
      <c r="N14" s="5">
        <v>0.821428571</v>
      </c>
      <c r="O14" s="5">
        <v>0.94534960999999995</v>
      </c>
      <c r="P14" s="5">
        <v>0.39296432199999998</v>
      </c>
      <c r="Q14" s="5">
        <v>0.15934494900000001</v>
      </c>
      <c r="R14" s="5">
        <v>4.4E-16</v>
      </c>
      <c r="S14" s="6">
        <v>179</v>
      </c>
      <c r="T14" s="6">
        <v>2238</v>
      </c>
      <c r="U14" s="3">
        <v>789.9348</v>
      </c>
      <c r="V14" s="3">
        <v>620.08450000000005</v>
      </c>
      <c r="W14" s="6">
        <v>178</v>
      </c>
      <c r="X14" s="6">
        <v>1009</v>
      </c>
      <c r="Y14" s="3">
        <v>377.5</v>
      </c>
      <c r="Z14" s="3">
        <v>269.96019999999999</v>
      </c>
      <c r="AA14" s="3">
        <v>412.4348</v>
      </c>
      <c r="AB14" s="1">
        <v>9708.9699999999993</v>
      </c>
      <c r="AC14" s="3">
        <v>14862.91</v>
      </c>
      <c r="AD14" s="1">
        <v>784891.1</v>
      </c>
      <c r="AE14" s="1">
        <v>809109.69</v>
      </c>
      <c r="AF14" s="3">
        <v>606.50639999999999</v>
      </c>
      <c r="AG14" s="3">
        <v>101.375</v>
      </c>
      <c r="AH14" s="3">
        <v>65.871099999999998</v>
      </c>
      <c r="AI14" s="3">
        <v>107.33929999999999</v>
      </c>
      <c r="AJ14" s="3">
        <v>79.817800000000005</v>
      </c>
      <c r="AK14" s="3">
        <v>109.41070000000001</v>
      </c>
      <c r="AL14" s="3">
        <v>65.327100000000002</v>
      </c>
      <c r="AM14" s="3">
        <v>55.160699999999999</v>
      </c>
      <c r="AN14" s="3">
        <v>64.817400000000006</v>
      </c>
      <c r="AO14" s="3">
        <v>80.660700000000006</v>
      </c>
      <c r="AP14" s="3">
        <v>63.696199999999997</v>
      </c>
      <c r="AQ14" s="3">
        <v>62.357100000000003</v>
      </c>
      <c r="AR14" s="3">
        <v>66.530799999999999</v>
      </c>
      <c r="AS14" s="3">
        <v>117.3214</v>
      </c>
      <c r="AT14" s="3">
        <v>68.839799999999997</v>
      </c>
      <c r="AU14" s="3">
        <v>90.696399999999997</v>
      </c>
      <c r="AV14" s="3">
        <v>67.746799999999993</v>
      </c>
      <c r="AW14" s="3">
        <v>113.6071</v>
      </c>
      <c r="AX14" s="3">
        <v>64.825000000000003</v>
      </c>
      <c r="AY14" s="3">
        <v>103.8929</v>
      </c>
      <c r="AZ14" s="3">
        <v>63.893300000000004</v>
      </c>
      <c r="BA14" s="3">
        <v>90.5</v>
      </c>
      <c r="BB14" s="3">
        <v>47.2864</v>
      </c>
      <c r="BC14" s="3">
        <v>86.25</v>
      </c>
      <c r="BD14" s="3">
        <v>65.687200000000004</v>
      </c>
      <c r="BE14" s="6">
        <v>430000</v>
      </c>
      <c r="BF14" s="2">
        <v>0.48699999999999999</v>
      </c>
      <c r="BG14" s="3">
        <v>1.3100000000000001E-2</v>
      </c>
      <c r="BH14" s="3">
        <v>2.1399999999999999E-2</v>
      </c>
      <c r="BI14" s="1">
        <v>4.42</v>
      </c>
      <c r="BJ14" s="6">
        <v>180000000</v>
      </c>
      <c r="BK14" s="3">
        <v>1.2800000000000001E-2</v>
      </c>
      <c r="BL14" s="6">
        <v>610</v>
      </c>
      <c r="BM14" s="6">
        <v>368000</v>
      </c>
      <c r="BN14" s="6">
        <v>1100000</v>
      </c>
      <c r="BO14" s="3">
        <v>1.47E-2</v>
      </c>
      <c r="BP14" s="6">
        <v>1</v>
      </c>
      <c r="BQ14" s="6">
        <v>1</v>
      </c>
      <c r="BR14" s="6">
        <v>1</v>
      </c>
      <c r="BS14" s="6">
        <v>1</v>
      </c>
      <c r="BT14" s="6">
        <f>IF(ISNA(MODE(BP14:BS14)),ROUND(AVERAGE(BP14:BS14),0),MODE(BP14:BS14))</f>
        <v>1</v>
      </c>
    </row>
    <row r="15" spans="1:72" x14ac:dyDescent="0.25">
      <c r="A15">
        <v>703</v>
      </c>
      <c r="B15" t="s">
        <v>221</v>
      </c>
      <c r="C15" s="6">
        <v>47</v>
      </c>
      <c r="D15" s="6">
        <v>49</v>
      </c>
      <c r="E15" s="4">
        <v>26.142135620000001</v>
      </c>
      <c r="F15" s="4">
        <v>25.53390855</v>
      </c>
      <c r="G15" s="5">
        <v>7.7357778279999998</v>
      </c>
      <c r="H15" s="5">
        <v>8.7080393619999992</v>
      </c>
      <c r="I15" s="5">
        <v>7.0770930400000003</v>
      </c>
      <c r="J15" s="5">
        <v>1.230454272</v>
      </c>
      <c r="K15" s="5">
        <v>1.157109355</v>
      </c>
      <c r="L15" s="5">
        <v>0.58267121700000002</v>
      </c>
      <c r="M15" s="5">
        <v>0.95918367299999996</v>
      </c>
      <c r="N15" s="5">
        <v>0.746031746</v>
      </c>
      <c r="O15" s="5">
        <v>0.90588511699999996</v>
      </c>
      <c r="P15" s="5">
        <v>0.89993968199999996</v>
      </c>
      <c r="Q15" s="5">
        <v>0.16389432000000001</v>
      </c>
      <c r="R15" s="5">
        <v>2.3266159000000002E-2</v>
      </c>
      <c r="S15" s="6">
        <v>105</v>
      </c>
      <c r="T15" s="6">
        <v>2159</v>
      </c>
      <c r="U15" s="3">
        <v>910.72339999999997</v>
      </c>
      <c r="V15" s="3">
        <v>638.91660000000002</v>
      </c>
      <c r="W15" s="6">
        <v>119</v>
      </c>
      <c r="X15" s="6">
        <v>1603</v>
      </c>
      <c r="Y15" s="3">
        <v>494.25</v>
      </c>
      <c r="Z15" s="3">
        <v>444.91160000000002</v>
      </c>
      <c r="AA15" s="3">
        <v>416.47340000000003</v>
      </c>
      <c r="AB15" s="1">
        <v>4503.47</v>
      </c>
      <c r="AC15" s="3">
        <v>4501.63</v>
      </c>
      <c r="AD15" s="1">
        <v>3380.8</v>
      </c>
      <c r="AE15" s="1">
        <v>3064.13</v>
      </c>
      <c r="AF15" s="3">
        <v>2583.1799999999998</v>
      </c>
      <c r="AG15" s="3">
        <v>114.5714</v>
      </c>
      <c r="AH15" s="3">
        <v>71.264499999999998</v>
      </c>
      <c r="AI15" s="3">
        <v>84.745999999999995</v>
      </c>
      <c r="AJ15" s="3">
        <v>67.435000000000002</v>
      </c>
      <c r="AK15" s="3">
        <v>105.2063</v>
      </c>
      <c r="AL15" s="3">
        <v>69.209400000000002</v>
      </c>
      <c r="AM15" s="3">
        <v>53.857100000000003</v>
      </c>
      <c r="AN15" s="3">
        <v>62.800199999999997</v>
      </c>
      <c r="AO15" s="3">
        <v>59.031700000000001</v>
      </c>
      <c r="AP15" s="3">
        <v>65.367199999999997</v>
      </c>
      <c r="AQ15" s="3">
        <v>56.396799999999999</v>
      </c>
      <c r="AR15" s="3">
        <v>60.463099999999997</v>
      </c>
      <c r="AS15" s="3">
        <v>64.047600000000003</v>
      </c>
      <c r="AT15" s="3">
        <v>62.973199999999999</v>
      </c>
      <c r="AU15" s="3">
        <v>56.698399999999999</v>
      </c>
      <c r="AV15" s="3">
        <v>63.391199999999998</v>
      </c>
      <c r="AW15" s="3">
        <v>109.3968</v>
      </c>
      <c r="AX15" s="3">
        <v>63.872999999999998</v>
      </c>
      <c r="AY15" s="3">
        <v>86.460300000000004</v>
      </c>
      <c r="AZ15" s="3">
        <v>63.838500000000003</v>
      </c>
      <c r="BA15" s="3">
        <v>115.66670000000001</v>
      </c>
      <c r="BB15" s="3">
        <v>61.356999999999999</v>
      </c>
      <c r="BC15" s="3">
        <v>71.492099999999994</v>
      </c>
      <c r="BD15" s="3">
        <v>68.575100000000006</v>
      </c>
      <c r="BE15" s="6">
        <v>359000</v>
      </c>
      <c r="BF15" s="2">
        <v>0.6</v>
      </c>
      <c r="BG15" s="3">
        <v>1.14E-2</v>
      </c>
      <c r="BH15" s="3">
        <v>1.01E-2</v>
      </c>
      <c r="BI15" s="1">
        <v>4.5599999999999996</v>
      </c>
      <c r="BJ15" s="6">
        <v>-19500000</v>
      </c>
      <c r="BK15" s="3">
        <v>1E-3</v>
      </c>
      <c r="BL15" s="6">
        <v>757</v>
      </c>
      <c r="BM15" s="6">
        <v>366000</v>
      </c>
      <c r="BN15" s="6">
        <v>1170000</v>
      </c>
      <c r="BO15" s="3">
        <v>1.14E-2</v>
      </c>
      <c r="BP15" s="6">
        <v>1</v>
      </c>
      <c r="BQ15" s="6">
        <v>1</v>
      </c>
      <c r="BR15" s="6">
        <v>1</v>
      </c>
      <c r="BS15" s="6">
        <v>1</v>
      </c>
      <c r="BT15" s="6">
        <f>IF(ISNA(MODE(BP15:BS15)),ROUND(AVERAGE(BP15:BS15),0),MODE(BP15:BS15))</f>
        <v>1</v>
      </c>
    </row>
    <row r="16" spans="1:72" x14ac:dyDescent="0.25">
      <c r="A16">
        <v>761</v>
      </c>
      <c r="B16" t="s">
        <v>246</v>
      </c>
      <c r="C16" s="6">
        <v>52</v>
      </c>
      <c r="D16" s="6">
        <v>56</v>
      </c>
      <c r="E16" s="4">
        <v>29.79898987</v>
      </c>
      <c r="F16" s="4">
        <v>28.126279</v>
      </c>
      <c r="G16" s="5">
        <v>8.1368578899999999</v>
      </c>
      <c r="H16" s="5">
        <v>10.01446423</v>
      </c>
      <c r="I16" s="5">
        <v>7.0621678220000002</v>
      </c>
      <c r="J16" s="5">
        <v>1.418043932</v>
      </c>
      <c r="K16" s="5">
        <v>1.358907444</v>
      </c>
      <c r="L16" s="5">
        <v>0.70901164699999997</v>
      </c>
      <c r="M16" s="5">
        <v>0.928571429</v>
      </c>
      <c r="N16" s="5">
        <v>0.65</v>
      </c>
      <c r="O16" s="5">
        <v>0.82601635600000001</v>
      </c>
      <c r="P16" s="5">
        <v>1.87448437</v>
      </c>
      <c r="Q16" s="5">
        <v>0.177280098</v>
      </c>
      <c r="R16" s="5">
        <v>5.6133139999999998E-2</v>
      </c>
      <c r="S16" s="6">
        <v>59</v>
      </c>
      <c r="T16" s="6">
        <v>1874</v>
      </c>
      <c r="U16" s="3">
        <v>904.02</v>
      </c>
      <c r="V16" s="3">
        <v>490.95499999999998</v>
      </c>
      <c r="W16" s="6">
        <v>24</v>
      </c>
      <c r="X16" s="6">
        <v>1172</v>
      </c>
      <c r="Y16" s="3">
        <v>574.9</v>
      </c>
      <c r="Z16" s="3">
        <v>442.34840000000003</v>
      </c>
      <c r="AA16" s="3">
        <v>329.12</v>
      </c>
      <c r="AB16" s="1">
        <v>23776.32</v>
      </c>
      <c r="AC16" s="3">
        <v>54251.72</v>
      </c>
      <c r="AD16" s="1">
        <v>606103.82999999996</v>
      </c>
      <c r="AE16" s="1">
        <v>765382.79</v>
      </c>
      <c r="AF16" s="3">
        <v>7781.52</v>
      </c>
      <c r="AG16" s="3">
        <v>93.85</v>
      </c>
      <c r="AH16" s="3">
        <v>58.738</v>
      </c>
      <c r="AI16" s="3">
        <v>88.075000000000003</v>
      </c>
      <c r="AJ16" s="3">
        <v>73.189499999999995</v>
      </c>
      <c r="AK16" s="3">
        <v>109.3</v>
      </c>
      <c r="AL16" s="3">
        <v>63.235599999999998</v>
      </c>
      <c r="AM16" s="3">
        <v>100.6</v>
      </c>
      <c r="AN16" s="3">
        <v>61.420200000000001</v>
      </c>
      <c r="AO16" s="3">
        <v>133.55000000000001</v>
      </c>
      <c r="AP16" s="3">
        <v>57.675899999999999</v>
      </c>
      <c r="AQ16" s="3">
        <v>99.662499999999994</v>
      </c>
      <c r="AR16" s="3">
        <v>58.596200000000003</v>
      </c>
      <c r="AS16" s="3">
        <v>98.575000000000003</v>
      </c>
      <c r="AT16" s="3">
        <v>52.960900000000002</v>
      </c>
      <c r="AU16" s="3">
        <v>103.1875</v>
      </c>
      <c r="AV16" s="3">
        <v>62.715000000000003</v>
      </c>
      <c r="AW16" s="3">
        <v>101.7625</v>
      </c>
      <c r="AX16" s="3">
        <v>58.840299999999999</v>
      </c>
      <c r="AY16" s="3">
        <v>117.96250000000001</v>
      </c>
      <c r="AZ16" s="3">
        <v>63.352400000000003</v>
      </c>
      <c r="BA16" s="3">
        <v>87.137500000000003</v>
      </c>
      <c r="BB16" s="3">
        <v>64.122699999999995</v>
      </c>
      <c r="BC16" s="3">
        <v>89.4</v>
      </c>
      <c r="BD16" s="3">
        <v>57.183799999999998</v>
      </c>
      <c r="BE16" s="6">
        <v>406000</v>
      </c>
      <c r="BF16" s="2">
        <v>0.314</v>
      </c>
      <c r="BG16" s="3">
        <v>9.7999999999999997E-3</v>
      </c>
      <c r="BH16" s="3">
        <v>3.73E-2</v>
      </c>
      <c r="BI16" s="1">
        <v>4.7699999999999996</v>
      </c>
      <c r="BJ16" s="6">
        <v>-140000000</v>
      </c>
      <c r="BK16" s="3">
        <v>1.5E-3</v>
      </c>
      <c r="BL16" s="6">
        <v>777</v>
      </c>
      <c r="BM16" s="6">
        <v>285000</v>
      </c>
      <c r="BN16" s="6">
        <v>748000</v>
      </c>
      <c r="BO16" s="3">
        <v>2.7799999999999998E-2</v>
      </c>
      <c r="BP16" s="6">
        <v>1</v>
      </c>
      <c r="BQ16" s="6">
        <v>1</v>
      </c>
      <c r="BR16" s="6">
        <v>1</v>
      </c>
      <c r="BS16" s="6">
        <v>1</v>
      </c>
      <c r="BT16" s="6">
        <f>IF(ISNA(MODE(BP16:BS16)),ROUND(AVERAGE(BP16:BS16),0),MODE(BP16:BS16))</f>
        <v>1</v>
      </c>
    </row>
    <row r="17" spans="1:72" x14ac:dyDescent="0.25">
      <c r="A17">
        <v>766</v>
      </c>
      <c r="B17" t="s">
        <v>248</v>
      </c>
      <c r="C17" s="6">
        <v>72</v>
      </c>
      <c r="D17" s="6">
        <v>73</v>
      </c>
      <c r="E17" s="4">
        <v>32.384776309999999</v>
      </c>
      <c r="F17" s="4">
        <v>31.850339559999998</v>
      </c>
      <c r="G17" s="5">
        <v>9.5746147300000004</v>
      </c>
      <c r="H17" s="5">
        <v>11.81694235</v>
      </c>
      <c r="I17" s="5">
        <v>7.8950678070000002</v>
      </c>
      <c r="J17" s="5">
        <v>1.496749951</v>
      </c>
      <c r="K17" s="5">
        <v>1.159149475</v>
      </c>
      <c r="L17" s="5">
        <v>0.74405868200000003</v>
      </c>
      <c r="M17" s="5">
        <v>0.98630136999999996</v>
      </c>
      <c r="N17" s="5">
        <v>0.72</v>
      </c>
      <c r="O17" s="5">
        <v>0.89189602199999996</v>
      </c>
      <c r="P17" s="5">
        <v>0.756866013</v>
      </c>
      <c r="Q17" s="5">
        <v>0.17300829500000001</v>
      </c>
      <c r="R17" s="5">
        <v>1.6502716000000001E-2</v>
      </c>
      <c r="S17" s="6">
        <v>1</v>
      </c>
      <c r="T17" s="6">
        <v>2624</v>
      </c>
      <c r="U17" s="3">
        <v>1134.1300000000001</v>
      </c>
      <c r="V17" s="3">
        <v>867.32929999999999</v>
      </c>
      <c r="W17" s="6">
        <v>86</v>
      </c>
      <c r="X17" s="6">
        <v>764</v>
      </c>
      <c r="Y17" s="3">
        <v>361.1429</v>
      </c>
      <c r="Z17" s="3">
        <v>160.93879999999999</v>
      </c>
      <c r="AA17" s="3">
        <v>772.98209999999995</v>
      </c>
      <c r="AB17" s="1">
        <v>4010.73</v>
      </c>
      <c r="AC17" s="3">
        <v>1351.78</v>
      </c>
      <c r="AD17" s="1">
        <v>3999.65</v>
      </c>
      <c r="AE17" s="1">
        <v>3999.44</v>
      </c>
      <c r="AF17" s="3">
        <v>1350.61</v>
      </c>
      <c r="AG17" s="3">
        <v>93.12</v>
      </c>
      <c r="AH17" s="3">
        <v>65.064099999999996</v>
      </c>
      <c r="AI17" s="3">
        <v>67.13</v>
      </c>
      <c r="AJ17" s="3">
        <v>57.340299999999999</v>
      </c>
      <c r="AK17" s="3">
        <v>101.12</v>
      </c>
      <c r="AL17" s="3">
        <v>72.905299999999997</v>
      </c>
      <c r="AM17" s="3">
        <v>95.7</v>
      </c>
      <c r="AN17" s="3">
        <v>52.319800000000001</v>
      </c>
      <c r="AO17" s="3">
        <v>109.02</v>
      </c>
      <c r="AP17" s="3">
        <v>57.4358</v>
      </c>
      <c r="AQ17" s="3">
        <v>100.43</v>
      </c>
      <c r="AR17" s="3">
        <v>52.135100000000001</v>
      </c>
      <c r="AS17" s="3">
        <v>70.87</v>
      </c>
      <c r="AT17" s="3">
        <v>54.448700000000002</v>
      </c>
      <c r="AU17" s="3">
        <v>59.65</v>
      </c>
      <c r="AV17" s="3">
        <v>52.6111</v>
      </c>
      <c r="AW17" s="3">
        <v>99.85</v>
      </c>
      <c r="AX17" s="3">
        <v>72.022800000000004</v>
      </c>
      <c r="AY17" s="3">
        <v>60.02</v>
      </c>
      <c r="AZ17" s="3">
        <v>67.206999999999994</v>
      </c>
      <c r="BA17" s="3">
        <v>85.95</v>
      </c>
      <c r="BB17" s="3">
        <v>56.293999999999997</v>
      </c>
      <c r="BC17" s="3">
        <v>60.98</v>
      </c>
      <c r="BD17" s="3">
        <v>65.216800000000006</v>
      </c>
      <c r="BE17" s="6">
        <v>577000</v>
      </c>
      <c r="BF17" s="2">
        <v>0.624</v>
      </c>
      <c r="BG17" s="3">
        <v>6.6E-3</v>
      </c>
      <c r="BH17" s="3">
        <v>1.3599999999999999E-2</v>
      </c>
      <c r="BI17" s="1">
        <v>5.1100000000000003</v>
      </c>
      <c r="BJ17" s="6">
        <v>52500000</v>
      </c>
      <c r="BK17" s="3">
        <v>3.3E-3</v>
      </c>
      <c r="BL17" s="6">
        <v>1020</v>
      </c>
      <c r="BM17" s="6">
        <v>706000</v>
      </c>
      <c r="BN17" s="6">
        <v>2290000</v>
      </c>
      <c r="BO17" s="3">
        <v>6.6E-3</v>
      </c>
      <c r="BP17" s="6">
        <v>1</v>
      </c>
      <c r="BQ17" s="6">
        <v>1</v>
      </c>
      <c r="BR17" s="6">
        <v>1</v>
      </c>
      <c r="BS17" s="6">
        <v>2</v>
      </c>
      <c r="BT17" s="6">
        <f>IF(ISNA(MODE(BP17:BS17)),ROUND(AVERAGE(BP17:BS17),0),MODE(BP17:BS17))</f>
        <v>1</v>
      </c>
    </row>
    <row r="18" spans="1:72" x14ac:dyDescent="0.25">
      <c r="A18">
        <v>888</v>
      </c>
      <c r="B18" t="s">
        <v>271</v>
      </c>
      <c r="C18" s="6">
        <v>124</v>
      </c>
      <c r="D18" s="6">
        <v>124</v>
      </c>
      <c r="E18" s="4">
        <v>40.870057690000003</v>
      </c>
      <c r="F18" s="4">
        <v>40.870057690000003</v>
      </c>
      <c r="G18" s="5">
        <v>12.56509863</v>
      </c>
      <c r="H18" s="5">
        <v>13.03263068</v>
      </c>
      <c r="I18" s="5">
        <v>12.28627202</v>
      </c>
      <c r="J18" s="5">
        <v>1.060747366</v>
      </c>
      <c r="K18" s="5">
        <v>1.0719609189999999</v>
      </c>
      <c r="L18" s="5">
        <v>0.333552454</v>
      </c>
      <c r="M18" s="5">
        <v>1</v>
      </c>
      <c r="N18" s="5">
        <v>0.73372781099999995</v>
      </c>
      <c r="O18" s="5">
        <v>0.93286983000000001</v>
      </c>
      <c r="P18" s="5">
        <v>0.44130438900000002</v>
      </c>
      <c r="Q18" s="5">
        <v>0.16035044100000001</v>
      </c>
      <c r="R18" s="5">
        <v>6.7000000000000004E-16</v>
      </c>
      <c r="S18" s="6">
        <v>-940</v>
      </c>
      <c r="T18" s="6">
        <v>406</v>
      </c>
      <c r="U18" s="3">
        <v>-455.39519999999999</v>
      </c>
      <c r="V18" s="3">
        <v>360.5881</v>
      </c>
      <c r="W18" s="6">
        <v>-940</v>
      </c>
      <c r="X18" s="6">
        <v>-704</v>
      </c>
      <c r="Y18" s="3">
        <v>-823.86670000000004</v>
      </c>
      <c r="Z18" s="3">
        <v>65.632400000000004</v>
      </c>
      <c r="AA18" s="3">
        <v>368.47149999999999</v>
      </c>
      <c r="AB18" s="1">
        <v>17320.61</v>
      </c>
      <c r="AC18" s="3">
        <v>19040.79</v>
      </c>
      <c r="AD18" s="1">
        <v>10186.19</v>
      </c>
      <c r="AE18" s="1">
        <v>8994.9500000000007</v>
      </c>
      <c r="AF18" s="3">
        <v>2794.6</v>
      </c>
      <c r="AG18" s="3">
        <v>57.781100000000002</v>
      </c>
      <c r="AH18" s="3">
        <v>66.585499999999996</v>
      </c>
      <c r="AI18" s="3">
        <v>44.171599999999998</v>
      </c>
      <c r="AJ18" s="3">
        <v>55.2042</v>
      </c>
      <c r="AK18" s="3">
        <v>48.857999999999997</v>
      </c>
      <c r="AL18" s="3">
        <v>67.495199999999997</v>
      </c>
      <c r="AM18" s="3">
        <v>70.242599999999996</v>
      </c>
      <c r="AN18" s="3">
        <v>61.9636</v>
      </c>
      <c r="AO18" s="3">
        <v>79.650899999999993</v>
      </c>
      <c r="AP18" s="3">
        <v>78.037099999999995</v>
      </c>
      <c r="AQ18" s="3">
        <v>89.449700000000007</v>
      </c>
      <c r="AR18" s="3">
        <v>77.6297</v>
      </c>
      <c r="AS18" s="3">
        <v>64.130200000000002</v>
      </c>
      <c r="AT18" s="3">
        <v>75.323099999999997</v>
      </c>
      <c r="AU18" s="3">
        <v>54.4024</v>
      </c>
      <c r="AV18" s="3">
        <v>67.224100000000007</v>
      </c>
      <c r="AW18" s="3">
        <v>48.656799999999997</v>
      </c>
      <c r="AX18" s="3">
        <v>67.136799999999994</v>
      </c>
      <c r="AY18" s="3">
        <v>68.674599999999998</v>
      </c>
      <c r="AZ18" s="3">
        <v>63.409199999999998</v>
      </c>
      <c r="BA18" s="3">
        <v>73.520700000000005</v>
      </c>
      <c r="BB18" s="3">
        <v>76.801400000000001</v>
      </c>
      <c r="BC18" s="3">
        <v>67.633099999999999</v>
      </c>
      <c r="BD18" s="3">
        <v>63.162199999999999</v>
      </c>
      <c r="BE18" s="6">
        <v>91900</v>
      </c>
      <c r="BF18" s="2">
        <v>0.66500000000000004</v>
      </c>
      <c r="BG18" s="3">
        <v>3.7000000000000002E-3</v>
      </c>
      <c r="BH18" s="3">
        <v>2.81E-2</v>
      </c>
      <c r="BI18" s="1">
        <v>5.7</v>
      </c>
      <c r="BJ18" s="6">
        <v>-30700</v>
      </c>
      <c r="BK18" s="3">
        <v>7.7999999999999996E-3</v>
      </c>
      <c r="BL18" s="6">
        <v>438</v>
      </c>
      <c r="BM18" s="6">
        <v>133000</v>
      </c>
      <c r="BN18" s="6">
        <v>439000</v>
      </c>
      <c r="BO18" s="3">
        <v>5.5999999999999999E-3</v>
      </c>
      <c r="BP18" s="6">
        <v>1</v>
      </c>
      <c r="BQ18" s="6">
        <v>1</v>
      </c>
      <c r="BR18" s="6">
        <v>1</v>
      </c>
      <c r="BS18" s="6">
        <v>1</v>
      </c>
      <c r="BT18" s="6">
        <f>IF(ISNA(MODE(BP18:BS18)),ROUND(AVERAGE(BP18:BS18),0),MODE(BP18:BS18))</f>
        <v>1</v>
      </c>
    </row>
    <row r="19" spans="1:72" x14ac:dyDescent="0.25">
      <c r="A19">
        <v>890</v>
      </c>
      <c r="B19" t="s">
        <v>271</v>
      </c>
      <c r="C19" s="6">
        <v>139</v>
      </c>
      <c r="D19" s="6">
        <v>141</v>
      </c>
      <c r="E19" s="4">
        <v>43.698484809999997</v>
      </c>
      <c r="F19" s="4">
        <v>43.342193639999998</v>
      </c>
      <c r="G19" s="5">
        <v>13.30339418</v>
      </c>
      <c r="H19" s="5">
        <v>13.81296339</v>
      </c>
      <c r="I19" s="5">
        <v>12.99208737</v>
      </c>
      <c r="J19" s="5">
        <v>1.0631827659999999</v>
      </c>
      <c r="K19" s="5">
        <v>1.0932213209999999</v>
      </c>
      <c r="L19" s="5">
        <v>0.33959418099999999</v>
      </c>
      <c r="M19" s="5">
        <v>0.98581560300000004</v>
      </c>
      <c r="N19" s="5">
        <v>0.70918367299999996</v>
      </c>
      <c r="O19" s="5">
        <v>0.92982857399999996</v>
      </c>
      <c r="P19" s="5">
        <v>0.54478509600000002</v>
      </c>
      <c r="Q19" s="5">
        <v>0.160488141</v>
      </c>
      <c r="R19" s="5">
        <v>8.1533990000000004E-3</v>
      </c>
      <c r="S19" s="6">
        <v>-839</v>
      </c>
      <c r="T19" s="6">
        <v>560</v>
      </c>
      <c r="U19" s="3">
        <v>-286.10789999999997</v>
      </c>
      <c r="V19" s="3">
        <v>412.98669999999998</v>
      </c>
      <c r="W19" s="6">
        <v>-918</v>
      </c>
      <c r="X19" s="6">
        <v>-494</v>
      </c>
      <c r="Y19" s="3">
        <v>-746.50879999999995</v>
      </c>
      <c r="Z19" s="3">
        <v>103.78740000000001</v>
      </c>
      <c r="AA19" s="3">
        <v>460.40089999999998</v>
      </c>
      <c r="AB19" s="1">
        <v>15991.66</v>
      </c>
      <c r="AC19" s="3">
        <v>5765.29</v>
      </c>
      <c r="AD19" s="1">
        <v>18184.77</v>
      </c>
      <c r="AE19" s="1">
        <v>19588.11</v>
      </c>
      <c r="AF19" s="3">
        <v>4268.45</v>
      </c>
      <c r="AG19" s="3">
        <v>52.658200000000001</v>
      </c>
      <c r="AH19" s="3">
        <v>57.659199999999998</v>
      </c>
      <c r="AI19" s="3">
        <v>50.326500000000003</v>
      </c>
      <c r="AJ19" s="3">
        <v>55.220599999999997</v>
      </c>
      <c r="AK19" s="3">
        <v>51.821399999999997</v>
      </c>
      <c r="AL19" s="3">
        <v>67.404899999999998</v>
      </c>
      <c r="AM19" s="3">
        <v>73.443899999999999</v>
      </c>
      <c r="AN19" s="3">
        <v>58.216900000000003</v>
      </c>
      <c r="AO19" s="3">
        <v>85.775499999999994</v>
      </c>
      <c r="AP19" s="3">
        <v>69.234899999999996</v>
      </c>
      <c r="AQ19" s="3">
        <v>68.219399999999993</v>
      </c>
      <c r="AR19" s="3">
        <v>57.690399999999997</v>
      </c>
      <c r="AS19" s="3">
        <v>58.265300000000003</v>
      </c>
      <c r="AT19" s="3">
        <v>62.898200000000003</v>
      </c>
      <c r="AU19" s="3">
        <v>57.061199999999999</v>
      </c>
      <c r="AV19" s="3">
        <v>68.355000000000004</v>
      </c>
      <c r="AW19" s="3">
        <v>51.790799999999997</v>
      </c>
      <c r="AX19" s="3">
        <v>68.187700000000007</v>
      </c>
      <c r="AY19" s="3">
        <v>64.316299999999998</v>
      </c>
      <c r="AZ19" s="3">
        <v>55.003700000000002</v>
      </c>
      <c r="BA19" s="3">
        <v>71.974500000000006</v>
      </c>
      <c r="BB19" s="3">
        <v>63.253999999999998</v>
      </c>
      <c r="BC19" s="3">
        <v>65.198999999999998</v>
      </c>
      <c r="BD19" s="3">
        <v>58.273200000000003</v>
      </c>
      <c r="BE19" s="6">
        <v>110000</v>
      </c>
      <c r="BF19" s="2">
        <v>0.69799999999999995</v>
      </c>
      <c r="BG19" s="3">
        <v>3.2000000000000002E-3</v>
      </c>
      <c r="BH19" s="3">
        <v>2.76E-2</v>
      </c>
      <c r="BI19" s="1">
        <v>5.87</v>
      </c>
      <c r="BJ19" s="6">
        <v>-2090000</v>
      </c>
      <c r="BK19" s="3">
        <v>1.15E-2</v>
      </c>
      <c r="BL19" s="6">
        <v>558</v>
      </c>
      <c r="BM19" s="6">
        <v>177000</v>
      </c>
      <c r="BN19" s="6">
        <v>599000</v>
      </c>
      <c r="BO19" s="3">
        <v>4.7000000000000002E-3</v>
      </c>
      <c r="BP19" s="6">
        <v>1</v>
      </c>
      <c r="BQ19" s="6">
        <v>1</v>
      </c>
      <c r="BR19" s="6">
        <v>1</v>
      </c>
      <c r="BS19" s="6">
        <v>1</v>
      </c>
      <c r="BT19" s="6">
        <f>IF(ISNA(MODE(BP19:BS19)),ROUND(AVERAGE(BP19:BS19),0),MODE(BP19:BS19))</f>
        <v>1</v>
      </c>
    </row>
    <row r="20" spans="1:72" x14ac:dyDescent="0.25">
      <c r="A20">
        <v>946</v>
      </c>
      <c r="B20" t="s">
        <v>282</v>
      </c>
      <c r="C20" s="6">
        <v>167</v>
      </c>
      <c r="D20" s="6">
        <v>172</v>
      </c>
      <c r="E20" s="4">
        <v>51.355339059999999</v>
      </c>
      <c r="F20" s="4">
        <v>49.56239369</v>
      </c>
      <c r="G20" s="5">
        <v>14.58187244</v>
      </c>
      <c r="H20" s="5">
        <v>17.54328568</v>
      </c>
      <c r="I20" s="5">
        <v>12.47909415</v>
      </c>
      <c r="J20" s="5">
        <v>1.405814033</v>
      </c>
      <c r="K20" s="5">
        <v>1.2567383459999999</v>
      </c>
      <c r="L20" s="5">
        <v>0.70285652899999995</v>
      </c>
      <c r="M20" s="5">
        <v>0.97093023300000003</v>
      </c>
      <c r="N20" s="5">
        <v>0.61851851899999999</v>
      </c>
      <c r="O20" s="5">
        <v>0.85432239099999996</v>
      </c>
      <c r="P20" s="5">
        <v>2.0461552599999999</v>
      </c>
      <c r="Q20" s="5">
        <v>0.17246556800000001</v>
      </c>
      <c r="R20" s="5">
        <v>3.4912540999999998E-2</v>
      </c>
      <c r="S20" s="6">
        <v>-870</v>
      </c>
      <c r="T20" s="6">
        <v>1037</v>
      </c>
      <c r="U20" s="3">
        <v>-49.377200000000002</v>
      </c>
      <c r="V20" s="3">
        <v>602.26859999999999</v>
      </c>
      <c r="W20" s="6">
        <v>-885</v>
      </c>
      <c r="X20" s="6">
        <v>684</v>
      </c>
      <c r="Y20" s="3">
        <v>-317.48540000000003</v>
      </c>
      <c r="Z20" s="3">
        <v>546.31230000000005</v>
      </c>
      <c r="AA20" s="3">
        <v>268.10820000000001</v>
      </c>
      <c r="AB20" s="1">
        <v>17834.189999999999</v>
      </c>
      <c r="AC20" s="3">
        <v>15980.5</v>
      </c>
      <c r="AD20" s="1">
        <v>16215.17</v>
      </c>
      <c r="AE20" s="1">
        <v>9240.2099999999991</v>
      </c>
      <c r="AF20" s="3">
        <v>3549.73</v>
      </c>
      <c r="AG20" s="3">
        <v>72.066699999999997</v>
      </c>
      <c r="AH20" s="3">
        <v>63.525199999999998</v>
      </c>
      <c r="AI20" s="3">
        <v>60.4407</v>
      </c>
      <c r="AJ20" s="3">
        <v>56.876800000000003</v>
      </c>
      <c r="AK20" s="3">
        <v>52.629600000000003</v>
      </c>
      <c r="AL20" s="3">
        <v>68.603200000000001</v>
      </c>
      <c r="AM20" s="3">
        <v>33.662999999999997</v>
      </c>
      <c r="AN20" s="3">
        <v>57.584499999999998</v>
      </c>
      <c r="AO20" s="3">
        <v>41.370399999999997</v>
      </c>
      <c r="AP20" s="3">
        <v>55.064399999999999</v>
      </c>
      <c r="AQ20" s="3">
        <v>32.033299999999997</v>
      </c>
      <c r="AR20" s="3">
        <v>57.6843</v>
      </c>
      <c r="AS20" s="3">
        <v>45.877800000000001</v>
      </c>
      <c r="AT20" s="3">
        <v>52.392299999999999</v>
      </c>
      <c r="AU20" s="3">
        <v>28.6815</v>
      </c>
      <c r="AV20" s="3">
        <v>49.891399999999997</v>
      </c>
      <c r="AW20" s="3">
        <v>52.907400000000003</v>
      </c>
      <c r="AX20" s="3">
        <v>68.235799999999998</v>
      </c>
      <c r="AY20" s="3">
        <v>81.714799999999997</v>
      </c>
      <c r="AZ20" s="3">
        <v>67.95</v>
      </c>
      <c r="BA20" s="3">
        <v>67.533299999999997</v>
      </c>
      <c r="BB20" s="3">
        <v>62.522500000000001</v>
      </c>
      <c r="BC20" s="3">
        <v>62.307400000000001</v>
      </c>
      <c r="BD20" s="3">
        <v>72.865700000000004</v>
      </c>
      <c r="BE20" s="6">
        <v>127000</v>
      </c>
      <c r="BF20" s="2">
        <v>0.83699999999999997</v>
      </c>
      <c r="BG20" s="3">
        <v>2.2000000000000001E-3</v>
      </c>
      <c r="BH20" s="3">
        <v>2.52E-2</v>
      </c>
      <c r="BI20" s="1">
        <v>6.22</v>
      </c>
      <c r="BJ20" s="6">
        <v>4050000</v>
      </c>
      <c r="BK20" s="3">
        <v>8.8999999999999999E-3</v>
      </c>
      <c r="BL20" s="6">
        <v>788</v>
      </c>
      <c r="BM20" s="6">
        <v>353000</v>
      </c>
      <c r="BN20" s="6">
        <v>1300000</v>
      </c>
      <c r="BO20" s="3">
        <v>2.8999999999999998E-3</v>
      </c>
      <c r="BP20" s="6">
        <v>1</v>
      </c>
      <c r="BQ20" s="6">
        <v>1</v>
      </c>
      <c r="BR20" s="6">
        <v>1</v>
      </c>
      <c r="BS20" s="6">
        <v>1</v>
      </c>
      <c r="BT20" s="6">
        <f>IF(ISNA(MODE(BP20:BS20)),ROUND(AVERAGE(BP20:BS20),0),MODE(BP20:BS20))</f>
        <v>1</v>
      </c>
    </row>
    <row r="21" spans="1:72" x14ac:dyDescent="0.25">
      <c r="A21">
        <v>959</v>
      </c>
      <c r="B21" t="s">
        <v>285</v>
      </c>
      <c r="C21" s="6">
        <v>90</v>
      </c>
      <c r="D21" s="6">
        <v>93</v>
      </c>
      <c r="E21" s="4">
        <v>36.384776309999999</v>
      </c>
      <c r="F21" s="4">
        <v>35.598403650000002</v>
      </c>
      <c r="G21" s="5">
        <v>10.704744699999999</v>
      </c>
      <c r="H21" s="5">
        <v>12.391335659999999</v>
      </c>
      <c r="I21" s="5">
        <v>9.5383558639999997</v>
      </c>
      <c r="J21" s="5">
        <v>1.2991060350000001</v>
      </c>
      <c r="K21" s="5">
        <v>1.170542118</v>
      </c>
      <c r="L21" s="5">
        <v>0.63833328099999997</v>
      </c>
      <c r="M21" s="5">
        <v>0.96774193500000005</v>
      </c>
      <c r="N21" s="5">
        <v>0.75</v>
      </c>
      <c r="O21" s="5">
        <v>0.89246527499999995</v>
      </c>
      <c r="P21" s="5">
        <v>1.7117866509999999</v>
      </c>
      <c r="Q21" s="5">
        <v>0.16795747599999999</v>
      </c>
      <c r="R21" s="5">
        <v>2.1612684E-2</v>
      </c>
      <c r="S21" s="6">
        <v>118</v>
      </c>
      <c r="T21" s="6">
        <v>1180</v>
      </c>
      <c r="U21" s="3">
        <v>554.12220000000002</v>
      </c>
      <c r="V21" s="3">
        <v>295.56950000000001</v>
      </c>
      <c r="W21" s="6">
        <v>87</v>
      </c>
      <c r="X21" s="6">
        <v>417</v>
      </c>
      <c r="Y21" s="3">
        <v>168.9667</v>
      </c>
      <c r="Z21" s="3">
        <v>71.837699999999998</v>
      </c>
      <c r="AA21" s="3">
        <v>385.15559999999999</v>
      </c>
      <c r="AB21" s="1">
        <v>4684.5</v>
      </c>
      <c r="AC21" s="3">
        <v>1643.92</v>
      </c>
      <c r="AD21" s="1">
        <v>4681.5600000000004</v>
      </c>
      <c r="AE21" s="1">
        <v>4681.41</v>
      </c>
      <c r="AF21" s="3">
        <v>1643.49</v>
      </c>
      <c r="AG21" s="3">
        <v>98.783299999999997</v>
      </c>
      <c r="AH21" s="3">
        <v>58.428899999999999</v>
      </c>
      <c r="AI21" s="3">
        <v>70.825000000000003</v>
      </c>
      <c r="AJ21" s="3">
        <v>59.094499999999996</v>
      </c>
      <c r="AK21" s="3">
        <v>112.41670000000001</v>
      </c>
      <c r="AL21" s="3">
        <v>66.809100000000001</v>
      </c>
      <c r="AM21" s="3">
        <v>96.333299999999994</v>
      </c>
      <c r="AN21" s="3">
        <v>59.621699999999997</v>
      </c>
      <c r="AO21" s="3">
        <v>93.416700000000006</v>
      </c>
      <c r="AP21" s="3">
        <v>55.640099999999997</v>
      </c>
      <c r="AQ21" s="3">
        <v>120.3</v>
      </c>
      <c r="AR21" s="3">
        <v>53.895899999999997</v>
      </c>
      <c r="AS21" s="3">
        <v>77.5</v>
      </c>
      <c r="AT21" s="3">
        <v>48.030299999999997</v>
      </c>
      <c r="AU21" s="3">
        <v>41.575000000000003</v>
      </c>
      <c r="AV21" s="3">
        <v>50.762999999999998</v>
      </c>
      <c r="AW21" s="3">
        <v>107.83329999999999</v>
      </c>
      <c r="AX21" s="3">
        <v>66.996600000000001</v>
      </c>
      <c r="AY21" s="3">
        <v>82.3583</v>
      </c>
      <c r="AZ21" s="3">
        <v>56.045299999999997</v>
      </c>
      <c r="BA21" s="3">
        <v>106.1417</v>
      </c>
      <c r="BB21" s="3">
        <v>53.745199999999997</v>
      </c>
      <c r="BC21" s="3">
        <v>93.2</v>
      </c>
      <c r="BD21" s="3">
        <v>62.252600000000001</v>
      </c>
      <c r="BE21" s="6">
        <v>88600</v>
      </c>
      <c r="BF21" s="2">
        <v>0.57499999999999996</v>
      </c>
      <c r="BG21" s="3">
        <v>5.4999999999999997E-3</v>
      </c>
      <c r="BH21" s="3">
        <v>2.3199999999999998E-2</v>
      </c>
      <c r="BI21" s="1">
        <v>5.31</v>
      </c>
      <c r="BJ21" s="6">
        <v>5860000</v>
      </c>
      <c r="BK21" s="3">
        <v>5.3E-3</v>
      </c>
      <c r="BL21" s="6">
        <v>425</v>
      </c>
      <c r="BM21" s="6">
        <v>99700</v>
      </c>
      <c r="BN21" s="6">
        <v>313000</v>
      </c>
      <c r="BO21" s="3">
        <v>6.7999999999999996E-3</v>
      </c>
      <c r="BP21" s="6">
        <v>1</v>
      </c>
      <c r="BQ21" s="6">
        <v>1</v>
      </c>
      <c r="BR21" s="6">
        <v>1</v>
      </c>
      <c r="BS21" s="6">
        <v>1</v>
      </c>
      <c r="BT21" s="6">
        <f>IF(ISNA(MODE(BP21:BS21)),ROUND(AVERAGE(BP21:BS21),0),MODE(BP21:BS21))</f>
        <v>1</v>
      </c>
    </row>
    <row r="22" spans="1:72" x14ac:dyDescent="0.25">
      <c r="A22">
        <v>967</v>
      </c>
      <c r="B22" t="s">
        <v>288</v>
      </c>
      <c r="C22" s="6">
        <v>77</v>
      </c>
      <c r="D22" s="6">
        <v>79</v>
      </c>
      <c r="E22" s="4">
        <v>33.455844120000002</v>
      </c>
      <c r="F22" s="4">
        <v>33.025762640000004</v>
      </c>
      <c r="G22" s="5">
        <v>9.9014870070000001</v>
      </c>
      <c r="H22" s="5">
        <v>10.813490420000001</v>
      </c>
      <c r="I22" s="5">
        <v>9.2935790709999999</v>
      </c>
      <c r="J22" s="5">
        <v>1.163544242</v>
      </c>
      <c r="K22" s="5">
        <v>1.156760352</v>
      </c>
      <c r="L22" s="5">
        <v>0.51123151499999997</v>
      </c>
      <c r="M22" s="5">
        <v>0.97468354400000001</v>
      </c>
      <c r="N22" s="5">
        <v>0.63636363600000001</v>
      </c>
      <c r="O22" s="5">
        <v>0.88714555100000003</v>
      </c>
      <c r="P22" s="5">
        <v>0.70636384799999996</v>
      </c>
      <c r="Q22" s="5">
        <v>0.16285350700000001</v>
      </c>
      <c r="R22" s="5">
        <v>1.2855198E-2</v>
      </c>
      <c r="S22" s="6">
        <v>-878</v>
      </c>
      <c r="T22" s="6">
        <v>439</v>
      </c>
      <c r="U22" s="3">
        <v>-439.2987</v>
      </c>
      <c r="V22" s="3">
        <v>370.35320000000002</v>
      </c>
      <c r="W22" s="6">
        <v>-939</v>
      </c>
      <c r="X22" s="6">
        <v>-554</v>
      </c>
      <c r="Y22" s="3">
        <v>-805.45450000000005</v>
      </c>
      <c r="Z22" s="3">
        <v>81.022999999999996</v>
      </c>
      <c r="AA22" s="3">
        <v>366.1558</v>
      </c>
      <c r="AB22" s="1">
        <v>16566.87</v>
      </c>
      <c r="AC22" s="3">
        <v>19722.98</v>
      </c>
      <c r="AD22" s="1">
        <v>10002.91</v>
      </c>
      <c r="AE22" s="1">
        <v>10838.56</v>
      </c>
      <c r="AF22" s="3">
        <v>3064.38</v>
      </c>
      <c r="AG22" s="3">
        <v>70.231399999999994</v>
      </c>
      <c r="AH22" s="3">
        <v>74.7624</v>
      </c>
      <c r="AI22" s="3">
        <v>63.156999999999996</v>
      </c>
      <c r="AJ22" s="3">
        <v>65.566000000000003</v>
      </c>
      <c r="AK22" s="3">
        <v>61.752099999999999</v>
      </c>
      <c r="AL22" s="3">
        <v>72.429500000000004</v>
      </c>
      <c r="AM22" s="3">
        <v>86.330600000000004</v>
      </c>
      <c r="AN22" s="3">
        <v>69.382599999999996</v>
      </c>
      <c r="AO22" s="3">
        <v>89.446299999999994</v>
      </c>
      <c r="AP22" s="3">
        <v>77.168300000000002</v>
      </c>
      <c r="AQ22" s="3">
        <v>94.016499999999994</v>
      </c>
      <c r="AR22" s="3">
        <v>66.503500000000003</v>
      </c>
      <c r="AS22" s="3">
        <v>75.991699999999994</v>
      </c>
      <c r="AT22" s="3">
        <v>75.839399999999998</v>
      </c>
      <c r="AU22" s="3">
        <v>59.933900000000001</v>
      </c>
      <c r="AV22" s="3">
        <v>58.949199999999998</v>
      </c>
      <c r="AW22" s="3">
        <v>63.405000000000001</v>
      </c>
      <c r="AX22" s="3">
        <v>72.203299999999999</v>
      </c>
      <c r="AY22" s="3">
        <v>80.7273</v>
      </c>
      <c r="AZ22" s="3">
        <v>68.594499999999996</v>
      </c>
      <c r="BA22" s="3">
        <v>76.156999999999996</v>
      </c>
      <c r="BB22" s="3">
        <v>73.346999999999994</v>
      </c>
      <c r="BC22" s="3">
        <v>92.661199999999994</v>
      </c>
      <c r="BD22" s="3">
        <v>79.023300000000006</v>
      </c>
      <c r="BE22" s="6">
        <v>121000</v>
      </c>
      <c r="BF22" s="2">
        <v>0.56299999999999994</v>
      </c>
      <c r="BG22" s="3">
        <v>5.4000000000000003E-3</v>
      </c>
      <c r="BH22" s="3">
        <v>2.5399999999999999E-2</v>
      </c>
      <c r="BI22" s="1">
        <v>5.32</v>
      </c>
      <c r="BJ22" s="6">
        <v>-3160000</v>
      </c>
      <c r="BK22" s="3">
        <v>7.1999999999999998E-3</v>
      </c>
      <c r="BL22" s="6">
        <v>420</v>
      </c>
      <c r="BM22" s="6">
        <v>134000</v>
      </c>
      <c r="BN22" s="6">
        <v>415000</v>
      </c>
      <c r="BO22" s="3">
        <v>7.1999999999999998E-3</v>
      </c>
      <c r="BP22" s="6">
        <v>1</v>
      </c>
      <c r="BQ22" s="6">
        <v>1</v>
      </c>
      <c r="BR22" s="6">
        <v>1</v>
      </c>
      <c r="BS22" s="6">
        <v>1</v>
      </c>
      <c r="BT22" s="6">
        <f>IF(ISNA(MODE(BP22:BS22)),ROUND(AVERAGE(BP22:BS22),0),MODE(BP22:BS22))</f>
        <v>1</v>
      </c>
    </row>
    <row r="23" spans="1:72" x14ac:dyDescent="0.25">
      <c r="A23">
        <v>982</v>
      </c>
      <c r="B23" t="s">
        <v>291</v>
      </c>
      <c r="C23" s="6">
        <v>89</v>
      </c>
      <c r="D23" s="6">
        <v>91</v>
      </c>
      <c r="E23" s="4">
        <v>36.041630560000002</v>
      </c>
      <c r="F23" s="4">
        <v>35.576114019999999</v>
      </c>
      <c r="G23" s="5">
        <v>10.645107769999999</v>
      </c>
      <c r="H23" s="5">
        <v>12.216866019999999</v>
      </c>
      <c r="I23" s="5">
        <v>9.4880640930000002</v>
      </c>
      <c r="J23" s="5">
        <v>1.287603657</v>
      </c>
      <c r="K23" s="5">
        <v>1.1614726580000001</v>
      </c>
      <c r="L23" s="5">
        <v>0.62994900099999995</v>
      </c>
      <c r="M23" s="5">
        <v>0.97802197800000001</v>
      </c>
      <c r="N23" s="5">
        <v>0.67424242400000001</v>
      </c>
      <c r="O23" s="5">
        <v>0.88365523300000004</v>
      </c>
      <c r="P23" s="5">
        <v>0.62632660399999995</v>
      </c>
      <c r="Q23" s="5">
        <v>0.16615766100000001</v>
      </c>
      <c r="R23" s="5">
        <v>1.2916079E-2</v>
      </c>
      <c r="S23" s="6">
        <v>19</v>
      </c>
      <c r="T23" s="6">
        <v>2921</v>
      </c>
      <c r="U23" s="3">
        <v>1063.6500000000001</v>
      </c>
      <c r="V23" s="3">
        <v>988.58680000000004</v>
      </c>
      <c r="W23" s="6">
        <v>81</v>
      </c>
      <c r="X23" s="6">
        <v>1127</v>
      </c>
      <c r="Y23" s="3">
        <v>243.65119999999999</v>
      </c>
      <c r="Z23" s="3">
        <v>205.47739999999999</v>
      </c>
      <c r="AA23" s="3">
        <v>820.00049999999999</v>
      </c>
      <c r="AB23" s="1">
        <v>5506.89</v>
      </c>
      <c r="AC23" s="3">
        <v>5507.29</v>
      </c>
      <c r="AD23" s="1">
        <v>2630.65</v>
      </c>
      <c r="AE23" s="1">
        <v>5695.68</v>
      </c>
      <c r="AF23" s="3">
        <v>2047.53</v>
      </c>
      <c r="AG23" s="3">
        <v>83.537899999999993</v>
      </c>
      <c r="AH23" s="3">
        <v>64.499200000000002</v>
      </c>
      <c r="AI23" s="3">
        <v>75.560599999999994</v>
      </c>
      <c r="AJ23" s="3">
        <v>56.560299999999998</v>
      </c>
      <c r="AK23" s="3">
        <v>87.765199999999993</v>
      </c>
      <c r="AL23" s="3">
        <v>71.411900000000003</v>
      </c>
      <c r="AM23" s="3">
        <v>43.863599999999998</v>
      </c>
      <c r="AN23" s="3">
        <v>59.859499999999997</v>
      </c>
      <c r="AO23" s="3">
        <v>63.2652</v>
      </c>
      <c r="AP23" s="3">
        <v>57.002600000000001</v>
      </c>
      <c r="AQ23" s="3">
        <v>47.469700000000003</v>
      </c>
      <c r="AR23" s="3">
        <v>60.91</v>
      </c>
      <c r="AS23" s="3">
        <v>84.916700000000006</v>
      </c>
      <c r="AT23" s="3">
        <v>64.743799999999993</v>
      </c>
      <c r="AU23" s="3">
        <v>61.2727</v>
      </c>
      <c r="AV23" s="3">
        <v>55.0124</v>
      </c>
      <c r="AW23" s="3">
        <v>89.697000000000003</v>
      </c>
      <c r="AX23" s="3">
        <v>71.717100000000002</v>
      </c>
      <c r="AY23" s="3">
        <v>81.242400000000004</v>
      </c>
      <c r="AZ23" s="3">
        <v>54.210799999999999</v>
      </c>
      <c r="BA23" s="3">
        <v>103.81059999999999</v>
      </c>
      <c r="BB23" s="3">
        <v>60.295299999999997</v>
      </c>
      <c r="BC23" s="3">
        <v>61.7348</v>
      </c>
      <c r="BD23" s="3">
        <v>60.6188</v>
      </c>
      <c r="BE23" s="6">
        <v>759000</v>
      </c>
      <c r="BF23" s="2">
        <v>0.59499999999999997</v>
      </c>
      <c r="BG23" s="3">
        <v>4.8999999999999998E-3</v>
      </c>
      <c r="BH23" s="3">
        <v>2.2700000000000001E-2</v>
      </c>
      <c r="BI23" s="1">
        <v>5.42</v>
      </c>
      <c r="BJ23" s="6">
        <v>-170000000</v>
      </c>
      <c r="BK23" s="3">
        <v>5.4000000000000003E-3</v>
      </c>
      <c r="BL23" s="6">
        <v>899</v>
      </c>
      <c r="BM23" s="6">
        <v>903000</v>
      </c>
      <c r="BN23" s="6">
        <v>2870000</v>
      </c>
      <c r="BO23" s="3">
        <v>7.3000000000000001E-3</v>
      </c>
      <c r="BP23" s="6">
        <v>1</v>
      </c>
      <c r="BQ23" s="6">
        <v>1</v>
      </c>
      <c r="BR23" s="6">
        <v>1</v>
      </c>
      <c r="BS23" s="6">
        <v>1</v>
      </c>
      <c r="BT23" s="6">
        <f>IF(ISNA(MODE(BP23:BS23)),ROUND(AVERAGE(BP23:BS23),0),MODE(BP23:BS23))</f>
        <v>1</v>
      </c>
    </row>
    <row r="24" spans="1:72" x14ac:dyDescent="0.25">
      <c r="A24">
        <v>996</v>
      </c>
      <c r="B24" t="s">
        <v>293</v>
      </c>
      <c r="C24" s="6">
        <v>141</v>
      </c>
      <c r="D24" s="6">
        <v>144</v>
      </c>
      <c r="E24" s="4">
        <v>44.870057690000003</v>
      </c>
      <c r="F24" s="4">
        <v>44.020426880000002</v>
      </c>
      <c r="G24" s="5">
        <v>13.398760230000001</v>
      </c>
      <c r="H24" s="5">
        <v>15.289250210000001</v>
      </c>
      <c r="I24" s="5">
        <v>11.92241011</v>
      </c>
      <c r="J24" s="5">
        <v>1.2823959309999999</v>
      </c>
      <c r="K24" s="5">
        <v>1.1362771650000001</v>
      </c>
      <c r="L24" s="5">
        <v>0.62604071400000005</v>
      </c>
      <c r="M24" s="5">
        <v>0.97916666699999999</v>
      </c>
      <c r="N24" s="5">
        <v>0.72307692300000004</v>
      </c>
      <c r="O24" s="5">
        <v>0.91436686</v>
      </c>
      <c r="P24" s="5">
        <v>1.2711030139999999</v>
      </c>
      <c r="Q24" s="5">
        <v>0.165442539</v>
      </c>
      <c r="R24" s="5">
        <v>1.8935362000000001E-2</v>
      </c>
      <c r="S24" s="6">
        <v>223</v>
      </c>
      <c r="T24" s="6">
        <v>1619</v>
      </c>
      <c r="U24" s="3">
        <v>837.58870000000002</v>
      </c>
      <c r="V24" s="3">
        <v>423.24329999999998</v>
      </c>
      <c r="W24" s="6">
        <v>158</v>
      </c>
      <c r="X24" s="6">
        <v>683</v>
      </c>
      <c r="Y24" s="3">
        <v>314.68520000000001</v>
      </c>
      <c r="Z24" s="3">
        <v>147.98509999999999</v>
      </c>
      <c r="AA24" s="3">
        <v>522.90350000000001</v>
      </c>
      <c r="AB24" s="1">
        <v>6392.57</v>
      </c>
      <c r="AC24" s="3">
        <v>6394.13</v>
      </c>
      <c r="AD24" s="1">
        <v>4377.3599999999997</v>
      </c>
      <c r="AE24" s="1">
        <v>3652</v>
      </c>
      <c r="AF24" s="3">
        <v>2591.08</v>
      </c>
      <c r="AG24" s="3">
        <v>62.164099999999998</v>
      </c>
      <c r="AH24" s="3">
        <v>41.141100000000002</v>
      </c>
      <c r="AI24" s="3">
        <v>41.671799999999998</v>
      </c>
      <c r="AJ24" s="3">
        <v>47.013300000000001</v>
      </c>
      <c r="AK24" s="3">
        <v>103.63590000000001</v>
      </c>
      <c r="AL24" s="3">
        <v>70.143100000000004</v>
      </c>
      <c r="AM24" s="3">
        <v>48.169199999999996</v>
      </c>
      <c r="AN24" s="3">
        <v>55.463900000000002</v>
      </c>
      <c r="AO24" s="3">
        <v>53.825600000000001</v>
      </c>
      <c r="AP24" s="3">
        <v>50.174799999999998</v>
      </c>
      <c r="AQ24" s="3">
        <v>51.8872</v>
      </c>
      <c r="AR24" s="3">
        <v>53.914099999999998</v>
      </c>
      <c r="AS24" s="3">
        <v>59.071800000000003</v>
      </c>
      <c r="AT24" s="3">
        <v>42.590299999999999</v>
      </c>
      <c r="AU24" s="3">
        <v>62.682099999999998</v>
      </c>
      <c r="AV24" s="3">
        <v>52.972000000000001</v>
      </c>
      <c r="AW24" s="3">
        <v>107.5077</v>
      </c>
      <c r="AX24" s="3">
        <v>70.684399999999997</v>
      </c>
      <c r="AY24" s="3">
        <v>57.671799999999998</v>
      </c>
      <c r="AZ24" s="3">
        <v>53.359299999999998</v>
      </c>
      <c r="BA24" s="3">
        <v>65.769199999999998</v>
      </c>
      <c r="BB24" s="3">
        <v>46.002899999999997</v>
      </c>
      <c r="BC24" s="3">
        <v>73.4923</v>
      </c>
      <c r="BD24" s="3">
        <v>57.399299999999997</v>
      </c>
      <c r="BE24" s="6">
        <v>114000</v>
      </c>
      <c r="BF24" s="2">
        <v>0.71799999999999997</v>
      </c>
      <c r="BG24" s="3">
        <v>3.2000000000000002E-3</v>
      </c>
      <c r="BH24" s="3">
        <v>2.35E-2</v>
      </c>
      <c r="BI24" s="1">
        <v>5.86</v>
      </c>
      <c r="BJ24" s="6">
        <v>482000</v>
      </c>
      <c r="BK24" s="3">
        <v>8.6E-3</v>
      </c>
      <c r="BL24" s="6">
        <v>597</v>
      </c>
      <c r="BM24" s="6">
        <v>195000</v>
      </c>
      <c r="BN24" s="6">
        <v>670000</v>
      </c>
      <c r="BO24" s="3">
        <v>4.4999999999999997E-3</v>
      </c>
      <c r="BP24" s="6">
        <v>1</v>
      </c>
      <c r="BQ24" s="6">
        <v>1</v>
      </c>
      <c r="BR24" s="6">
        <v>1</v>
      </c>
      <c r="BS24" s="6">
        <v>1</v>
      </c>
      <c r="BT24" s="6">
        <f>IF(ISNA(MODE(BP24:BS24)),ROUND(AVERAGE(BP24:BS24),0),MODE(BP24:BS24))</f>
        <v>1</v>
      </c>
    </row>
    <row r="25" spans="1:72" x14ac:dyDescent="0.25">
      <c r="A25">
        <v>997</v>
      </c>
      <c r="B25" t="s">
        <v>293</v>
      </c>
      <c r="C25" s="6">
        <v>204</v>
      </c>
      <c r="D25" s="6">
        <v>208</v>
      </c>
      <c r="E25" s="4">
        <v>53.698484809999997</v>
      </c>
      <c r="F25" s="4">
        <v>52.466360450000003</v>
      </c>
      <c r="G25" s="5">
        <v>16.11647812</v>
      </c>
      <c r="H25" s="5">
        <v>17.732505339999999</v>
      </c>
      <c r="I25" s="5">
        <v>14.800882939999999</v>
      </c>
      <c r="J25" s="5">
        <v>1.1980707779999999</v>
      </c>
      <c r="K25" s="5">
        <v>1.1248225949999999</v>
      </c>
      <c r="L25" s="5">
        <v>0.55074246599999999</v>
      </c>
      <c r="M25" s="5">
        <v>0.98076923100000002</v>
      </c>
      <c r="N25" s="5">
        <v>0.75</v>
      </c>
      <c r="O25" s="5">
        <v>0.93127545</v>
      </c>
      <c r="P25" s="5">
        <v>0.65800735600000004</v>
      </c>
      <c r="Q25" s="5">
        <v>0.16263517599999999</v>
      </c>
      <c r="R25" s="5">
        <v>2.2945235000000001E-2</v>
      </c>
      <c r="S25" s="6">
        <v>169</v>
      </c>
      <c r="T25" s="6">
        <v>1602</v>
      </c>
      <c r="U25" s="3">
        <v>857.09799999999996</v>
      </c>
      <c r="V25" s="3">
        <v>417.3503</v>
      </c>
      <c r="W25" s="6">
        <v>153</v>
      </c>
      <c r="X25" s="6">
        <v>811</v>
      </c>
      <c r="Y25" s="3">
        <v>253.5882</v>
      </c>
      <c r="Z25" s="3">
        <v>148.28909999999999</v>
      </c>
      <c r="AA25" s="3">
        <v>603.50980000000004</v>
      </c>
      <c r="AB25" s="1">
        <v>5896.99</v>
      </c>
      <c r="AC25" s="3">
        <v>2186.12</v>
      </c>
      <c r="AD25" s="1">
        <v>5898.62</v>
      </c>
      <c r="AE25" s="1">
        <v>5899.56</v>
      </c>
      <c r="AF25" s="3">
        <v>2185.35</v>
      </c>
      <c r="AG25" s="3">
        <v>77.665400000000005</v>
      </c>
      <c r="AH25" s="3">
        <v>46.144399999999997</v>
      </c>
      <c r="AI25" s="3">
        <v>63.308799999999998</v>
      </c>
      <c r="AJ25" s="3">
        <v>60.148400000000002</v>
      </c>
      <c r="AK25" s="3">
        <v>111.4118</v>
      </c>
      <c r="AL25" s="3">
        <v>74.481300000000005</v>
      </c>
      <c r="AM25" s="3">
        <v>34.0625</v>
      </c>
      <c r="AN25" s="3">
        <v>49.420499999999997</v>
      </c>
      <c r="AO25" s="3">
        <v>41.3566</v>
      </c>
      <c r="AP25" s="3">
        <v>43.186599999999999</v>
      </c>
      <c r="AQ25" s="3">
        <v>34.819899999999997</v>
      </c>
      <c r="AR25" s="3">
        <v>49.046900000000001</v>
      </c>
      <c r="AS25" s="3">
        <v>33.9191</v>
      </c>
      <c r="AT25" s="3">
        <v>36.463000000000001</v>
      </c>
      <c r="AU25" s="3">
        <v>18.628699999999998</v>
      </c>
      <c r="AV25" s="3">
        <v>37.744999999999997</v>
      </c>
      <c r="AW25" s="3">
        <v>113.87130000000001</v>
      </c>
      <c r="AX25" s="3">
        <v>75.236199999999997</v>
      </c>
      <c r="AY25" s="3">
        <v>89.595600000000005</v>
      </c>
      <c r="AZ25" s="3">
        <v>61.640700000000002</v>
      </c>
      <c r="BA25" s="3">
        <v>115.9228</v>
      </c>
      <c r="BB25" s="3">
        <v>58.364199999999997</v>
      </c>
      <c r="BC25" s="3">
        <v>64.566199999999995</v>
      </c>
      <c r="BD25" s="3">
        <v>54.600099999999998</v>
      </c>
      <c r="BE25" s="6">
        <v>97100</v>
      </c>
      <c r="BF25" s="2">
        <v>0.77</v>
      </c>
      <c r="BG25" s="3">
        <v>2.2000000000000001E-3</v>
      </c>
      <c r="BH25" s="3">
        <v>2.8799999999999999E-2</v>
      </c>
      <c r="BI25" s="1">
        <v>6.22</v>
      </c>
      <c r="BJ25" s="6">
        <v>-18100000</v>
      </c>
      <c r="BK25" s="3">
        <v>1.11E-2</v>
      </c>
      <c r="BL25" s="6">
        <v>614</v>
      </c>
      <c r="BM25" s="6">
        <v>204000</v>
      </c>
      <c r="BN25" s="6">
        <v>721000</v>
      </c>
      <c r="BO25" s="3">
        <v>3.3E-3</v>
      </c>
      <c r="BP25" s="6">
        <v>1</v>
      </c>
      <c r="BQ25" s="6">
        <v>1</v>
      </c>
      <c r="BR25" s="6">
        <v>1</v>
      </c>
      <c r="BS25" s="6">
        <v>1</v>
      </c>
      <c r="BT25" s="6">
        <f>IF(ISNA(MODE(BP25:BS25)),ROUND(AVERAGE(BP25:BS25),0),MODE(BP25:BS25))</f>
        <v>1</v>
      </c>
    </row>
    <row r="26" spans="1:72" x14ac:dyDescent="0.25">
      <c r="A26">
        <v>998</v>
      </c>
      <c r="B26" t="s">
        <v>293</v>
      </c>
      <c r="C26" s="6">
        <v>186</v>
      </c>
      <c r="D26" s="6">
        <v>201</v>
      </c>
      <c r="E26" s="4">
        <v>55.112698369999997</v>
      </c>
      <c r="F26" s="4">
        <v>52.596097319999998</v>
      </c>
      <c r="G26" s="5">
        <v>15.389040100000001</v>
      </c>
      <c r="H26" s="5">
        <v>19.093040030000001</v>
      </c>
      <c r="I26" s="5">
        <v>12.66590633</v>
      </c>
      <c r="J26" s="5">
        <v>1.507435751</v>
      </c>
      <c r="K26" s="5">
        <v>1.299512741</v>
      </c>
      <c r="L26" s="5">
        <v>0.74828428899999999</v>
      </c>
      <c r="M26" s="5">
        <v>0.92537313399999999</v>
      </c>
      <c r="N26" s="5">
        <v>0.66428571400000003</v>
      </c>
      <c r="O26" s="5">
        <v>0.84492034500000002</v>
      </c>
      <c r="P26" s="5">
        <v>3.2199654550000001</v>
      </c>
      <c r="Q26" s="5">
        <v>0.175504937</v>
      </c>
      <c r="R26" s="5">
        <v>4.5662817000000001E-2</v>
      </c>
      <c r="S26" s="6">
        <v>174</v>
      </c>
      <c r="T26" s="6">
        <v>1668</v>
      </c>
      <c r="U26" s="3">
        <v>1038.74</v>
      </c>
      <c r="V26" s="3">
        <v>406.24090000000001</v>
      </c>
      <c r="W26" s="6">
        <v>132</v>
      </c>
      <c r="X26" s="6">
        <v>915</v>
      </c>
      <c r="Y26" s="3">
        <v>284.40429999999998</v>
      </c>
      <c r="Z26" s="3">
        <v>185.08459999999999</v>
      </c>
      <c r="AA26" s="3">
        <v>754.33230000000003</v>
      </c>
      <c r="AB26" s="1">
        <v>6732.47</v>
      </c>
      <c r="AC26" s="3">
        <v>1897.59</v>
      </c>
      <c r="AD26" s="1">
        <v>6721.49</v>
      </c>
      <c r="AE26" s="1">
        <v>6723.06</v>
      </c>
      <c r="AF26" s="3">
        <v>1896.62</v>
      </c>
      <c r="AG26" s="3">
        <v>60.178600000000003</v>
      </c>
      <c r="AH26" s="3">
        <v>51.477800000000002</v>
      </c>
      <c r="AI26" s="3">
        <v>30.164300000000001</v>
      </c>
      <c r="AJ26" s="3">
        <v>45.613</v>
      </c>
      <c r="AK26" s="3">
        <v>108.2321</v>
      </c>
      <c r="AL26" s="3">
        <v>76.009</v>
      </c>
      <c r="AM26" s="3">
        <v>68.807100000000005</v>
      </c>
      <c r="AN26" s="3">
        <v>47.291899999999998</v>
      </c>
      <c r="AO26" s="3">
        <v>56.742899999999999</v>
      </c>
      <c r="AP26" s="3">
        <v>49.426099999999998</v>
      </c>
      <c r="AQ26" s="3">
        <v>75.789299999999997</v>
      </c>
      <c r="AR26" s="3">
        <v>51.793399999999998</v>
      </c>
      <c r="AS26" s="3">
        <v>60.535699999999999</v>
      </c>
      <c r="AT26" s="3">
        <v>49.405900000000003</v>
      </c>
      <c r="AU26" s="3">
        <v>53.778599999999997</v>
      </c>
      <c r="AV26" s="3">
        <v>53.151000000000003</v>
      </c>
      <c r="AW26" s="3">
        <v>111.7071</v>
      </c>
      <c r="AX26" s="3">
        <v>73.220100000000002</v>
      </c>
      <c r="AY26" s="3">
        <v>64.9893</v>
      </c>
      <c r="AZ26" s="3">
        <v>60.735999999999997</v>
      </c>
      <c r="BA26" s="3">
        <v>73.2179</v>
      </c>
      <c r="BB26" s="3">
        <v>51.415599999999998</v>
      </c>
      <c r="BC26" s="3">
        <v>67.957099999999997</v>
      </c>
      <c r="BD26" s="3">
        <v>60.975099999999998</v>
      </c>
      <c r="BE26" s="6">
        <v>117000</v>
      </c>
      <c r="BF26" s="2">
        <v>0.76900000000000002</v>
      </c>
      <c r="BG26" s="3">
        <v>2.2000000000000001E-3</v>
      </c>
      <c r="BH26" s="3">
        <v>2.5899999999999999E-2</v>
      </c>
      <c r="BI26" s="1">
        <v>6.26</v>
      </c>
      <c r="BJ26" s="6">
        <v>18800000</v>
      </c>
      <c r="BK26" s="3">
        <v>8.9999999999999993E-3</v>
      </c>
      <c r="BL26" s="6">
        <v>719</v>
      </c>
      <c r="BM26" s="6">
        <v>246000</v>
      </c>
      <c r="BN26" s="6">
        <v>869000</v>
      </c>
      <c r="BO26" s="3">
        <v>2.8999999999999998E-3</v>
      </c>
      <c r="BP26" s="6">
        <v>1</v>
      </c>
      <c r="BQ26" s="6">
        <v>1</v>
      </c>
      <c r="BR26" s="6">
        <v>1</v>
      </c>
      <c r="BS26" s="6">
        <v>1</v>
      </c>
      <c r="BT26" s="6">
        <f>IF(ISNA(MODE(BP26:BS26)),ROUND(AVERAGE(BP26:BS26),0),MODE(BP26:BS26))</f>
        <v>1</v>
      </c>
    </row>
    <row r="27" spans="1:72" x14ac:dyDescent="0.25">
      <c r="A27">
        <v>999</v>
      </c>
      <c r="B27" t="s">
        <v>293</v>
      </c>
      <c r="C27" s="6">
        <v>218</v>
      </c>
      <c r="D27" s="6">
        <v>225</v>
      </c>
      <c r="E27" s="4">
        <v>55.941125499999998</v>
      </c>
      <c r="F27" s="4">
        <v>54.359773099999998</v>
      </c>
      <c r="G27" s="5">
        <v>16.660318749999998</v>
      </c>
      <c r="H27" s="5">
        <v>17.877564039999999</v>
      </c>
      <c r="I27" s="5">
        <v>15.70659453</v>
      </c>
      <c r="J27" s="5">
        <v>1.138220255</v>
      </c>
      <c r="K27" s="5">
        <v>1.1423417300000001</v>
      </c>
      <c r="L27" s="5">
        <v>0.47762357500000002</v>
      </c>
      <c r="M27" s="5">
        <v>0.96888888900000003</v>
      </c>
      <c r="N27" s="5">
        <v>0.71710526299999999</v>
      </c>
      <c r="O27" s="5">
        <v>0.92706692499999999</v>
      </c>
      <c r="P27" s="5">
        <v>1.324674071</v>
      </c>
      <c r="Q27" s="5">
        <v>0.161593389</v>
      </c>
      <c r="R27" s="5">
        <v>2.8268155E-2</v>
      </c>
      <c r="S27" s="6">
        <v>194</v>
      </c>
      <c r="T27" s="6">
        <v>1623</v>
      </c>
      <c r="U27" s="3">
        <v>763.57339999999999</v>
      </c>
      <c r="V27" s="3">
        <v>389.7226</v>
      </c>
      <c r="W27" s="6">
        <v>143</v>
      </c>
      <c r="X27" s="6">
        <v>520</v>
      </c>
      <c r="Y27" s="3">
        <v>226.2791</v>
      </c>
      <c r="Z27" s="3">
        <v>94.657600000000002</v>
      </c>
      <c r="AA27" s="3">
        <v>537.29430000000002</v>
      </c>
      <c r="AB27" s="1">
        <v>6083.27</v>
      </c>
      <c r="AC27" s="3">
        <v>6078.22</v>
      </c>
      <c r="AD27" s="1">
        <v>5704.53</v>
      </c>
      <c r="AE27" s="1">
        <v>6270.97</v>
      </c>
      <c r="AF27" s="3">
        <v>1823.11</v>
      </c>
      <c r="AG27" s="3">
        <v>62.118400000000001</v>
      </c>
      <c r="AH27" s="3">
        <v>46.889499999999998</v>
      </c>
      <c r="AI27" s="3">
        <v>46.424300000000002</v>
      </c>
      <c r="AJ27" s="3">
        <v>49.067799999999998</v>
      </c>
      <c r="AK27" s="3">
        <v>99.799300000000002</v>
      </c>
      <c r="AL27" s="3">
        <v>72.420199999999994</v>
      </c>
      <c r="AM27" s="3">
        <v>44.009900000000002</v>
      </c>
      <c r="AN27" s="3">
        <v>50.827100000000002</v>
      </c>
      <c r="AO27" s="3">
        <v>59.032899999999998</v>
      </c>
      <c r="AP27" s="3">
        <v>42.767600000000002</v>
      </c>
      <c r="AQ27" s="3">
        <v>46.046100000000003</v>
      </c>
      <c r="AR27" s="3">
        <v>49.579099999999997</v>
      </c>
      <c r="AS27" s="3">
        <v>86.736800000000002</v>
      </c>
      <c r="AT27" s="3">
        <v>51.181399999999996</v>
      </c>
      <c r="AU27" s="3">
        <v>66.838800000000006</v>
      </c>
      <c r="AV27" s="3">
        <v>60.714700000000001</v>
      </c>
      <c r="AW27" s="3">
        <v>99.200699999999998</v>
      </c>
      <c r="AX27" s="3">
        <v>71.751099999999994</v>
      </c>
      <c r="AY27" s="3">
        <v>84.578900000000004</v>
      </c>
      <c r="AZ27" s="3">
        <v>61.064700000000002</v>
      </c>
      <c r="BA27" s="3">
        <v>95.549300000000002</v>
      </c>
      <c r="BB27" s="3">
        <v>44.793199999999999</v>
      </c>
      <c r="BC27" s="3">
        <v>82.483599999999996</v>
      </c>
      <c r="BD27" s="3">
        <v>58.9619</v>
      </c>
      <c r="BE27" s="6">
        <v>77000</v>
      </c>
      <c r="BF27" s="2">
        <v>0.78</v>
      </c>
      <c r="BG27" s="3">
        <v>2E-3</v>
      </c>
      <c r="BH27" s="3">
        <v>3.0300000000000001E-2</v>
      </c>
      <c r="BI27" s="1">
        <v>6.35</v>
      </c>
      <c r="BJ27" s="6">
        <v>7020000</v>
      </c>
      <c r="BK27" s="3">
        <v>1.4E-2</v>
      </c>
      <c r="BL27" s="6">
        <v>525</v>
      </c>
      <c r="BM27" s="6">
        <v>172000</v>
      </c>
      <c r="BN27" s="6">
        <v>613000</v>
      </c>
      <c r="BO27" s="3">
        <v>3.0999999999999999E-3</v>
      </c>
      <c r="BP27" s="6">
        <v>1</v>
      </c>
      <c r="BQ27" s="6">
        <v>1</v>
      </c>
      <c r="BR27" s="6">
        <v>1</v>
      </c>
      <c r="BS27" s="6">
        <v>1</v>
      </c>
      <c r="BT27" s="6">
        <f>IF(ISNA(MODE(BP27:BS27)),ROUND(AVERAGE(BP27:BS27),0),MODE(BP27:BS27))</f>
        <v>1</v>
      </c>
    </row>
    <row r="28" spans="1:72" x14ac:dyDescent="0.25">
      <c r="A28">
        <v>1050</v>
      </c>
      <c r="B28" t="s">
        <v>299</v>
      </c>
      <c r="C28" s="6">
        <v>189</v>
      </c>
      <c r="D28" s="6">
        <v>190</v>
      </c>
      <c r="E28" s="4">
        <v>50.526911929999997</v>
      </c>
      <c r="F28" s="4">
        <v>50.348766349999998</v>
      </c>
      <c r="G28" s="5">
        <v>15.512648840000001</v>
      </c>
      <c r="H28" s="5">
        <v>15.93058731</v>
      </c>
      <c r="I28" s="5">
        <v>15.27986228</v>
      </c>
      <c r="J28" s="5">
        <v>1.0425871</v>
      </c>
      <c r="K28" s="5">
        <v>1.074914309</v>
      </c>
      <c r="L28" s="5">
        <v>0.28288960000000002</v>
      </c>
      <c r="M28" s="5">
        <v>0.99473684200000001</v>
      </c>
      <c r="N28" s="5">
        <v>0.73828125</v>
      </c>
      <c r="O28" s="5">
        <v>0.93690164300000001</v>
      </c>
      <c r="P28" s="5">
        <v>0.36797848799999999</v>
      </c>
      <c r="Q28" s="5">
        <v>0.16024839199999999</v>
      </c>
      <c r="R28" s="5">
        <v>3.5257560000000001E-3</v>
      </c>
      <c r="S28" s="6">
        <v>128</v>
      </c>
      <c r="T28" s="6">
        <v>3005</v>
      </c>
      <c r="U28" s="3">
        <v>1386.68</v>
      </c>
      <c r="V28" s="3">
        <v>856.48469999999998</v>
      </c>
      <c r="W28" s="6">
        <v>165</v>
      </c>
      <c r="X28" s="6">
        <v>1054</v>
      </c>
      <c r="Y28" s="3">
        <v>553.47760000000005</v>
      </c>
      <c r="Z28" s="3">
        <v>312.80700000000002</v>
      </c>
      <c r="AA28" s="3">
        <v>833.20489999999995</v>
      </c>
      <c r="AB28" s="1">
        <v>6020.98</v>
      </c>
      <c r="AC28" s="3">
        <v>1829.29</v>
      </c>
      <c r="AD28" s="1">
        <v>6015.62</v>
      </c>
      <c r="AE28" s="1">
        <v>6012.26</v>
      </c>
      <c r="AF28" s="3">
        <v>1825.39</v>
      </c>
      <c r="AG28" s="3">
        <v>46.843800000000002</v>
      </c>
      <c r="AH28" s="3">
        <v>37.469799999999999</v>
      </c>
      <c r="AI28" s="3">
        <v>24.156300000000002</v>
      </c>
      <c r="AJ28" s="3">
        <v>41.182000000000002</v>
      </c>
      <c r="AK28" s="3">
        <v>95.609399999999994</v>
      </c>
      <c r="AL28" s="3">
        <v>71.248199999999997</v>
      </c>
      <c r="AM28" s="3">
        <v>38.554699999999997</v>
      </c>
      <c r="AN28" s="3">
        <v>52.715400000000002</v>
      </c>
      <c r="AO28" s="3">
        <v>56.992199999999997</v>
      </c>
      <c r="AP28" s="3">
        <v>44.258000000000003</v>
      </c>
      <c r="AQ28" s="3">
        <v>49.753900000000002</v>
      </c>
      <c r="AR28" s="3">
        <v>53.628799999999998</v>
      </c>
      <c r="AS28" s="3">
        <v>102.60939999999999</v>
      </c>
      <c r="AT28" s="3">
        <v>59.152799999999999</v>
      </c>
      <c r="AU28" s="3">
        <v>42</v>
      </c>
      <c r="AV28" s="3">
        <v>38.142000000000003</v>
      </c>
      <c r="AW28" s="3">
        <v>95.511700000000005</v>
      </c>
      <c r="AX28" s="3">
        <v>73.388000000000005</v>
      </c>
      <c r="AY28" s="3">
        <v>43.984400000000001</v>
      </c>
      <c r="AZ28" s="3">
        <v>56.618200000000002</v>
      </c>
      <c r="BA28" s="3">
        <v>64.261700000000005</v>
      </c>
      <c r="BB28" s="3">
        <v>45.487900000000003</v>
      </c>
      <c r="BC28" s="3">
        <v>54.945300000000003</v>
      </c>
      <c r="BD28" s="3">
        <v>57.140500000000003</v>
      </c>
      <c r="BE28" s="6">
        <v>356000</v>
      </c>
      <c r="BF28" s="2">
        <v>0.76600000000000001</v>
      </c>
      <c r="BG28" s="3">
        <v>2.3999999999999998E-3</v>
      </c>
      <c r="BH28" s="3">
        <v>1.77E-2</v>
      </c>
      <c r="BI28" s="1">
        <v>6.16</v>
      </c>
      <c r="BJ28" s="6">
        <v>59600000</v>
      </c>
      <c r="BK28" s="3">
        <v>4.3E-3</v>
      </c>
      <c r="BL28" s="6">
        <v>1140</v>
      </c>
      <c r="BM28" s="6">
        <v>734000</v>
      </c>
      <c r="BN28" s="6">
        <v>2590000</v>
      </c>
      <c r="BO28" s="3">
        <v>3.3E-3</v>
      </c>
      <c r="BP28" s="6">
        <v>1</v>
      </c>
      <c r="BQ28" s="6">
        <v>1</v>
      </c>
      <c r="BR28" s="6">
        <v>1</v>
      </c>
      <c r="BS28" s="6">
        <v>1</v>
      </c>
      <c r="BT28" s="6">
        <f>IF(ISNA(MODE(BP28:BS28)),ROUND(AVERAGE(BP28:BS28),0),MODE(BP28:BS28))</f>
        <v>1</v>
      </c>
    </row>
    <row r="29" spans="1:72" x14ac:dyDescent="0.25">
      <c r="A29">
        <v>1109</v>
      </c>
      <c r="B29" t="s">
        <v>311</v>
      </c>
      <c r="C29" s="6">
        <v>152</v>
      </c>
      <c r="D29" s="6">
        <v>175</v>
      </c>
      <c r="E29" s="4">
        <v>54.041630560000002</v>
      </c>
      <c r="F29" s="4">
        <v>50.792874560000001</v>
      </c>
      <c r="G29" s="5">
        <v>13.91159268</v>
      </c>
      <c r="H29" s="5">
        <v>18.075801760000001</v>
      </c>
      <c r="I29" s="5">
        <v>12.08218312</v>
      </c>
      <c r="J29" s="5">
        <v>1.496070832</v>
      </c>
      <c r="K29" s="5">
        <v>1.528985745</v>
      </c>
      <c r="L29" s="5">
        <v>0.74378624599999998</v>
      </c>
      <c r="M29" s="5">
        <v>0.86857142899999995</v>
      </c>
      <c r="N29" s="5">
        <v>0.59607843100000002</v>
      </c>
      <c r="O29" s="5">
        <v>0.74036838999999999</v>
      </c>
      <c r="P29" s="5">
        <v>2.2256824270000002</v>
      </c>
      <c r="Q29" s="5">
        <v>0.19327594200000001</v>
      </c>
      <c r="R29" s="5">
        <v>6.0115803000000002E-2</v>
      </c>
      <c r="S29" s="6">
        <v>-879</v>
      </c>
      <c r="T29" s="6">
        <v>1028</v>
      </c>
      <c r="U29" s="3">
        <v>-118.0658</v>
      </c>
      <c r="V29" s="3">
        <v>499.52319999999997</v>
      </c>
      <c r="W29" s="6">
        <v>-918</v>
      </c>
      <c r="X29" s="6">
        <v>-322</v>
      </c>
      <c r="Y29" s="3">
        <v>-765.43690000000004</v>
      </c>
      <c r="Z29" s="3">
        <v>134.0626</v>
      </c>
      <c r="AA29" s="3">
        <v>647.37109999999996</v>
      </c>
      <c r="AB29" s="1">
        <v>13723.13</v>
      </c>
      <c r="AC29" s="3">
        <v>19841.5</v>
      </c>
      <c r="AD29" s="1">
        <v>14752.29</v>
      </c>
      <c r="AE29" s="1">
        <v>11786.33</v>
      </c>
      <c r="AF29" s="3">
        <v>3446.02</v>
      </c>
      <c r="AG29" s="3">
        <v>47.003900000000002</v>
      </c>
      <c r="AH29" s="3">
        <v>56.244599999999998</v>
      </c>
      <c r="AI29" s="3">
        <v>33.160800000000002</v>
      </c>
      <c r="AJ29" s="3">
        <v>50.777900000000002</v>
      </c>
      <c r="AK29" s="3">
        <v>44.984299999999998</v>
      </c>
      <c r="AL29" s="3">
        <v>65.182900000000004</v>
      </c>
      <c r="AM29" s="3">
        <v>85.670599999999993</v>
      </c>
      <c r="AN29" s="3">
        <v>63.030999999999999</v>
      </c>
      <c r="AO29" s="3">
        <v>64.964699999999993</v>
      </c>
      <c r="AP29" s="3">
        <v>67.665700000000001</v>
      </c>
      <c r="AQ29" s="3">
        <v>71.737300000000005</v>
      </c>
      <c r="AR29" s="3">
        <v>58.692700000000002</v>
      </c>
      <c r="AS29" s="3">
        <v>49.058799999999998</v>
      </c>
      <c r="AT29" s="3">
        <v>61.535400000000003</v>
      </c>
      <c r="AU29" s="3">
        <v>41.517600000000002</v>
      </c>
      <c r="AV29" s="3">
        <v>52.989699999999999</v>
      </c>
      <c r="AW29" s="3">
        <v>43</v>
      </c>
      <c r="AX29" s="3">
        <v>63.784399999999998</v>
      </c>
      <c r="AY29" s="3">
        <v>61.717599999999997</v>
      </c>
      <c r="AZ29" s="3">
        <v>54.186999999999998</v>
      </c>
      <c r="BA29" s="3">
        <v>82.066699999999997</v>
      </c>
      <c r="BB29" s="3">
        <v>78.222300000000004</v>
      </c>
      <c r="BC29" s="3">
        <v>67.368600000000001</v>
      </c>
      <c r="BD29" s="3">
        <v>58.559899999999999</v>
      </c>
      <c r="BE29" s="6">
        <v>151000</v>
      </c>
      <c r="BF29" s="2">
        <v>0.72599999999999998</v>
      </c>
      <c r="BG29" s="3">
        <v>2.3999999999999998E-3</v>
      </c>
      <c r="BH29" s="3">
        <v>2.4299999999999999E-2</v>
      </c>
      <c r="BI29" s="1">
        <v>6.15</v>
      </c>
      <c r="BJ29" s="6">
        <v>4440000</v>
      </c>
      <c r="BK29" s="3">
        <v>7.4999999999999997E-3</v>
      </c>
      <c r="BL29" s="6">
        <v>606</v>
      </c>
      <c r="BM29" s="6">
        <v>269000</v>
      </c>
      <c r="BN29" s="6">
        <v>927000</v>
      </c>
      <c r="BO29" s="3">
        <v>3.5000000000000001E-3</v>
      </c>
      <c r="BP29" s="6">
        <v>1</v>
      </c>
      <c r="BQ29" s="6">
        <v>1</v>
      </c>
      <c r="BR29" s="6">
        <v>1</v>
      </c>
      <c r="BS29" s="6">
        <v>1</v>
      </c>
      <c r="BT29" s="6">
        <f>IF(ISNA(MODE(BP29:BS29)),ROUND(AVERAGE(BP29:BS29),0),MODE(BP29:BS29))</f>
        <v>1</v>
      </c>
    </row>
    <row r="30" spans="1:72" x14ac:dyDescent="0.25">
      <c r="A30">
        <v>1110</v>
      </c>
      <c r="B30" t="s">
        <v>312</v>
      </c>
      <c r="C30" s="6">
        <v>115</v>
      </c>
      <c r="D30" s="6">
        <v>117</v>
      </c>
      <c r="E30" s="4">
        <v>40.041630560000002</v>
      </c>
      <c r="F30" s="4">
        <v>39.537758760000003</v>
      </c>
      <c r="G30" s="5">
        <v>12.100518490000001</v>
      </c>
      <c r="H30" s="5">
        <v>13.47822446</v>
      </c>
      <c r="I30" s="5">
        <v>11.012567649999999</v>
      </c>
      <c r="J30" s="5">
        <v>1.2238948160000001</v>
      </c>
      <c r="K30" s="5">
        <v>1.109470615</v>
      </c>
      <c r="L30" s="5">
        <v>0.57654743600000002</v>
      </c>
      <c r="M30" s="5">
        <v>0.98290598299999998</v>
      </c>
      <c r="N30" s="5">
        <v>0.73717948700000002</v>
      </c>
      <c r="O30" s="5">
        <v>0.92445038999999996</v>
      </c>
      <c r="P30" s="5">
        <v>0.55545406600000002</v>
      </c>
      <c r="Q30" s="5">
        <v>0.163191584</v>
      </c>
      <c r="R30" s="5">
        <v>1.2583698000000001E-2</v>
      </c>
      <c r="S30" s="6">
        <v>68</v>
      </c>
      <c r="T30" s="6">
        <v>2640</v>
      </c>
      <c r="U30" s="3">
        <v>1155.57</v>
      </c>
      <c r="V30" s="3">
        <v>723.66869999999994</v>
      </c>
      <c r="W30" s="6">
        <v>107</v>
      </c>
      <c r="X30" s="6">
        <v>911</v>
      </c>
      <c r="Y30" s="3">
        <v>343.12200000000001</v>
      </c>
      <c r="Z30" s="3">
        <v>198.25190000000001</v>
      </c>
      <c r="AA30" s="3">
        <v>812.452</v>
      </c>
      <c r="AB30" s="1">
        <v>5687.53</v>
      </c>
      <c r="AC30" s="3">
        <v>5680.17</v>
      </c>
      <c r="AD30" s="1">
        <v>4449.6099999999997</v>
      </c>
      <c r="AE30" s="1">
        <v>2870.38</v>
      </c>
      <c r="AF30" s="3">
        <v>1924.56</v>
      </c>
      <c r="AG30" s="3">
        <v>86.852599999999995</v>
      </c>
      <c r="AH30" s="3">
        <v>62.8048</v>
      </c>
      <c r="AI30" s="3">
        <v>78.2821</v>
      </c>
      <c r="AJ30" s="3">
        <v>66.372799999999998</v>
      </c>
      <c r="AK30" s="3">
        <v>100.41030000000001</v>
      </c>
      <c r="AL30" s="3">
        <v>68.155299999999997</v>
      </c>
      <c r="AM30" s="3">
        <v>51.109000000000002</v>
      </c>
      <c r="AN30" s="3">
        <v>51.984299999999998</v>
      </c>
      <c r="AO30" s="3">
        <v>69.083299999999994</v>
      </c>
      <c r="AP30" s="3">
        <v>43.1006</v>
      </c>
      <c r="AQ30" s="3">
        <v>61.698700000000002</v>
      </c>
      <c r="AR30" s="3">
        <v>55.947099999999999</v>
      </c>
      <c r="AS30" s="3">
        <v>86.391000000000005</v>
      </c>
      <c r="AT30" s="3">
        <v>58.590200000000003</v>
      </c>
      <c r="AU30" s="3">
        <v>75.051299999999998</v>
      </c>
      <c r="AV30" s="3">
        <v>56.239100000000001</v>
      </c>
      <c r="AW30" s="3">
        <v>102.7436</v>
      </c>
      <c r="AX30" s="3">
        <v>70.355999999999995</v>
      </c>
      <c r="AY30" s="3">
        <v>86.634600000000006</v>
      </c>
      <c r="AZ30" s="3">
        <v>61.591900000000003</v>
      </c>
      <c r="BA30" s="3">
        <v>97.089699999999993</v>
      </c>
      <c r="BB30" s="3">
        <v>48.491500000000002</v>
      </c>
      <c r="BC30" s="3">
        <v>94.621799999999993</v>
      </c>
      <c r="BD30" s="3">
        <v>64.779899999999998</v>
      </c>
      <c r="BE30" s="6">
        <v>420000</v>
      </c>
      <c r="BF30" s="2">
        <v>0.63100000000000001</v>
      </c>
      <c r="BG30" s="3">
        <v>4.1000000000000003E-3</v>
      </c>
      <c r="BH30" s="3">
        <v>1.3100000000000001E-2</v>
      </c>
      <c r="BI30" s="1">
        <v>5.62</v>
      </c>
      <c r="BJ30" s="6">
        <v>114000000</v>
      </c>
      <c r="BK30" s="3">
        <v>4.4999999999999997E-3</v>
      </c>
      <c r="BL30" s="6">
        <v>986</v>
      </c>
      <c r="BM30" s="6">
        <v>551000</v>
      </c>
      <c r="BN30" s="6">
        <v>1790000</v>
      </c>
      <c r="BO30" s="3">
        <v>4.5999999999999999E-3</v>
      </c>
      <c r="BP30" s="6">
        <v>1</v>
      </c>
      <c r="BQ30" s="6">
        <v>1</v>
      </c>
      <c r="BR30" s="6">
        <v>1</v>
      </c>
      <c r="BS30" s="6">
        <v>1</v>
      </c>
      <c r="BT30" s="6">
        <f>IF(ISNA(MODE(BP30:BS30)),ROUND(AVERAGE(BP30:BS30),0),MODE(BP30:BS30))</f>
        <v>1</v>
      </c>
    </row>
    <row r="31" spans="1:72" x14ac:dyDescent="0.25">
      <c r="A31">
        <v>1139</v>
      </c>
      <c r="B31" t="s">
        <v>318</v>
      </c>
      <c r="C31" s="6">
        <v>90</v>
      </c>
      <c r="D31" s="6">
        <v>93</v>
      </c>
      <c r="E31" s="4">
        <v>36.384776309999999</v>
      </c>
      <c r="F31" s="4">
        <v>35.514501359999997</v>
      </c>
      <c r="G31" s="5">
        <v>10.704744699999999</v>
      </c>
      <c r="H31" s="5">
        <v>12.923966289999999</v>
      </c>
      <c r="I31" s="5">
        <v>9.0318084889999994</v>
      </c>
      <c r="J31" s="5">
        <v>1.43093892</v>
      </c>
      <c r="K31" s="5">
        <v>1.170542118</v>
      </c>
      <c r="L31" s="5">
        <v>0.71527622000000002</v>
      </c>
      <c r="M31" s="5">
        <v>0.96774193500000005</v>
      </c>
      <c r="N31" s="5">
        <v>0.75</v>
      </c>
      <c r="O31" s="5">
        <v>0.89668711800000001</v>
      </c>
      <c r="P31" s="5">
        <v>1.1351187899999999</v>
      </c>
      <c r="Q31" s="5">
        <v>0.17078875199999999</v>
      </c>
      <c r="R31" s="5">
        <v>2.3918656E-2</v>
      </c>
      <c r="S31" s="6">
        <v>79</v>
      </c>
      <c r="T31" s="6">
        <v>3009</v>
      </c>
      <c r="U31" s="3">
        <v>1285.8900000000001</v>
      </c>
      <c r="V31" s="3">
        <v>836.13509999999997</v>
      </c>
      <c r="W31" s="6">
        <v>180</v>
      </c>
      <c r="X31" s="6">
        <v>1175</v>
      </c>
      <c r="Y31" s="3">
        <v>470.13330000000002</v>
      </c>
      <c r="Z31" s="3">
        <v>326.27980000000002</v>
      </c>
      <c r="AA31" s="3">
        <v>815.75559999999996</v>
      </c>
      <c r="AB31" s="1">
        <v>4622.22</v>
      </c>
      <c r="AC31" s="3">
        <v>1809.21</v>
      </c>
      <c r="AD31" s="1">
        <v>4612.1899999999996</v>
      </c>
      <c r="AE31" s="1">
        <v>4614.04</v>
      </c>
      <c r="AF31" s="3">
        <v>1806.63</v>
      </c>
      <c r="AG31" s="3">
        <v>97.075000000000003</v>
      </c>
      <c r="AH31" s="3">
        <v>60.181800000000003</v>
      </c>
      <c r="AI31" s="3">
        <v>74.95</v>
      </c>
      <c r="AJ31" s="3">
        <v>61.875300000000003</v>
      </c>
      <c r="AK31" s="3">
        <v>102.6</v>
      </c>
      <c r="AL31" s="3">
        <v>67.356899999999996</v>
      </c>
      <c r="AM31" s="3">
        <v>110.02500000000001</v>
      </c>
      <c r="AN31" s="3">
        <v>54.488700000000001</v>
      </c>
      <c r="AO31" s="3">
        <v>111.0917</v>
      </c>
      <c r="AP31" s="3">
        <v>58.1875</v>
      </c>
      <c r="AQ31" s="3">
        <v>109.0667</v>
      </c>
      <c r="AR31" s="3">
        <v>59.380200000000002</v>
      </c>
      <c r="AS31" s="3">
        <v>99.025000000000006</v>
      </c>
      <c r="AT31" s="3">
        <v>55.357399999999998</v>
      </c>
      <c r="AU31" s="3">
        <v>77.866699999999994</v>
      </c>
      <c r="AV31" s="3">
        <v>54.966900000000003</v>
      </c>
      <c r="AW31" s="3">
        <v>105.29170000000001</v>
      </c>
      <c r="AX31" s="3">
        <v>68.032799999999995</v>
      </c>
      <c r="AY31" s="3">
        <v>84.666700000000006</v>
      </c>
      <c r="AZ31" s="3">
        <v>74.088200000000001</v>
      </c>
      <c r="BA31" s="3">
        <v>97.674999999999997</v>
      </c>
      <c r="BB31" s="3">
        <v>59.338999999999999</v>
      </c>
      <c r="BC31" s="3">
        <v>96.924999999999997</v>
      </c>
      <c r="BD31" s="3">
        <v>68.242500000000007</v>
      </c>
      <c r="BE31" s="6">
        <v>627000</v>
      </c>
      <c r="BF31" s="2">
        <v>0.57599999999999996</v>
      </c>
      <c r="BG31" s="3">
        <v>5.4000000000000003E-3</v>
      </c>
      <c r="BH31" s="3">
        <v>1.04E-2</v>
      </c>
      <c r="BI31" s="1">
        <v>5.32</v>
      </c>
      <c r="BJ31" s="6">
        <v>258000000</v>
      </c>
      <c r="BK31" s="3">
        <v>4.0000000000000001E-3</v>
      </c>
      <c r="BL31" s="6">
        <v>1140</v>
      </c>
      <c r="BM31" s="6">
        <v>714000</v>
      </c>
      <c r="BN31" s="6">
        <v>2240000</v>
      </c>
      <c r="BO31" s="3">
        <v>5.4000000000000003E-3</v>
      </c>
      <c r="BP31" s="6">
        <v>2</v>
      </c>
      <c r="BQ31" s="6">
        <v>1</v>
      </c>
      <c r="BR31" s="6">
        <v>1</v>
      </c>
      <c r="BS31" s="6">
        <v>1</v>
      </c>
      <c r="BT31" s="6">
        <f>IF(ISNA(MODE(BP31:BS31)),ROUND(AVERAGE(BP31:BS31),0),MODE(BP31:BS31))</f>
        <v>1</v>
      </c>
    </row>
    <row r="32" spans="1:72" x14ac:dyDescent="0.25">
      <c r="A32">
        <v>1140</v>
      </c>
      <c r="B32" t="s">
        <v>318</v>
      </c>
      <c r="C32" s="6">
        <v>99</v>
      </c>
      <c r="D32" s="6">
        <v>107</v>
      </c>
      <c r="E32" s="4">
        <v>40.041630560000002</v>
      </c>
      <c r="F32" s="4">
        <v>38.912597300000002</v>
      </c>
      <c r="G32" s="5">
        <v>11.22723096</v>
      </c>
      <c r="H32" s="5">
        <v>14.993755350000001</v>
      </c>
      <c r="I32" s="5">
        <v>8.7935818700000006</v>
      </c>
      <c r="J32" s="5">
        <v>1.7050794060000001</v>
      </c>
      <c r="K32" s="5">
        <v>1.288778998</v>
      </c>
      <c r="L32" s="5">
        <v>0.80996157300000005</v>
      </c>
      <c r="M32" s="5">
        <v>0.92523364500000005</v>
      </c>
      <c r="N32" s="5">
        <v>0.63461538500000003</v>
      </c>
      <c r="O32" s="5">
        <v>0.82160792400000004</v>
      </c>
      <c r="P32" s="5">
        <v>1.49160983</v>
      </c>
      <c r="Q32" s="5">
        <v>0.18906131000000001</v>
      </c>
      <c r="R32" s="5">
        <v>2.8196486E-2</v>
      </c>
      <c r="S32" s="6">
        <v>41</v>
      </c>
      <c r="T32" s="6">
        <v>1269</v>
      </c>
      <c r="U32" s="3">
        <v>602.45450000000005</v>
      </c>
      <c r="V32" s="3">
        <v>302.07600000000002</v>
      </c>
      <c r="W32" s="6">
        <v>107</v>
      </c>
      <c r="X32" s="6">
        <v>469</v>
      </c>
      <c r="Y32" s="3">
        <v>254.7895</v>
      </c>
      <c r="Z32" s="3">
        <v>70.909300000000002</v>
      </c>
      <c r="AA32" s="3">
        <v>347.6651</v>
      </c>
      <c r="AB32" s="1">
        <v>5777.2</v>
      </c>
      <c r="AC32" s="3">
        <v>5776.87</v>
      </c>
      <c r="AD32" s="1">
        <v>3284.52</v>
      </c>
      <c r="AE32" s="1">
        <v>3698.03</v>
      </c>
      <c r="AF32" s="3">
        <v>2211.39</v>
      </c>
      <c r="AG32" s="3">
        <v>74.403800000000004</v>
      </c>
      <c r="AH32" s="3">
        <v>54.248399999999997</v>
      </c>
      <c r="AI32" s="3">
        <v>46.846200000000003</v>
      </c>
      <c r="AJ32" s="3">
        <v>59.426200000000001</v>
      </c>
      <c r="AK32" s="3">
        <v>103.2372</v>
      </c>
      <c r="AL32" s="3">
        <v>71.262799999999999</v>
      </c>
      <c r="AM32" s="3">
        <v>93.044899999999998</v>
      </c>
      <c r="AN32" s="3">
        <v>53.888300000000001</v>
      </c>
      <c r="AO32" s="3">
        <v>127.0256</v>
      </c>
      <c r="AP32" s="3">
        <v>55.5471</v>
      </c>
      <c r="AQ32" s="3">
        <v>122.9551</v>
      </c>
      <c r="AR32" s="3">
        <v>66.351600000000005</v>
      </c>
      <c r="AS32" s="3">
        <v>96.737200000000001</v>
      </c>
      <c r="AT32" s="3">
        <v>58.191099999999999</v>
      </c>
      <c r="AU32" s="3">
        <v>74.897400000000005</v>
      </c>
      <c r="AV32" s="3">
        <v>50.828499999999998</v>
      </c>
      <c r="AW32" s="3">
        <v>112.0962</v>
      </c>
      <c r="AX32" s="3">
        <v>68.159199999999998</v>
      </c>
      <c r="AY32" s="3">
        <v>66.5321</v>
      </c>
      <c r="AZ32" s="3">
        <v>61.124600000000001</v>
      </c>
      <c r="BA32" s="3">
        <v>100.7308</v>
      </c>
      <c r="BB32" s="3">
        <v>56.192599999999999</v>
      </c>
      <c r="BC32" s="3">
        <v>74.2179</v>
      </c>
      <c r="BD32" s="3">
        <v>58.979500000000002</v>
      </c>
      <c r="BE32" s="6">
        <v>84600</v>
      </c>
      <c r="BF32" s="2">
        <v>0.54900000000000004</v>
      </c>
      <c r="BG32" s="3">
        <v>4.1000000000000003E-3</v>
      </c>
      <c r="BH32" s="3">
        <v>3.1399999999999997E-2</v>
      </c>
      <c r="BI32" s="1">
        <v>5.6</v>
      </c>
      <c r="BJ32" s="6">
        <v>-3980000</v>
      </c>
      <c r="BK32" s="3">
        <v>1.34E-2</v>
      </c>
      <c r="BL32" s="6">
        <v>480</v>
      </c>
      <c r="BM32" s="6">
        <v>91900</v>
      </c>
      <c r="BN32" s="6">
        <v>284000</v>
      </c>
      <c r="BO32" s="3">
        <v>6.7000000000000002E-3</v>
      </c>
      <c r="BP32" s="6">
        <v>1</v>
      </c>
      <c r="BQ32" s="6">
        <v>1</v>
      </c>
      <c r="BR32" s="6">
        <v>2</v>
      </c>
      <c r="BS32" s="6">
        <v>1</v>
      </c>
      <c r="BT32" s="6">
        <f>IF(ISNA(MODE(BP32:BS32)),ROUND(AVERAGE(BP32:BS32),0),MODE(BP32:BS32))</f>
        <v>1</v>
      </c>
    </row>
    <row r="33" spans="1:72" x14ac:dyDescent="0.25">
      <c r="A33">
        <v>1147</v>
      </c>
      <c r="B33" t="s">
        <v>321</v>
      </c>
      <c r="C33" s="6">
        <v>285</v>
      </c>
      <c r="D33" s="6">
        <v>296</v>
      </c>
      <c r="E33" s="4">
        <v>66.526911929999997</v>
      </c>
      <c r="F33" s="4">
        <v>64.736318179999998</v>
      </c>
      <c r="G33" s="5">
        <v>19.049232799999999</v>
      </c>
      <c r="H33" s="5">
        <v>23.367758030000001</v>
      </c>
      <c r="I33" s="5">
        <v>15.943018309999999</v>
      </c>
      <c r="J33" s="5">
        <v>1.4657047729999999</v>
      </c>
      <c r="K33" s="5">
        <v>1.2357767079999999</v>
      </c>
      <c r="L33" s="5">
        <v>0.73110437100000003</v>
      </c>
      <c r="M33" s="5">
        <v>0.962837838</v>
      </c>
      <c r="N33" s="5">
        <v>0.7421875</v>
      </c>
      <c r="O33" s="5">
        <v>0.85459182199999995</v>
      </c>
      <c r="P33" s="5">
        <v>3.6627481450000001</v>
      </c>
      <c r="Q33" s="5">
        <v>0.17490466700000001</v>
      </c>
      <c r="R33" s="5">
        <v>2.6915329000000002E-2</v>
      </c>
      <c r="S33" s="6">
        <v>174</v>
      </c>
      <c r="T33" s="6">
        <v>2520</v>
      </c>
      <c r="U33" s="3">
        <v>1025.2</v>
      </c>
      <c r="V33" s="3">
        <v>504.82589999999999</v>
      </c>
      <c r="W33" s="6">
        <v>64</v>
      </c>
      <c r="X33" s="6">
        <v>1003</v>
      </c>
      <c r="Y33" s="3">
        <v>457.24239999999998</v>
      </c>
      <c r="Z33" s="3">
        <v>275.36900000000003</v>
      </c>
      <c r="AA33" s="3">
        <v>567.95759999999996</v>
      </c>
      <c r="AB33" s="1">
        <v>5840.13</v>
      </c>
      <c r="AC33" s="3">
        <v>2372.66</v>
      </c>
      <c r="AD33" s="1">
        <v>5835.47</v>
      </c>
      <c r="AE33" s="1">
        <v>5835.76</v>
      </c>
      <c r="AF33" s="3">
        <v>2371.1999999999998</v>
      </c>
      <c r="AG33" s="3">
        <v>48.387999999999998</v>
      </c>
      <c r="AH33" s="3">
        <v>38.638599999999997</v>
      </c>
      <c r="AI33" s="3">
        <v>31.549499999999998</v>
      </c>
      <c r="AJ33" s="3">
        <v>38.376800000000003</v>
      </c>
      <c r="AK33" s="3">
        <v>97.510400000000004</v>
      </c>
      <c r="AL33" s="3">
        <v>65.987499999999997</v>
      </c>
      <c r="AM33" s="3">
        <v>45.223999999999997</v>
      </c>
      <c r="AN33" s="3">
        <v>50.807400000000001</v>
      </c>
      <c r="AO33" s="3">
        <v>63.575499999999998</v>
      </c>
      <c r="AP33" s="3">
        <v>48.678899999999999</v>
      </c>
      <c r="AQ33" s="3">
        <v>46.552100000000003</v>
      </c>
      <c r="AR33" s="3">
        <v>53.149099999999997</v>
      </c>
      <c r="AS33" s="3">
        <v>58.700499999999998</v>
      </c>
      <c r="AT33" s="3">
        <v>48.4148</v>
      </c>
      <c r="AU33" s="3">
        <v>32.539099999999998</v>
      </c>
      <c r="AV33" s="3">
        <v>43.117600000000003</v>
      </c>
      <c r="AW33" s="3">
        <v>96.210899999999995</v>
      </c>
      <c r="AX33" s="3">
        <v>65.706199999999995</v>
      </c>
      <c r="AY33" s="3">
        <v>77.502600000000001</v>
      </c>
      <c r="AZ33" s="3">
        <v>59.5578</v>
      </c>
      <c r="BA33" s="3">
        <v>78.744799999999998</v>
      </c>
      <c r="BB33" s="3">
        <v>51.113399999999999</v>
      </c>
      <c r="BC33" s="3">
        <v>90.138000000000005</v>
      </c>
      <c r="BD33" s="3">
        <v>70.033199999999994</v>
      </c>
      <c r="BE33" s="6">
        <v>145000</v>
      </c>
      <c r="BF33" s="2">
        <v>0.74399999999999999</v>
      </c>
      <c r="BG33" s="3">
        <v>1.5E-3</v>
      </c>
      <c r="BH33" s="3">
        <v>2.0199999999999999E-2</v>
      </c>
      <c r="BI33" s="1">
        <v>6.6</v>
      </c>
      <c r="BJ33" s="6">
        <v>-28500000</v>
      </c>
      <c r="BK33" s="3">
        <v>6.4000000000000003E-3</v>
      </c>
      <c r="BL33" s="6">
        <v>868</v>
      </c>
      <c r="BM33" s="6">
        <v>275000</v>
      </c>
      <c r="BN33" s="6">
        <v>959000</v>
      </c>
      <c r="BO33" s="3">
        <v>2.5000000000000001E-3</v>
      </c>
      <c r="BP33" s="6">
        <v>1</v>
      </c>
      <c r="BQ33" s="6">
        <v>1</v>
      </c>
      <c r="BR33" s="6">
        <v>1</v>
      </c>
      <c r="BS33" s="6">
        <v>1</v>
      </c>
      <c r="BT33" s="6">
        <f>IF(ISNA(MODE(BP33:BS33)),ROUND(AVERAGE(BP33:BS33),0),MODE(BP33:BS33))</f>
        <v>1</v>
      </c>
    </row>
    <row r="34" spans="1:72" x14ac:dyDescent="0.25">
      <c r="A34">
        <v>1187</v>
      </c>
      <c r="B34" t="s">
        <v>330</v>
      </c>
      <c r="C34" s="6">
        <v>133</v>
      </c>
      <c r="D34" s="6">
        <v>138</v>
      </c>
      <c r="E34" s="4">
        <v>44.041630560000002</v>
      </c>
      <c r="F34" s="4">
        <v>42.81629418</v>
      </c>
      <c r="G34" s="5">
        <v>13.01310338</v>
      </c>
      <c r="H34" s="5">
        <v>14.076216580000001</v>
      </c>
      <c r="I34" s="5">
        <v>12.29439522</v>
      </c>
      <c r="J34" s="5">
        <v>1.1449295660000001</v>
      </c>
      <c r="K34" s="5">
        <v>1.16055379</v>
      </c>
      <c r="L34" s="5">
        <v>0.48697452600000002</v>
      </c>
      <c r="M34" s="5">
        <v>0.96376811600000001</v>
      </c>
      <c r="N34" s="5">
        <v>0.73076923100000002</v>
      </c>
      <c r="O34" s="5">
        <v>0.91168194400000002</v>
      </c>
      <c r="P34" s="5">
        <v>1.2013321509999999</v>
      </c>
      <c r="Q34" s="5">
        <v>0.162887857</v>
      </c>
      <c r="R34" s="5">
        <v>2.782223E-2</v>
      </c>
      <c r="S34" s="6">
        <v>85</v>
      </c>
      <c r="T34" s="6">
        <v>2783</v>
      </c>
      <c r="U34" s="3">
        <v>1349.76</v>
      </c>
      <c r="V34" s="3">
        <v>913.08780000000002</v>
      </c>
      <c r="W34" s="6">
        <v>61</v>
      </c>
      <c r="X34" s="6">
        <v>1084</v>
      </c>
      <c r="Y34" s="3">
        <v>434.91840000000002</v>
      </c>
      <c r="Z34" s="3">
        <v>284.37959999999998</v>
      </c>
      <c r="AA34" s="3">
        <v>914.84100000000001</v>
      </c>
      <c r="AB34" s="1">
        <v>28966.63</v>
      </c>
      <c r="AC34" s="3">
        <v>9815.3700000000008</v>
      </c>
      <c r="AD34" s="1">
        <v>2850886.43</v>
      </c>
      <c r="AE34" s="1">
        <v>2708344.96</v>
      </c>
      <c r="AF34" s="3">
        <v>470.17720000000003</v>
      </c>
      <c r="AG34" s="3">
        <v>53.675800000000002</v>
      </c>
      <c r="AH34" s="3">
        <v>54.603999999999999</v>
      </c>
      <c r="AI34" s="3">
        <v>51.659300000000002</v>
      </c>
      <c r="AJ34" s="3">
        <v>61.104300000000002</v>
      </c>
      <c r="AK34" s="3">
        <v>99.384600000000006</v>
      </c>
      <c r="AL34" s="3">
        <v>70.780100000000004</v>
      </c>
      <c r="AM34" s="3">
        <v>52.390099999999997</v>
      </c>
      <c r="AN34" s="3">
        <v>54.867100000000001</v>
      </c>
      <c r="AO34" s="3">
        <v>63.8626</v>
      </c>
      <c r="AP34" s="3">
        <v>58.1569</v>
      </c>
      <c r="AQ34" s="3">
        <v>67.620900000000006</v>
      </c>
      <c r="AR34" s="3">
        <v>60.349800000000002</v>
      </c>
      <c r="AS34" s="3">
        <v>96.593400000000003</v>
      </c>
      <c r="AT34" s="3">
        <v>65.265299999999996</v>
      </c>
      <c r="AU34" s="3">
        <v>58.027500000000003</v>
      </c>
      <c r="AV34" s="3">
        <v>53.010300000000001</v>
      </c>
      <c r="AW34" s="3">
        <v>95.961500000000001</v>
      </c>
      <c r="AX34" s="3">
        <v>71.183700000000002</v>
      </c>
      <c r="AY34" s="3">
        <v>62.131900000000002</v>
      </c>
      <c r="AZ34" s="3">
        <v>58.0182</v>
      </c>
      <c r="BA34" s="3">
        <v>107.7967</v>
      </c>
      <c r="BB34" s="3">
        <v>61.607599999999998</v>
      </c>
      <c r="BC34" s="3">
        <v>70.857100000000003</v>
      </c>
      <c r="BD34" s="3">
        <v>64.849699999999999</v>
      </c>
      <c r="BE34" s="6">
        <v>547000</v>
      </c>
      <c r="BF34" s="2">
        <v>0.67600000000000005</v>
      </c>
      <c r="BG34" s="3">
        <v>3.3999999999999998E-3</v>
      </c>
      <c r="BH34" s="3">
        <v>1.49E-2</v>
      </c>
      <c r="BI34" s="1">
        <v>5.79</v>
      </c>
      <c r="BJ34" s="6">
        <v>-124000000</v>
      </c>
      <c r="BK34" s="3">
        <v>4.1000000000000003E-3</v>
      </c>
      <c r="BL34" s="6">
        <v>1180</v>
      </c>
      <c r="BM34" s="6">
        <v>820000</v>
      </c>
      <c r="BN34" s="6">
        <v>2740000</v>
      </c>
      <c r="BO34" s="3">
        <v>3.8999999999999998E-3</v>
      </c>
      <c r="BP34" s="6">
        <v>1</v>
      </c>
      <c r="BQ34" s="6">
        <v>1</v>
      </c>
      <c r="BR34" s="6">
        <v>1</v>
      </c>
      <c r="BS34" s="6">
        <v>1</v>
      </c>
      <c r="BT34" s="6">
        <f>IF(ISNA(MODE(BP34:BS34)),ROUND(AVERAGE(BP34:BS34),0),MODE(BP34:BS34))</f>
        <v>1</v>
      </c>
    </row>
    <row r="35" spans="1:72" x14ac:dyDescent="0.25">
      <c r="A35">
        <v>1189</v>
      </c>
      <c r="B35" t="s">
        <v>330</v>
      </c>
      <c r="C35" s="6">
        <v>50</v>
      </c>
      <c r="D35" s="6">
        <v>53</v>
      </c>
      <c r="E35" s="4">
        <v>26.970562749999999</v>
      </c>
      <c r="F35" s="4">
        <v>26.362335680000001</v>
      </c>
      <c r="G35" s="5">
        <v>7.9788456080000003</v>
      </c>
      <c r="H35" s="5">
        <v>9.3150283589999994</v>
      </c>
      <c r="I35" s="5">
        <v>7.0012079910000002</v>
      </c>
      <c r="J35" s="5">
        <v>1.330488734</v>
      </c>
      <c r="K35" s="5">
        <v>1.157710969</v>
      </c>
      <c r="L35" s="5">
        <v>0.65961516600000003</v>
      </c>
      <c r="M35" s="5">
        <v>0.94339622599999995</v>
      </c>
      <c r="N35" s="5">
        <v>0.69444444400000005</v>
      </c>
      <c r="O35" s="5">
        <v>0.90409089799999998</v>
      </c>
      <c r="P35" s="5">
        <v>0.70989161599999995</v>
      </c>
      <c r="Q35" s="5">
        <v>0.16639999999999999</v>
      </c>
      <c r="R35" s="5">
        <v>2.2551516000000001E-2</v>
      </c>
      <c r="S35" s="6">
        <v>9</v>
      </c>
      <c r="T35" s="6">
        <v>2562</v>
      </c>
      <c r="U35" s="3">
        <v>818.7</v>
      </c>
      <c r="V35" s="3">
        <v>798.10220000000004</v>
      </c>
      <c r="W35" s="6">
        <v>16</v>
      </c>
      <c r="X35" s="6">
        <v>577</v>
      </c>
      <c r="Y35" s="3">
        <v>177.9545</v>
      </c>
      <c r="Z35" s="3">
        <v>155.25110000000001</v>
      </c>
      <c r="AA35" s="3">
        <v>640.74549999999999</v>
      </c>
      <c r="AB35" s="1">
        <v>8582.5400000000009</v>
      </c>
      <c r="AC35" s="3">
        <v>11475.05</v>
      </c>
      <c r="AD35" s="1">
        <v>1002178.71</v>
      </c>
      <c r="AE35" s="1">
        <v>1004098.9</v>
      </c>
      <c r="AF35" s="3">
        <v>502.9873</v>
      </c>
      <c r="AG35" s="3">
        <v>119.20829999999999</v>
      </c>
      <c r="AH35" s="3">
        <v>71.259100000000004</v>
      </c>
      <c r="AI35" s="3">
        <v>73.652799999999999</v>
      </c>
      <c r="AJ35" s="3">
        <v>63.187199999999997</v>
      </c>
      <c r="AK35" s="3">
        <v>104.9306</v>
      </c>
      <c r="AL35" s="3">
        <v>72.257599999999996</v>
      </c>
      <c r="AM35" s="3">
        <v>71.444400000000002</v>
      </c>
      <c r="AN35" s="3">
        <v>72.131900000000002</v>
      </c>
      <c r="AO35" s="3">
        <v>120.4028</v>
      </c>
      <c r="AP35" s="3">
        <v>57.810899999999997</v>
      </c>
      <c r="AQ35" s="3">
        <v>78.611099999999993</v>
      </c>
      <c r="AR35" s="3">
        <v>77.698499999999996</v>
      </c>
      <c r="AS35" s="3">
        <v>118.38890000000001</v>
      </c>
      <c r="AT35" s="3">
        <v>65.290400000000005</v>
      </c>
      <c r="AU35" s="3">
        <v>118.36109999999999</v>
      </c>
      <c r="AV35" s="3">
        <v>66.288600000000002</v>
      </c>
      <c r="AW35" s="3">
        <v>105.5694</v>
      </c>
      <c r="AX35" s="3">
        <v>72.1541</v>
      </c>
      <c r="AY35" s="3">
        <v>95.319400000000002</v>
      </c>
      <c r="AZ35" s="3">
        <v>66.842200000000005</v>
      </c>
      <c r="BA35" s="3">
        <v>123.38890000000001</v>
      </c>
      <c r="BB35" s="3">
        <v>54.900799999999997</v>
      </c>
      <c r="BC35" s="3">
        <v>103.58329999999999</v>
      </c>
      <c r="BD35" s="3">
        <v>71.792900000000003</v>
      </c>
      <c r="BE35" s="6">
        <v>675000</v>
      </c>
      <c r="BF35" s="2">
        <v>0.46500000000000002</v>
      </c>
      <c r="BG35" s="3">
        <v>9.7000000000000003E-3</v>
      </c>
      <c r="BH35" s="3">
        <v>1.95E-2</v>
      </c>
      <c r="BI35" s="1">
        <v>4.7300000000000004</v>
      </c>
      <c r="BJ35" s="6">
        <v>119000000</v>
      </c>
      <c r="BK35" s="3">
        <v>7.7000000000000002E-3</v>
      </c>
      <c r="BL35" s="6">
        <v>720</v>
      </c>
      <c r="BM35" s="6">
        <v>595000</v>
      </c>
      <c r="BN35" s="6">
        <v>1730000</v>
      </c>
      <c r="BO35" s="3">
        <v>9.7000000000000003E-3</v>
      </c>
      <c r="BP35" s="6">
        <v>1</v>
      </c>
      <c r="BQ35" s="6">
        <v>1</v>
      </c>
      <c r="BR35" s="6">
        <v>1</v>
      </c>
      <c r="BS35" s="6">
        <v>1</v>
      </c>
      <c r="BT35" s="6">
        <f>IF(ISNA(MODE(BP35:BS35)),ROUND(AVERAGE(BP35:BS35),0),MODE(BP35:BS35))</f>
        <v>1</v>
      </c>
    </row>
    <row r="36" spans="1:72" x14ac:dyDescent="0.25">
      <c r="A36">
        <v>1213</v>
      </c>
      <c r="B36" t="s">
        <v>333</v>
      </c>
      <c r="C36" s="6">
        <v>113</v>
      </c>
      <c r="D36" s="6">
        <v>119</v>
      </c>
      <c r="E36" s="4">
        <v>41.698484809999997</v>
      </c>
      <c r="F36" s="4">
        <v>40.426633039999999</v>
      </c>
      <c r="G36" s="5">
        <v>11.99483508</v>
      </c>
      <c r="H36" s="5">
        <v>13.6491218</v>
      </c>
      <c r="I36" s="5">
        <v>10.813930409999999</v>
      </c>
      <c r="J36" s="5">
        <v>1.2621795490000001</v>
      </c>
      <c r="K36" s="5">
        <v>1.224481537</v>
      </c>
      <c r="L36" s="5">
        <v>0.61015728800000002</v>
      </c>
      <c r="M36" s="5">
        <v>0.94957983199999996</v>
      </c>
      <c r="N36" s="5">
        <v>0.62087912099999998</v>
      </c>
      <c r="O36" s="5">
        <v>0.86886671999999998</v>
      </c>
      <c r="P36" s="5">
        <v>0.77064628400000001</v>
      </c>
      <c r="Q36" s="5">
        <v>0.16624610100000001</v>
      </c>
      <c r="R36" s="5">
        <v>3.0501151000000001E-2</v>
      </c>
      <c r="S36" s="6">
        <v>96</v>
      </c>
      <c r="T36" s="6">
        <v>3026</v>
      </c>
      <c r="U36" s="3">
        <v>1256.3399999999999</v>
      </c>
      <c r="V36" s="3">
        <v>931.72329999999999</v>
      </c>
      <c r="W36" s="6">
        <v>73</v>
      </c>
      <c r="X36" s="6">
        <v>961</v>
      </c>
      <c r="Y36" s="3">
        <v>269.44929999999999</v>
      </c>
      <c r="Z36" s="3">
        <v>187.3509</v>
      </c>
      <c r="AA36" s="3">
        <v>986.88699999999994</v>
      </c>
      <c r="AB36" s="1">
        <v>5882.73</v>
      </c>
      <c r="AC36" s="3">
        <v>5892.2</v>
      </c>
      <c r="AD36" s="1">
        <v>3313.3</v>
      </c>
      <c r="AE36" s="1">
        <v>2984.37</v>
      </c>
      <c r="AF36" s="3">
        <v>1869.65</v>
      </c>
      <c r="AG36" s="3">
        <v>78.208799999999997</v>
      </c>
      <c r="AH36" s="3">
        <v>63.404800000000002</v>
      </c>
      <c r="AI36" s="3">
        <v>71.346199999999996</v>
      </c>
      <c r="AJ36" s="3">
        <v>53.786999999999999</v>
      </c>
      <c r="AK36" s="3">
        <v>82.450500000000005</v>
      </c>
      <c r="AL36" s="3">
        <v>69.69</v>
      </c>
      <c r="AM36" s="3">
        <v>46.142899999999997</v>
      </c>
      <c r="AN36" s="3">
        <v>51.387599999999999</v>
      </c>
      <c r="AO36" s="3">
        <v>77.434100000000001</v>
      </c>
      <c r="AP36" s="3">
        <v>50.199399999999997</v>
      </c>
      <c r="AQ36" s="3">
        <v>51.148400000000002</v>
      </c>
      <c r="AR36" s="3">
        <v>54.290599999999998</v>
      </c>
      <c r="AS36" s="3">
        <v>84.950500000000005</v>
      </c>
      <c r="AT36" s="3">
        <v>64.825999999999993</v>
      </c>
      <c r="AU36" s="3">
        <v>41.692300000000003</v>
      </c>
      <c r="AV36" s="3">
        <v>53.545699999999997</v>
      </c>
      <c r="AW36" s="3">
        <v>89.252700000000004</v>
      </c>
      <c r="AX36" s="3">
        <v>71.983500000000006</v>
      </c>
      <c r="AY36" s="3">
        <v>113.3407</v>
      </c>
      <c r="AZ36" s="3">
        <v>62.814999999999998</v>
      </c>
      <c r="BA36" s="3">
        <v>107.4615</v>
      </c>
      <c r="BB36" s="3">
        <v>66.2667</v>
      </c>
      <c r="BC36" s="3">
        <v>82.483500000000006</v>
      </c>
      <c r="BD36" s="3">
        <v>55.497799999999998</v>
      </c>
      <c r="BE36" s="6">
        <v>628000</v>
      </c>
      <c r="BF36" s="2">
        <v>0.64</v>
      </c>
      <c r="BG36" s="3">
        <v>3.3999999999999998E-3</v>
      </c>
      <c r="BH36" s="3">
        <v>1.9699999999999999E-2</v>
      </c>
      <c r="BI36" s="1">
        <v>5.79</v>
      </c>
      <c r="BJ36" s="6">
        <v>-57900000</v>
      </c>
      <c r="BK36" s="3">
        <v>7.1000000000000004E-3</v>
      </c>
      <c r="BL36" s="6">
        <v>932</v>
      </c>
      <c r="BM36" s="6">
        <v>849000</v>
      </c>
      <c r="BN36" s="6">
        <v>2770000</v>
      </c>
      <c r="BO36" s="3">
        <v>4.5999999999999999E-3</v>
      </c>
      <c r="BP36" s="6">
        <v>1</v>
      </c>
      <c r="BQ36" s="6">
        <v>1</v>
      </c>
      <c r="BR36" s="6">
        <v>1</v>
      </c>
      <c r="BS36" s="6">
        <v>1</v>
      </c>
      <c r="BT36" s="6">
        <f>IF(ISNA(MODE(BP36:BS36)),ROUND(AVERAGE(BP36:BS36),0),MODE(BP36:BS36))</f>
        <v>1</v>
      </c>
    </row>
    <row r="37" spans="1:72" x14ac:dyDescent="0.25">
      <c r="A37">
        <v>1273</v>
      </c>
      <c r="B37" t="s">
        <v>342</v>
      </c>
      <c r="C37" s="6">
        <v>143</v>
      </c>
      <c r="D37" s="6">
        <v>144</v>
      </c>
      <c r="E37" s="4">
        <v>44.041630560000002</v>
      </c>
      <c r="F37" s="4">
        <v>43.640609130000001</v>
      </c>
      <c r="G37" s="5">
        <v>13.4934523</v>
      </c>
      <c r="H37" s="5">
        <v>14.299122819999999</v>
      </c>
      <c r="I37" s="5">
        <v>12.827888720000001</v>
      </c>
      <c r="J37" s="5">
        <v>1.114690277</v>
      </c>
      <c r="K37" s="5">
        <v>1.079396182</v>
      </c>
      <c r="L37" s="5">
        <v>0.44180687699999999</v>
      </c>
      <c r="M37" s="5">
        <v>0.99305555599999995</v>
      </c>
      <c r="N37" s="5">
        <v>0.78571428600000004</v>
      </c>
      <c r="O37" s="5">
        <v>0.94354864199999999</v>
      </c>
      <c r="P37" s="5">
        <v>0.39662521499999998</v>
      </c>
      <c r="Q37" s="5">
        <v>0.16011930799999999</v>
      </c>
      <c r="R37" s="5">
        <v>9.105508E-3</v>
      </c>
      <c r="S37" s="6">
        <v>277</v>
      </c>
      <c r="T37" s="6">
        <v>2531</v>
      </c>
      <c r="U37" s="3">
        <v>867.07690000000002</v>
      </c>
      <c r="V37" s="3">
        <v>525.26660000000004</v>
      </c>
      <c r="W37" s="6">
        <v>177</v>
      </c>
      <c r="X37" s="6">
        <v>476</v>
      </c>
      <c r="Y37" s="3">
        <v>305.94869999999997</v>
      </c>
      <c r="Z37" s="3">
        <v>73.386099999999999</v>
      </c>
      <c r="AA37" s="3">
        <v>561.12819999999999</v>
      </c>
      <c r="AB37" s="1">
        <v>14359.49</v>
      </c>
      <c r="AC37" s="3">
        <v>10104.379999999999</v>
      </c>
      <c r="AD37" s="1">
        <v>1169084.25</v>
      </c>
      <c r="AE37" s="1">
        <v>1114422.8799999999</v>
      </c>
      <c r="AF37" s="3">
        <v>687.49879999999996</v>
      </c>
      <c r="AG37" s="3">
        <v>85.0989</v>
      </c>
      <c r="AH37" s="3">
        <v>59.014099999999999</v>
      </c>
      <c r="AI37" s="3">
        <v>45.516500000000001</v>
      </c>
      <c r="AJ37" s="3">
        <v>52.262</v>
      </c>
      <c r="AK37" s="3">
        <v>100.2253</v>
      </c>
      <c r="AL37" s="3">
        <v>67.282700000000006</v>
      </c>
      <c r="AM37" s="3">
        <v>58.142899999999997</v>
      </c>
      <c r="AN37" s="3">
        <v>56.404800000000002</v>
      </c>
      <c r="AO37" s="3">
        <v>78.186800000000005</v>
      </c>
      <c r="AP37" s="3">
        <v>56.991900000000001</v>
      </c>
      <c r="AQ37" s="3">
        <v>52.780200000000001</v>
      </c>
      <c r="AR37" s="3">
        <v>55.182099999999998</v>
      </c>
      <c r="AS37" s="3">
        <v>63.9011</v>
      </c>
      <c r="AT37" s="3">
        <v>62.916200000000003</v>
      </c>
      <c r="AU37" s="3">
        <v>59.708799999999997</v>
      </c>
      <c r="AV37" s="3">
        <v>55.1417</v>
      </c>
      <c r="AW37" s="3">
        <v>96.214299999999994</v>
      </c>
      <c r="AX37" s="3">
        <v>65.406700000000001</v>
      </c>
      <c r="AY37" s="3">
        <v>94.549499999999995</v>
      </c>
      <c r="AZ37" s="3">
        <v>55.759599999999999</v>
      </c>
      <c r="BA37" s="3">
        <v>89.769199999999998</v>
      </c>
      <c r="BB37" s="3">
        <v>58.906399999999998</v>
      </c>
      <c r="BC37" s="3">
        <v>105.6099</v>
      </c>
      <c r="BD37" s="3">
        <v>60.9345</v>
      </c>
      <c r="BE37" s="6">
        <v>220000</v>
      </c>
      <c r="BF37" s="2">
        <v>0.63</v>
      </c>
      <c r="BG37" s="3">
        <v>3.3999999999999998E-3</v>
      </c>
      <c r="BH37" s="3">
        <v>1.7299999999999999E-2</v>
      </c>
      <c r="BI37" s="1">
        <v>5.79</v>
      </c>
      <c r="BJ37" s="6">
        <v>-18000000</v>
      </c>
      <c r="BK37" s="3">
        <v>6.4999999999999997E-3</v>
      </c>
      <c r="BL37" s="6">
        <v>641</v>
      </c>
      <c r="BM37" s="6">
        <v>291000</v>
      </c>
      <c r="BN37" s="6">
        <v>944000</v>
      </c>
      <c r="BO37" s="3">
        <v>4.3E-3</v>
      </c>
      <c r="BP37" s="6">
        <v>1</v>
      </c>
      <c r="BQ37" s="6">
        <v>1</v>
      </c>
      <c r="BR37" s="6">
        <v>1</v>
      </c>
      <c r="BS37" s="6">
        <v>1</v>
      </c>
      <c r="BT37" s="6">
        <f>IF(ISNA(MODE(BP37:BS37)),ROUND(AVERAGE(BP37:BS37),0),MODE(BP37:BS37))</f>
        <v>1</v>
      </c>
    </row>
    <row r="38" spans="1:72" x14ac:dyDescent="0.25">
      <c r="A38">
        <v>1301</v>
      </c>
      <c r="B38" t="s">
        <v>348</v>
      </c>
      <c r="C38" s="6">
        <v>65</v>
      </c>
      <c r="D38" s="6">
        <v>66</v>
      </c>
      <c r="E38" s="4">
        <v>31.79898987</v>
      </c>
      <c r="F38" s="4">
        <v>31.39796844</v>
      </c>
      <c r="G38" s="5">
        <v>9.0972836830000006</v>
      </c>
      <c r="H38" s="5">
        <v>12.63649706</v>
      </c>
      <c r="I38" s="5">
        <v>6.6786633030000004</v>
      </c>
      <c r="J38" s="5">
        <v>1.892069789</v>
      </c>
      <c r="K38" s="5">
        <v>1.2379509230000001</v>
      </c>
      <c r="L38" s="5">
        <v>0.84891977200000002</v>
      </c>
      <c r="M38" s="5">
        <v>0.984848485</v>
      </c>
      <c r="N38" s="5">
        <v>0.65</v>
      </c>
      <c r="O38" s="5">
        <v>0.82855267399999999</v>
      </c>
      <c r="P38" s="5">
        <v>1.0434331859999999</v>
      </c>
      <c r="Q38" s="5">
        <v>0.19386436000000001</v>
      </c>
      <c r="R38" s="5">
        <v>1.2611137999999999E-2</v>
      </c>
      <c r="S38" s="6">
        <v>64</v>
      </c>
      <c r="T38" s="6">
        <v>2343</v>
      </c>
      <c r="U38" s="3">
        <v>1026.5999999999999</v>
      </c>
      <c r="V38" s="3">
        <v>717.66049999999996</v>
      </c>
      <c r="W38" s="6">
        <v>14</v>
      </c>
      <c r="X38" s="6">
        <v>1178</v>
      </c>
      <c r="Y38" s="3">
        <v>247.37139999999999</v>
      </c>
      <c r="Z38" s="3">
        <v>254.54830000000001</v>
      </c>
      <c r="AA38" s="3">
        <v>779.22860000000003</v>
      </c>
      <c r="AB38" s="1">
        <v>3362.74</v>
      </c>
      <c r="AC38" s="3">
        <v>1509.07</v>
      </c>
      <c r="AD38" s="1">
        <v>3352.42</v>
      </c>
      <c r="AE38" s="1">
        <v>3353.88</v>
      </c>
      <c r="AF38" s="3">
        <v>1507.68</v>
      </c>
      <c r="AG38" s="3">
        <v>92.95</v>
      </c>
      <c r="AH38" s="3">
        <v>60.0749</v>
      </c>
      <c r="AI38" s="3">
        <v>62.92</v>
      </c>
      <c r="AJ38" s="3">
        <v>70.879300000000001</v>
      </c>
      <c r="AK38" s="3">
        <v>114.47</v>
      </c>
      <c r="AL38" s="3">
        <v>71.132999999999996</v>
      </c>
      <c r="AM38" s="3">
        <v>78.44</v>
      </c>
      <c r="AN38" s="3">
        <v>72.088899999999995</v>
      </c>
      <c r="AO38" s="3">
        <v>104.36</v>
      </c>
      <c r="AP38" s="3">
        <v>67.384799999999998</v>
      </c>
      <c r="AQ38" s="3">
        <v>75.23</v>
      </c>
      <c r="AR38" s="3">
        <v>63.660400000000003</v>
      </c>
      <c r="AS38" s="3">
        <v>88.29</v>
      </c>
      <c r="AT38" s="3">
        <v>68.858999999999995</v>
      </c>
      <c r="AU38" s="3">
        <v>75.010000000000005</v>
      </c>
      <c r="AV38" s="3">
        <v>76.705100000000002</v>
      </c>
      <c r="AW38" s="3">
        <v>110.91</v>
      </c>
      <c r="AX38" s="3">
        <v>71.483000000000004</v>
      </c>
      <c r="AY38" s="3">
        <v>86.46</v>
      </c>
      <c r="AZ38" s="3">
        <v>69.394099999999995</v>
      </c>
      <c r="BA38" s="3">
        <v>112.84</v>
      </c>
      <c r="BB38" s="3">
        <v>57.881399999999999</v>
      </c>
      <c r="BC38" s="3">
        <v>106.09</v>
      </c>
      <c r="BD38" s="3">
        <v>69.131699999999995</v>
      </c>
      <c r="BE38" s="6">
        <v>503000</v>
      </c>
      <c r="BF38" s="2">
        <v>0.53600000000000003</v>
      </c>
      <c r="BG38" s="3">
        <v>6.6E-3</v>
      </c>
      <c r="BH38" s="3">
        <v>1.2999999999999999E-2</v>
      </c>
      <c r="BI38" s="1">
        <v>5.1100000000000003</v>
      </c>
      <c r="BJ38" s="6">
        <v>21000000</v>
      </c>
      <c r="BK38" s="3">
        <v>3.0999999999999999E-3</v>
      </c>
      <c r="BL38" s="6">
        <v>844</v>
      </c>
      <c r="BM38" s="6">
        <v>520000</v>
      </c>
      <c r="BN38" s="6">
        <v>1590000</v>
      </c>
      <c r="BO38" s="3">
        <v>6.6E-3</v>
      </c>
      <c r="BP38" s="6">
        <v>1</v>
      </c>
      <c r="BQ38" s="6">
        <v>1</v>
      </c>
      <c r="BR38" s="6">
        <v>1</v>
      </c>
      <c r="BS38" s="6">
        <v>1</v>
      </c>
      <c r="BT38" s="6">
        <f>IF(ISNA(MODE(BP38:BS38)),ROUND(AVERAGE(BP38:BS38),0),MODE(BP38:BS38))</f>
        <v>1</v>
      </c>
    </row>
    <row r="39" spans="1:72" x14ac:dyDescent="0.25">
      <c r="A39">
        <v>1304</v>
      </c>
      <c r="B39" t="s">
        <v>348</v>
      </c>
      <c r="C39" s="6">
        <v>69</v>
      </c>
      <c r="D39" s="6">
        <v>70</v>
      </c>
      <c r="E39" s="4">
        <v>30.727922060000001</v>
      </c>
      <c r="F39" s="4">
        <v>30.549776479999998</v>
      </c>
      <c r="G39" s="5">
        <v>9.3730213160000009</v>
      </c>
      <c r="H39" s="5">
        <v>10.55477801</v>
      </c>
      <c r="I39" s="5">
        <v>8.4327491949999995</v>
      </c>
      <c r="J39" s="5">
        <v>1.2516414</v>
      </c>
      <c r="K39" s="5">
        <v>1.088948724</v>
      </c>
      <c r="L39" s="5">
        <v>0.60139628300000003</v>
      </c>
      <c r="M39" s="5">
        <v>0.985714286</v>
      </c>
      <c r="N39" s="5">
        <v>0.86250000000000004</v>
      </c>
      <c r="O39" s="5">
        <v>0.92905811400000005</v>
      </c>
      <c r="P39" s="5">
        <v>0.86802900999999999</v>
      </c>
      <c r="Q39" s="5">
        <v>0.162905735</v>
      </c>
      <c r="R39" s="5">
        <v>5.7975149999999996E-3</v>
      </c>
      <c r="S39" s="6">
        <v>73</v>
      </c>
      <c r="T39" s="6">
        <v>2525</v>
      </c>
      <c r="U39" s="3">
        <v>807.94200000000001</v>
      </c>
      <c r="V39" s="3">
        <v>684.49379999999996</v>
      </c>
      <c r="W39" s="6">
        <v>117</v>
      </c>
      <c r="X39" s="6">
        <v>800</v>
      </c>
      <c r="Y39" s="3">
        <v>401.5455</v>
      </c>
      <c r="Z39" s="3">
        <v>266.07380000000001</v>
      </c>
      <c r="AA39" s="3">
        <v>406.39659999999998</v>
      </c>
      <c r="AB39" s="1">
        <v>4595.58</v>
      </c>
      <c r="AC39" s="3">
        <v>1986</v>
      </c>
      <c r="AD39" s="1">
        <v>4595.3900000000003</v>
      </c>
      <c r="AE39" s="1">
        <v>4595.83</v>
      </c>
      <c r="AF39" s="3">
        <v>1985</v>
      </c>
      <c r="AG39" s="3">
        <v>98.837500000000006</v>
      </c>
      <c r="AH39" s="3">
        <v>76.115099999999998</v>
      </c>
      <c r="AI39" s="3">
        <v>67.337500000000006</v>
      </c>
      <c r="AJ39" s="3">
        <v>57.119</v>
      </c>
      <c r="AK39" s="3">
        <v>100.1875</v>
      </c>
      <c r="AL39" s="3">
        <v>68.648799999999994</v>
      </c>
      <c r="AM39" s="3">
        <v>59.5</v>
      </c>
      <c r="AN39" s="3">
        <v>65.268900000000002</v>
      </c>
      <c r="AO39" s="3">
        <v>68.474999999999994</v>
      </c>
      <c r="AP39" s="3">
        <v>57.217799999999997</v>
      </c>
      <c r="AQ39" s="3">
        <v>58.6875</v>
      </c>
      <c r="AR39" s="3">
        <v>68.119699999999995</v>
      </c>
      <c r="AS39" s="3">
        <v>93.474999999999994</v>
      </c>
      <c r="AT39" s="3">
        <v>68.6267</v>
      </c>
      <c r="AU39" s="3">
        <v>76.412499999999994</v>
      </c>
      <c r="AV39" s="3">
        <v>67.900800000000004</v>
      </c>
      <c r="AW39" s="3">
        <v>106.35</v>
      </c>
      <c r="AX39" s="3">
        <v>68.728999999999999</v>
      </c>
      <c r="AY39" s="3">
        <v>95.362499999999997</v>
      </c>
      <c r="AZ39" s="3">
        <v>63.610399999999998</v>
      </c>
      <c r="BA39" s="3">
        <v>132.46250000000001</v>
      </c>
      <c r="BB39" s="3">
        <v>61.967500000000001</v>
      </c>
      <c r="BC39" s="3">
        <v>87.7</v>
      </c>
      <c r="BD39" s="3">
        <v>66.698300000000003</v>
      </c>
      <c r="BE39" s="6">
        <v>427000</v>
      </c>
      <c r="BF39" s="2">
        <v>0.56299999999999994</v>
      </c>
      <c r="BG39" s="3">
        <v>8.6E-3</v>
      </c>
      <c r="BH39" s="3">
        <v>1.5100000000000001E-2</v>
      </c>
      <c r="BI39" s="1">
        <v>4.8499999999999996</v>
      </c>
      <c r="BJ39" s="6">
        <v>106000000</v>
      </c>
      <c r="BK39" s="3">
        <v>4.1999999999999997E-3</v>
      </c>
      <c r="BL39" s="6">
        <v>750</v>
      </c>
      <c r="BM39" s="6">
        <v>457000</v>
      </c>
      <c r="BN39" s="6">
        <v>1430000</v>
      </c>
      <c r="BO39" s="3">
        <v>8.6E-3</v>
      </c>
      <c r="BP39" s="6">
        <v>1</v>
      </c>
      <c r="BQ39" s="6">
        <v>1</v>
      </c>
      <c r="BR39" s="6">
        <v>1</v>
      </c>
      <c r="BS39" s="6">
        <v>1</v>
      </c>
      <c r="BT39" s="6">
        <f>IF(ISNA(MODE(BP39:BS39)),ROUND(AVERAGE(BP39:BS39),0),MODE(BP39:BS39))</f>
        <v>1</v>
      </c>
    </row>
    <row r="40" spans="1:72" x14ac:dyDescent="0.25">
      <c r="A40">
        <v>1311</v>
      </c>
      <c r="B40" t="s">
        <v>349</v>
      </c>
      <c r="C40" s="6">
        <v>83</v>
      </c>
      <c r="D40" s="6">
        <v>85</v>
      </c>
      <c r="E40" s="4">
        <v>34.142135619999998</v>
      </c>
      <c r="F40" s="4">
        <v>33.712054139999999</v>
      </c>
      <c r="G40" s="5">
        <v>10.28002345</v>
      </c>
      <c r="H40" s="5">
        <v>11.751002010000001</v>
      </c>
      <c r="I40" s="5">
        <v>9.1146141489999994</v>
      </c>
      <c r="J40" s="5">
        <v>1.289248433</v>
      </c>
      <c r="K40" s="5">
        <v>1.1176180570000001</v>
      </c>
      <c r="L40" s="5">
        <v>0.63116856099999996</v>
      </c>
      <c r="M40" s="5">
        <v>0.97647058799999997</v>
      </c>
      <c r="N40" s="5">
        <v>0.83838383800000005</v>
      </c>
      <c r="O40" s="5">
        <v>0.91773548599999999</v>
      </c>
      <c r="P40" s="5">
        <v>0.86889622899999996</v>
      </c>
      <c r="Q40" s="5">
        <v>0.164529799</v>
      </c>
      <c r="R40" s="5">
        <v>1.2596794999999999E-2</v>
      </c>
      <c r="S40" s="6">
        <v>42</v>
      </c>
      <c r="T40" s="6">
        <v>1445</v>
      </c>
      <c r="U40" s="3">
        <v>596.68669999999997</v>
      </c>
      <c r="V40" s="3">
        <v>481.3424</v>
      </c>
      <c r="W40" s="6">
        <v>119</v>
      </c>
      <c r="X40" s="6">
        <v>1365</v>
      </c>
      <c r="Y40" s="3">
        <v>539.4375</v>
      </c>
      <c r="Z40" s="3">
        <v>461.5582</v>
      </c>
      <c r="AA40" s="3">
        <v>57.249200000000002</v>
      </c>
      <c r="AB40" s="1">
        <v>10821.51</v>
      </c>
      <c r="AC40" s="3">
        <v>9895.9699999999993</v>
      </c>
      <c r="AD40" s="1">
        <v>558250.69999999995</v>
      </c>
      <c r="AE40" s="1">
        <v>555846.05000000005</v>
      </c>
      <c r="AF40" s="3">
        <v>551.89229999999998</v>
      </c>
      <c r="AG40" s="3">
        <v>50.535400000000003</v>
      </c>
      <c r="AH40" s="3">
        <v>56.596600000000002</v>
      </c>
      <c r="AI40" s="3">
        <v>45.818199999999997</v>
      </c>
      <c r="AJ40" s="3">
        <v>49.960299999999997</v>
      </c>
      <c r="AK40" s="3">
        <v>105.8586</v>
      </c>
      <c r="AL40" s="3">
        <v>71.455600000000004</v>
      </c>
      <c r="AM40" s="3">
        <v>48.9495</v>
      </c>
      <c r="AN40" s="3">
        <v>70.987799999999993</v>
      </c>
      <c r="AO40" s="3">
        <v>63.1111</v>
      </c>
      <c r="AP40" s="3">
        <v>64.661299999999997</v>
      </c>
      <c r="AQ40" s="3">
        <v>47.414099999999998</v>
      </c>
      <c r="AR40" s="3">
        <v>69.744299999999996</v>
      </c>
      <c r="AS40" s="3">
        <v>70.464600000000004</v>
      </c>
      <c r="AT40" s="3">
        <v>57.6053</v>
      </c>
      <c r="AU40" s="3">
        <v>44.666699999999999</v>
      </c>
      <c r="AV40" s="3">
        <v>53.616</v>
      </c>
      <c r="AW40" s="3">
        <v>105.2222</v>
      </c>
      <c r="AX40" s="3">
        <v>73.364099999999993</v>
      </c>
      <c r="AY40" s="3">
        <v>84.868700000000004</v>
      </c>
      <c r="AZ40" s="3">
        <v>55.762</v>
      </c>
      <c r="BA40" s="3">
        <v>106.0303</v>
      </c>
      <c r="BB40" s="3">
        <v>60.239600000000003</v>
      </c>
      <c r="BC40" s="3">
        <v>74.686899999999994</v>
      </c>
      <c r="BD40" s="3">
        <v>78.510999999999996</v>
      </c>
      <c r="BE40" s="6">
        <v>124000</v>
      </c>
      <c r="BF40" s="2">
        <v>0.79300000000000004</v>
      </c>
      <c r="BG40" s="3">
        <v>6.7000000000000002E-3</v>
      </c>
      <c r="BH40" s="3">
        <v>2.6700000000000002E-2</v>
      </c>
      <c r="BI40" s="1">
        <v>5.0999999999999996</v>
      </c>
      <c r="BJ40" s="6">
        <v>34300000</v>
      </c>
      <c r="BK40" s="3">
        <v>9.1000000000000004E-3</v>
      </c>
      <c r="BL40" s="6">
        <v>571</v>
      </c>
      <c r="BM40" s="6">
        <v>218000</v>
      </c>
      <c r="BN40" s="6">
        <v>783000</v>
      </c>
      <c r="BO40" s="3">
        <v>7.3000000000000001E-3</v>
      </c>
      <c r="BP40" s="6">
        <v>1</v>
      </c>
      <c r="BQ40" s="6">
        <v>1</v>
      </c>
      <c r="BR40" s="6">
        <v>1</v>
      </c>
      <c r="BS40" s="6">
        <v>1</v>
      </c>
      <c r="BT40" s="6">
        <f>IF(ISNA(MODE(BP40:BS40)),ROUND(AVERAGE(BP40:BS40),0),MODE(BP40:BS40))</f>
        <v>1</v>
      </c>
    </row>
    <row r="41" spans="1:72" x14ac:dyDescent="0.25">
      <c r="A41">
        <v>1378</v>
      </c>
      <c r="B41" t="s">
        <v>360</v>
      </c>
      <c r="C41" s="6">
        <v>66</v>
      </c>
      <c r="D41" s="6">
        <v>68</v>
      </c>
      <c r="E41" s="4">
        <v>30.727922060000001</v>
      </c>
      <c r="F41" s="4">
        <v>30.326900630000001</v>
      </c>
      <c r="G41" s="5">
        <v>9.1669956880000001</v>
      </c>
      <c r="H41" s="5">
        <v>10.56707643</v>
      </c>
      <c r="I41" s="5">
        <v>8.1516210170000001</v>
      </c>
      <c r="J41" s="5">
        <v>1.29631596</v>
      </c>
      <c r="K41" s="5">
        <v>1.138446394</v>
      </c>
      <c r="L41" s="5">
        <v>0.63633011299999998</v>
      </c>
      <c r="M41" s="5">
        <v>0.97058823500000002</v>
      </c>
      <c r="N41" s="5">
        <v>0.82499999999999996</v>
      </c>
      <c r="O41" s="5">
        <v>0.90177406999999998</v>
      </c>
      <c r="P41" s="5">
        <v>1.5308965299999999</v>
      </c>
      <c r="Q41" s="5">
        <v>0.166141442</v>
      </c>
      <c r="R41" s="5">
        <v>1.3050717999999999E-2</v>
      </c>
      <c r="S41" s="6">
        <v>24</v>
      </c>
      <c r="T41" s="6">
        <v>2862</v>
      </c>
      <c r="U41" s="3">
        <v>1145.33</v>
      </c>
      <c r="V41" s="3">
        <v>622.14769999999999</v>
      </c>
      <c r="W41" s="6">
        <v>222</v>
      </c>
      <c r="X41" s="6">
        <v>1199</v>
      </c>
      <c r="Y41" s="3">
        <v>574.85709999999995</v>
      </c>
      <c r="Z41" s="3">
        <v>311.88209999999998</v>
      </c>
      <c r="AA41" s="3">
        <v>570.47619999999995</v>
      </c>
      <c r="AB41" s="1">
        <v>3312.7</v>
      </c>
      <c r="AC41" s="3">
        <v>1873.86</v>
      </c>
      <c r="AD41" s="1">
        <v>3308.08</v>
      </c>
      <c r="AE41" s="1">
        <v>3306.16</v>
      </c>
      <c r="AF41" s="3">
        <v>1872.48</v>
      </c>
      <c r="AG41" s="3">
        <v>112.0625</v>
      </c>
      <c r="AH41" s="3">
        <v>68.377799999999993</v>
      </c>
      <c r="AI41" s="3">
        <v>88.9375</v>
      </c>
      <c r="AJ41" s="3">
        <v>66.933599999999998</v>
      </c>
      <c r="AK41" s="3">
        <v>119.3625</v>
      </c>
      <c r="AL41" s="3">
        <v>57.956400000000002</v>
      </c>
      <c r="AM41" s="3">
        <v>71.825000000000003</v>
      </c>
      <c r="AN41" s="3">
        <v>66.208500000000001</v>
      </c>
      <c r="AO41" s="3">
        <v>102.97499999999999</v>
      </c>
      <c r="AP41" s="3">
        <v>61.846899999999998</v>
      </c>
      <c r="AQ41" s="3">
        <v>83.55</v>
      </c>
      <c r="AR41" s="3">
        <v>64.811899999999994</v>
      </c>
      <c r="AS41" s="3">
        <v>118.22499999999999</v>
      </c>
      <c r="AT41" s="3">
        <v>70.415800000000004</v>
      </c>
      <c r="AU41" s="3">
        <v>68.2</v>
      </c>
      <c r="AV41" s="3">
        <v>59.939500000000002</v>
      </c>
      <c r="AW41" s="3">
        <v>110.8125</v>
      </c>
      <c r="AX41" s="3">
        <v>59.162100000000002</v>
      </c>
      <c r="AY41" s="3">
        <v>99.825000000000003</v>
      </c>
      <c r="AZ41" s="3">
        <v>51.830500000000001</v>
      </c>
      <c r="BA41" s="3">
        <v>139.69999999999999</v>
      </c>
      <c r="BB41" s="3">
        <v>64.528700000000001</v>
      </c>
      <c r="BC41" s="3">
        <v>112.3625</v>
      </c>
      <c r="BD41" s="3">
        <v>59.7455</v>
      </c>
      <c r="BE41" s="6">
        <v>526000</v>
      </c>
      <c r="BF41" s="2">
        <v>0.375</v>
      </c>
      <c r="BG41" s="3">
        <v>8.6E-3</v>
      </c>
      <c r="BH41" s="3">
        <v>6.6E-3</v>
      </c>
      <c r="BI41" s="1">
        <v>4.8499999999999996</v>
      </c>
      <c r="BJ41" s="6">
        <v>-43000000</v>
      </c>
      <c r="BK41" s="3">
        <v>1.1999999999999999E-3</v>
      </c>
      <c r="BL41" s="6">
        <v>1110</v>
      </c>
      <c r="BM41" s="6">
        <v>412000</v>
      </c>
      <c r="BN41" s="6">
        <v>1130000</v>
      </c>
      <c r="BO41" s="3">
        <v>8.6E-3</v>
      </c>
      <c r="BP41" s="6">
        <v>1</v>
      </c>
      <c r="BQ41" s="6">
        <v>1</v>
      </c>
      <c r="BR41" s="6">
        <v>1</v>
      </c>
      <c r="BS41" s="6">
        <v>1</v>
      </c>
      <c r="BT41" s="6">
        <f>IF(ISNA(MODE(BP41:BS41)),ROUND(AVERAGE(BP41:BS41),0),MODE(BP41:BS41))</f>
        <v>1</v>
      </c>
    </row>
    <row r="42" spans="1:72" x14ac:dyDescent="0.25">
      <c r="A42">
        <v>1422</v>
      </c>
      <c r="B42" t="s">
        <v>370</v>
      </c>
      <c r="C42" s="6">
        <v>80</v>
      </c>
      <c r="D42" s="6">
        <v>85</v>
      </c>
      <c r="E42" s="4">
        <v>34.384776309999999</v>
      </c>
      <c r="F42" s="4">
        <v>33.257007219999998</v>
      </c>
      <c r="G42" s="5">
        <v>10.09253009</v>
      </c>
      <c r="H42" s="5">
        <v>10.264627219999999</v>
      </c>
      <c r="I42" s="5">
        <v>10.0985937</v>
      </c>
      <c r="J42" s="5">
        <v>1.016441251</v>
      </c>
      <c r="K42" s="5">
        <v>1.176068332</v>
      </c>
      <c r="L42" s="5">
        <v>0.17913396300000001</v>
      </c>
      <c r="M42" s="5">
        <v>0.94117647100000001</v>
      </c>
      <c r="N42" s="5">
        <v>0.72727272700000001</v>
      </c>
      <c r="O42" s="5">
        <v>0.908936454</v>
      </c>
      <c r="P42" s="5">
        <v>0.55506251100000004</v>
      </c>
      <c r="Q42" s="5">
        <v>0.159904297</v>
      </c>
      <c r="R42" s="5">
        <v>3.2798500000000001E-2</v>
      </c>
      <c r="S42" s="6">
        <v>-772</v>
      </c>
      <c r="T42" s="6">
        <v>891</v>
      </c>
      <c r="U42" s="3">
        <v>27.8</v>
      </c>
      <c r="V42" s="3">
        <v>537.93790000000001</v>
      </c>
      <c r="W42" s="6">
        <v>-846</v>
      </c>
      <c r="X42" s="6">
        <v>98</v>
      </c>
      <c r="Y42" s="3">
        <v>-547.43330000000003</v>
      </c>
      <c r="Z42" s="3">
        <v>227.761</v>
      </c>
      <c r="AA42" s="3">
        <v>575.23329999999999</v>
      </c>
      <c r="AB42" s="1">
        <v>10753.12</v>
      </c>
      <c r="AC42" s="3">
        <v>7555.41</v>
      </c>
      <c r="AD42" s="1">
        <v>15075.16</v>
      </c>
      <c r="AE42" s="1">
        <v>13775.98</v>
      </c>
      <c r="AF42" s="3">
        <v>4119.3</v>
      </c>
      <c r="AG42" s="3">
        <v>108.0727</v>
      </c>
      <c r="AH42" s="3">
        <v>65.961399999999998</v>
      </c>
      <c r="AI42" s="3">
        <v>93.736400000000003</v>
      </c>
      <c r="AJ42" s="3">
        <v>66.769400000000005</v>
      </c>
      <c r="AK42" s="3">
        <v>88.636399999999995</v>
      </c>
      <c r="AL42" s="3">
        <v>75.0839</v>
      </c>
      <c r="AM42" s="3">
        <v>88.381799999999998</v>
      </c>
      <c r="AN42" s="3">
        <v>57.194299999999998</v>
      </c>
      <c r="AO42" s="3">
        <v>116.06359999999999</v>
      </c>
      <c r="AP42" s="3">
        <v>69.071100000000001</v>
      </c>
      <c r="AQ42" s="3">
        <v>115.4</v>
      </c>
      <c r="AR42" s="3">
        <v>58.5045</v>
      </c>
      <c r="AS42" s="3">
        <v>98.945499999999996</v>
      </c>
      <c r="AT42" s="3">
        <v>68.025700000000001</v>
      </c>
      <c r="AU42" s="3">
        <v>74.918199999999999</v>
      </c>
      <c r="AV42" s="3">
        <v>69.637299999999996</v>
      </c>
      <c r="AW42" s="3">
        <v>90.972700000000003</v>
      </c>
      <c r="AX42" s="3">
        <v>74.168000000000006</v>
      </c>
      <c r="AY42" s="3">
        <v>99.4636</v>
      </c>
      <c r="AZ42" s="3">
        <v>59.249099999999999</v>
      </c>
      <c r="BA42" s="3">
        <v>104.20910000000001</v>
      </c>
      <c r="BB42" s="3">
        <v>62.113799999999998</v>
      </c>
      <c r="BC42" s="3">
        <v>97.945499999999996</v>
      </c>
      <c r="BD42" s="3">
        <v>57.814300000000003</v>
      </c>
      <c r="BE42" s="6">
        <v>257000</v>
      </c>
      <c r="BF42" s="2">
        <v>0.58299999999999996</v>
      </c>
      <c r="BG42" s="3">
        <v>6.0000000000000001E-3</v>
      </c>
      <c r="BH42" s="3">
        <v>1.5100000000000001E-2</v>
      </c>
      <c r="BI42" s="1">
        <v>5.22</v>
      </c>
      <c r="BJ42" s="6">
        <v>7470000</v>
      </c>
      <c r="BK42" s="3">
        <v>3.8E-3</v>
      </c>
      <c r="BL42" s="6">
        <v>814</v>
      </c>
      <c r="BM42" s="6">
        <v>295000</v>
      </c>
      <c r="BN42" s="6">
        <v>930000</v>
      </c>
      <c r="BO42" s="3">
        <v>6.8999999999999999E-3</v>
      </c>
      <c r="BP42" s="6">
        <v>1</v>
      </c>
      <c r="BQ42" s="6">
        <v>1</v>
      </c>
      <c r="BR42" s="6">
        <v>1</v>
      </c>
      <c r="BS42" s="6">
        <v>1</v>
      </c>
      <c r="BT42" s="6">
        <f>IF(ISNA(MODE(BP42:BS42)),ROUND(AVERAGE(BP42:BS42),0),MODE(BP42:BS42))</f>
        <v>1</v>
      </c>
    </row>
    <row r="43" spans="1:72" x14ac:dyDescent="0.25">
      <c r="A43">
        <v>1454</v>
      </c>
      <c r="B43" t="s">
        <v>377</v>
      </c>
      <c r="C43" s="6">
        <v>59</v>
      </c>
      <c r="D43" s="6">
        <v>62</v>
      </c>
      <c r="E43" s="4">
        <v>29.556349189999999</v>
      </c>
      <c r="F43" s="4">
        <v>28.651455949999999</v>
      </c>
      <c r="G43" s="5">
        <v>8.6672448410000005</v>
      </c>
      <c r="H43" s="5">
        <v>9.1959211130000007</v>
      </c>
      <c r="I43" s="5">
        <v>8.3783009820000007</v>
      </c>
      <c r="J43" s="5">
        <v>1.09758782</v>
      </c>
      <c r="K43" s="5">
        <v>1.1782561140000001</v>
      </c>
      <c r="L43" s="5">
        <v>0.41221007900000001</v>
      </c>
      <c r="M43" s="5">
        <v>0.95161290300000001</v>
      </c>
      <c r="N43" s="5">
        <v>0.72839506200000004</v>
      </c>
      <c r="O43" s="5">
        <v>0.90316788000000003</v>
      </c>
      <c r="P43" s="5">
        <v>0.350012398</v>
      </c>
      <c r="Q43" s="5">
        <v>0.161116765</v>
      </c>
      <c r="R43" s="5">
        <v>3.0615865999999999E-2</v>
      </c>
      <c r="S43" s="6">
        <v>256</v>
      </c>
      <c r="T43" s="6">
        <v>2340</v>
      </c>
      <c r="U43" s="3">
        <v>1069.78</v>
      </c>
      <c r="V43" s="3">
        <v>658.79639999999995</v>
      </c>
      <c r="W43" s="6">
        <v>258</v>
      </c>
      <c r="X43" s="6">
        <v>1393</v>
      </c>
      <c r="Y43" s="3">
        <v>518.04549999999995</v>
      </c>
      <c r="Z43" s="3">
        <v>332.334</v>
      </c>
      <c r="AA43" s="3">
        <v>551.73419999999999</v>
      </c>
      <c r="AB43" s="1">
        <v>2658.2</v>
      </c>
      <c r="AC43" s="3">
        <v>2656.17</v>
      </c>
      <c r="AD43" s="1">
        <v>1878.26</v>
      </c>
      <c r="AE43" s="1">
        <v>1561.35</v>
      </c>
      <c r="AF43" s="3">
        <v>1290.17</v>
      </c>
      <c r="AG43" s="3">
        <v>88.913600000000002</v>
      </c>
      <c r="AH43" s="3">
        <v>56.523499999999999</v>
      </c>
      <c r="AI43" s="3">
        <v>101.6049</v>
      </c>
      <c r="AJ43" s="3">
        <v>69.004800000000003</v>
      </c>
      <c r="AK43" s="3">
        <v>105</v>
      </c>
      <c r="AL43" s="3">
        <v>66.641199999999998</v>
      </c>
      <c r="AM43" s="3">
        <v>57.197499999999998</v>
      </c>
      <c r="AN43" s="3">
        <v>66.876599999999996</v>
      </c>
      <c r="AO43" s="3">
        <v>67.691400000000002</v>
      </c>
      <c r="AP43" s="3">
        <v>64.066900000000004</v>
      </c>
      <c r="AQ43" s="3">
        <v>65.938299999999998</v>
      </c>
      <c r="AR43" s="3">
        <v>66.730500000000006</v>
      </c>
      <c r="AS43" s="3">
        <v>101.7531</v>
      </c>
      <c r="AT43" s="3">
        <v>69.085400000000007</v>
      </c>
      <c r="AU43" s="3">
        <v>66.320999999999998</v>
      </c>
      <c r="AV43" s="3">
        <v>61.104199999999999</v>
      </c>
      <c r="AW43" s="3">
        <v>107.8395</v>
      </c>
      <c r="AX43" s="3">
        <v>66.2958</v>
      </c>
      <c r="AY43" s="3">
        <v>86.493799999999993</v>
      </c>
      <c r="AZ43" s="3">
        <v>70.1096</v>
      </c>
      <c r="BA43" s="3">
        <v>87.345699999999994</v>
      </c>
      <c r="BB43" s="3">
        <v>56.021000000000001</v>
      </c>
      <c r="BC43" s="3">
        <v>81.851900000000001</v>
      </c>
      <c r="BD43" s="3">
        <v>60.724200000000003</v>
      </c>
      <c r="BE43" s="6">
        <v>407000</v>
      </c>
      <c r="BF43" s="2">
        <v>0.56799999999999995</v>
      </c>
      <c r="BG43" s="3">
        <v>8.5000000000000006E-3</v>
      </c>
      <c r="BH43" s="3">
        <v>1.6500000000000001E-2</v>
      </c>
      <c r="BI43" s="1">
        <v>4.8600000000000003</v>
      </c>
      <c r="BJ43" s="6">
        <v>157000000</v>
      </c>
      <c r="BK43" s="3">
        <v>5.1000000000000004E-3</v>
      </c>
      <c r="BL43" s="6">
        <v>757</v>
      </c>
      <c r="BM43" s="6">
        <v>426000</v>
      </c>
      <c r="BN43" s="6">
        <v>1330000</v>
      </c>
      <c r="BO43" s="3">
        <v>9.4999999999999998E-3</v>
      </c>
      <c r="BP43" s="6">
        <v>1</v>
      </c>
      <c r="BQ43" s="6">
        <v>1</v>
      </c>
      <c r="BR43" s="6">
        <v>1</v>
      </c>
      <c r="BS43" s="6">
        <v>1</v>
      </c>
      <c r="BT43" s="6">
        <f>IF(ISNA(MODE(BP43:BS43)),ROUND(AVERAGE(BP43:BS43),0),MODE(BP43:BS43))</f>
        <v>1</v>
      </c>
    </row>
    <row r="44" spans="1:72" x14ac:dyDescent="0.25">
      <c r="A44">
        <v>1470</v>
      </c>
      <c r="B44" t="s">
        <v>381</v>
      </c>
      <c r="C44" s="6">
        <v>102</v>
      </c>
      <c r="D44" s="6">
        <v>103</v>
      </c>
      <c r="E44" s="4">
        <v>37.455844120000002</v>
      </c>
      <c r="F44" s="4">
        <v>37.277698540000003</v>
      </c>
      <c r="G44" s="5">
        <v>11.39607097</v>
      </c>
      <c r="H44" s="5">
        <v>11.63143301</v>
      </c>
      <c r="I44" s="5">
        <v>11.377857150000001</v>
      </c>
      <c r="J44" s="5">
        <v>1.0222867849999999</v>
      </c>
      <c r="K44" s="5">
        <v>1.094533711</v>
      </c>
      <c r="L44" s="5">
        <v>0.20766931999999999</v>
      </c>
      <c r="M44" s="5">
        <v>0.99029126199999995</v>
      </c>
      <c r="N44" s="5">
        <v>0.70833333300000001</v>
      </c>
      <c r="O44" s="5">
        <v>0.92238419299999996</v>
      </c>
      <c r="P44" s="5">
        <v>0.343480548</v>
      </c>
      <c r="Q44" s="5">
        <v>0.160587745</v>
      </c>
      <c r="R44" s="5">
        <v>4.7561490000000003E-3</v>
      </c>
      <c r="S44" s="6">
        <v>170</v>
      </c>
      <c r="T44" s="6">
        <v>2757</v>
      </c>
      <c r="U44" s="3">
        <v>1032.6400000000001</v>
      </c>
      <c r="V44" s="3">
        <v>652.03399999999999</v>
      </c>
      <c r="W44" s="6">
        <v>86</v>
      </c>
      <c r="X44" s="6">
        <v>623</v>
      </c>
      <c r="Y44" s="3">
        <v>263.73809999999997</v>
      </c>
      <c r="Z44" s="3">
        <v>137.2449</v>
      </c>
      <c r="AA44" s="3">
        <v>768.89919999999995</v>
      </c>
      <c r="AB44" s="1">
        <v>4768.91</v>
      </c>
      <c r="AC44" s="3">
        <v>2187.54</v>
      </c>
      <c r="AD44" s="1">
        <v>4768.91</v>
      </c>
      <c r="AE44" s="1">
        <v>4766.8599999999997</v>
      </c>
      <c r="AF44" s="3">
        <v>2186.4499999999998</v>
      </c>
      <c r="AG44" s="3">
        <v>84.145799999999994</v>
      </c>
      <c r="AH44" s="3">
        <v>61.6462</v>
      </c>
      <c r="AI44" s="3">
        <v>39.159700000000001</v>
      </c>
      <c r="AJ44" s="3">
        <v>47.823599999999999</v>
      </c>
      <c r="AK44" s="3">
        <v>93.930599999999998</v>
      </c>
      <c r="AL44" s="3">
        <v>66.401399999999995</v>
      </c>
      <c r="AM44" s="3">
        <v>58.277799999999999</v>
      </c>
      <c r="AN44" s="3">
        <v>60.088799999999999</v>
      </c>
      <c r="AO44" s="3">
        <v>80.875</v>
      </c>
      <c r="AP44" s="3">
        <v>62.703200000000002</v>
      </c>
      <c r="AQ44" s="3">
        <v>65.680599999999998</v>
      </c>
      <c r="AR44" s="3">
        <v>57.686999999999998</v>
      </c>
      <c r="AS44" s="3">
        <v>87.083299999999994</v>
      </c>
      <c r="AT44" s="3">
        <v>60.786200000000001</v>
      </c>
      <c r="AU44" s="3">
        <v>61.354199999999999</v>
      </c>
      <c r="AV44" s="3">
        <v>51.986499999999999</v>
      </c>
      <c r="AW44" s="3">
        <v>96.263900000000007</v>
      </c>
      <c r="AX44" s="3">
        <v>67.412800000000004</v>
      </c>
      <c r="AY44" s="3">
        <v>64.972200000000001</v>
      </c>
      <c r="AZ44" s="3">
        <v>60.0379</v>
      </c>
      <c r="BA44" s="3">
        <v>115.6806</v>
      </c>
      <c r="BB44" s="3">
        <v>48.287399999999998</v>
      </c>
      <c r="BC44" s="3">
        <v>83.423599999999993</v>
      </c>
      <c r="BD44" s="3">
        <v>54.884099999999997</v>
      </c>
      <c r="BE44" s="6">
        <v>389000</v>
      </c>
      <c r="BF44" s="2">
        <v>0.58499999999999996</v>
      </c>
      <c r="BG44" s="3">
        <v>4.4000000000000003E-3</v>
      </c>
      <c r="BH44" s="3">
        <v>1.2500000000000001E-2</v>
      </c>
      <c r="BI44" s="1">
        <v>5.53</v>
      </c>
      <c r="BJ44" s="6">
        <v>-14800000</v>
      </c>
      <c r="BK44" s="3">
        <v>2.3E-3</v>
      </c>
      <c r="BL44" s="6">
        <v>831</v>
      </c>
      <c r="BM44" s="6">
        <v>457000</v>
      </c>
      <c r="BN44" s="6">
        <v>1440000</v>
      </c>
      <c r="BO44" s="3">
        <v>5.0000000000000001E-3</v>
      </c>
      <c r="BP44" s="6">
        <v>1</v>
      </c>
      <c r="BQ44" s="6">
        <v>1</v>
      </c>
      <c r="BR44" s="6">
        <v>1</v>
      </c>
      <c r="BS44" s="6">
        <v>1</v>
      </c>
      <c r="BT44" s="6">
        <f>IF(ISNA(MODE(BP44:BS44)),ROUND(AVERAGE(BP44:BS44),0),MODE(BP44:BS44))</f>
        <v>1</v>
      </c>
    </row>
    <row r="45" spans="1:72" x14ac:dyDescent="0.25">
      <c r="A45">
        <v>1471</v>
      </c>
      <c r="B45" t="s">
        <v>381</v>
      </c>
      <c r="C45" s="6">
        <v>87</v>
      </c>
      <c r="D45" s="6">
        <v>87</v>
      </c>
      <c r="E45" s="4">
        <v>34.970562749999999</v>
      </c>
      <c r="F45" s="4">
        <v>34.792417159999999</v>
      </c>
      <c r="G45" s="5">
        <v>10.52482021</v>
      </c>
      <c r="H45" s="5">
        <v>12.69862262</v>
      </c>
      <c r="I45" s="5">
        <v>8.8103038209999998</v>
      </c>
      <c r="J45" s="5">
        <v>1.441337651</v>
      </c>
      <c r="K45" s="5">
        <v>1.118603375</v>
      </c>
      <c r="L45" s="5">
        <v>0.72016777200000004</v>
      </c>
      <c r="M45" s="5">
        <v>1</v>
      </c>
      <c r="N45" s="5">
        <v>0.80555555599999995</v>
      </c>
      <c r="O45" s="5">
        <v>0.90315005500000001</v>
      </c>
      <c r="P45" s="5">
        <v>1.404930164</v>
      </c>
      <c r="Q45" s="5">
        <v>0.16969095100000001</v>
      </c>
      <c r="R45" s="5">
        <v>5.0941579999999997E-3</v>
      </c>
      <c r="S45" s="6">
        <v>51</v>
      </c>
      <c r="T45" s="6">
        <v>2499</v>
      </c>
      <c r="U45" s="3">
        <v>802.08050000000003</v>
      </c>
      <c r="V45" s="3">
        <v>707.34310000000005</v>
      </c>
      <c r="W45" s="6">
        <v>45</v>
      </c>
      <c r="X45" s="6">
        <v>626</v>
      </c>
      <c r="Y45" s="3">
        <v>157.04759999999999</v>
      </c>
      <c r="Z45" s="3">
        <v>142.92080000000001</v>
      </c>
      <c r="AA45" s="3">
        <v>645.03279999999995</v>
      </c>
      <c r="AB45" s="1">
        <v>3633.83</v>
      </c>
      <c r="AC45" s="3">
        <v>1561.28</v>
      </c>
      <c r="AD45" s="1">
        <v>3631.82</v>
      </c>
      <c r="AE45" s="1">
        <v>3632.3</v>
      </c>
      <c r="AF45" s="3">
        <v>1560.74</v>
      </c>
      <c r="AG45" s="3">
        <v>100.4907</v>
      </c>
      <c r="AH45" s="3">
        <v>56.819499999999998</v>
      </c>
      <c r="AI45" s="3">
        <v>61.842599999999997</v>
      </c>
      <c r="AJ45" s="3">
        <v>67.526499999999999</v>
      </c>
      <c r="AK45" s="3">
        <v>97.777799999999999</v>
      </c>
      <c r="AL45" s="3">
        <v>69.122900000000001</v>
      </c>
      <c r="AM45" s="3">
        <v>39.407400000000003</v>
      </c>
      <c r="AN45" s="3">
        <v>53.597999999999999</v>
      </c>
      <c r="AO45" s="3">
        <v>96.222200000000001</v>
      </c>
      <c r="AP45" s="3">
        <v>60.537100000000002</v>
      </c>
      <c r="AQ45" s="3">
        <v>42.944400000000002</v>
      </c>
      <c r="AR45" s="3">
        <v>56.6967</v>
      </c>
      <c r="AS45" s="3">
        <v>101.0185</v>
      </c>
      <c r="AT45" s="3">
        <v>63.406100000000002</v>
      </c>
      <c r="AU45" s="3">
        <v>75.453699999999998</v>
      </c>
      <c r="AV45" s="3">
        <v>57.934600000000003</v>
      </c>
      <c r="AW45" s="3">
        <v>95.962999999999994</v>
      </c>
      <c r="AX45" s="3">
        <v>72.871399999999994</v>
      </c>
      <c r="AY45" s="3">
        <v>88.675899999999999</v>
      </c>
      <c r="AZ45" s="3">
        <v>67.556399999999996</v>
      </c>
      <c r="BA45" s="3">
        <v>138.41669999999999</v>
      </c>
      <c r="BB45" s="3">
        <v>70.9636</v>
      </c>
      <c r="BC45" s="3">
        <v>71.074100000000001</v>
      </c>
      <c r="BD45" s="3">
        <v>65.736999999999995</v>
      </c>
      <c r="BE45" s="6">
        <v>422000</v>
      </c>
      <c r="BF45" s="2">
        <v>0.60699999999999998</v>
      </c>
      <c r="BG45" s="3">
        <v>6.1999999999999998E-3</v>
      </c>
      <c r="BH45" s="3">
        <v>2.3300000000000001E-2</v>
      </c>
      <c r="BI45" s="1">
        <v>5.19</v>
      </c>
      <c r="BJ45" s="6">
        <v>112000000</v>
      </c>
      <c r="BK45" s="3">
        <v>8.0000000000000002E-3</v>
      </c>
      <c r="BL45" s="6">
        <v>716</v>
      </c>
      <c r="BM45" s="6">
        <v>514000</v>
      </c>
      <c r="BN45" s="6">
        <v>1650000</v>
      </c>
      <c r="BO45" s="3">
        <v>7.3000000000000001E-3</v>
      </c>
      <c r="BP45" s="6">
        <v>1</v>
      </c>
      <c r="BQ45" s="6">
        <v>1</v>
      </c>
      <c r="BR45" s="6">
        <v>1</v>
      </c>
      <c r="BS45" s="6">
        <v>1</v>
      </c>
      <c r="BT45" s="6">
        <f>IF(ISNA(MODE(BP45:BS45)),ROUND(AVERAGE(BP45:BS45),0),MODE(BP45:BS45))</f>
        <v>1</v>
      </c>
    </row>
    <row r="46" spans="1:72" x14ac:dyDescent="0.25">
      <c r="A46">
        <v>1476</v>
      </c>
      <c r="B46" t="s">
        <v>382</v>
      </c>
      <c r="C46" s="6">
        <v>66</v>
      </c>
      <c r="D46" s="6">
        <v>66</v>
      </c>
      <c r="E46" s="4">
        <v>30.627417000000001</v>
      </c>
      <c r="F46" s="4">
        <v>30.449271410000001</v>
      </c>
      <c r="G46" s="5">
        <v>9.1669956880000001</v>
      </c>
      <c r="H46" s="5">
        <v>10.16041549</v>
      </c>
      <c r="I46" s="5">
        <v>8.5455688419999998</v>
      </c>
      <c r="J46" s="5">
        <v>1.188968888</v>
      </c>
      <c r="K46" s="5">
        <v>1.1310112990000001</v>
      </c>
      <c r="L46" s="5">
        <v>0.54093422199999996</v>
      </c>
      <c r="M46" s="5">
        <v>1</v>
      </c>
      <c r="N46" s="5">
        <v>0.66</v>
      </c>
      <c r="O46" s="5">
        <v>0.89454046099999995</v>
      </c>
      <c r="P46" s="5">
        <v>0.47980050699999999</v>
      </c>
      <c r="Q46" s="5">
        <v>0.164388374</v>
      </c>
      <c r="R46" s="5">
        <v>5.8165400000000003E-3</v>
      </c>
      <c r="S46" s="6">
        <v>63</v>
      </c>
      <c r="T46" s="6">
        <v>2264</v>
      </c>
      <c r="U46" s="3">
        <v>799.54549999999995</v>
      </c>
      <c r="V46" s="3">
        <v>632.91920000000005</v>
      </c>
      <c r="W46" s="6">
        <v>61</v>
      </c>
      <c r="X46" s="6">
        <v>720</v>
      </c>
      <c r="Y46" s="3">
        <v>266.44119999999998</v>
      </c>
      <c r="Z46" s="3">
        <v>177.9701</v>
      </c>
      <c r="AA46" s="3">
        <v>533.10429999999997</v>
      </c>
      <c r="AB46" s="1">
        <v>4326.08</v>
      </c>
      <c r="AC46" s="3">
        <v>8352.33</v>
      </c>
      <c r="AD46" s="1">
        <v>916345.36</v>
      </c>
      <c r="AE46" s="1">
        <v>907310.59</v>
      </c>
      <c r="AF46" s="3">
        <v>256.59559999999999</v>
      </c>
      <c r="AG46" s="3">
        <v>90.63</v>
      </c>
      <c r="AH46" s="3">
        <v>66.445800000000006</v>
      </c>
      <c r="AI46" s="3">
        <v>84.69</v>
      </c>
      <c r="AJ46" s="3">
        <v>63.130099999999999</v>
      </c>
      <c r="AK46" s="3">
        <v>97.72</v>
      </c>
      <c r="AL46" s="3">
        <v>68.090999999999994</v>
      </c>
      <c r="AM46" s="3">
        <v>63.6</v>
      </c>
      <c r="AN46" s="3">
        <v>72.250799999999998</v>
      </c>
      <c r="AO46" s="3">
        <v>72.12</v>
      </c>
      <c r="AP46" s="3">
        <v>63.225200000000001</v>
      </c>
      <c r="AQ46" s="3">
        <v>66.25</v>
      </c>
      <c r="AR46" s="3">
        <v>69.787199999999999</v>
      </c>
      <c r="AS46" s="3">
        <v>122.19</v>
      </c>
      <c r="AT46" s="3">
        <v>68.098200000000006</v>
      </c>
      <c r="AU46" s="3">
        <v>78.400000000000006</v>
      </c>
      <c r="AV46" s="3">
        <v>59.407299999999999</v>
      </c>
      <c r="AW46" s="3">
        <v>96.76</v>
      </c>
      <c r="AX46" s="3">
        <v>68.028499999999994</v>
      </c>
      <c r="AY46" s="3">
        <v>72.58</v>
      </c>
      <c r="AZ46" s="3">
        <v>58.230499999999999</v>
      </c>
      <c r="BA46" s="3">
        <v>102.54</v>
      </c>
      <c r="BB46" s="3">
        <v>58.8874</v>
      </c>
      <c r="BC46" s="3">
        <v>111.43</v>
      </c>
      <c r="BD46" s="3">
        <v>73.546400000000006</v>
      </c>
      <c r="BE46" s="6">
        <v>395000</v>
      </c>
      <c r="BF46" s="2">
        <v>0.497</v>
      </c>
      <c r="BG46" s="3">
        <v>6.7000000000000002E-3</v>
      </c>
      <c r="BH46" s="3">
        <v>1.9800000000000002E-2</v>
      </c>
      <c r="BI46" s="1">
        <v>5.1100000000000003</v>
      </c>
      <c r="BJ46" s="6">
        <v>102000000</v>
      </c>
      <c r="BK46" s="3">
        <v>9.2999999999999992E-3</v>
      </c>
      <c r="BL46" s="6">
        <v>655</v>
      </c>
      <c r="BM46" s="6">
        <v>376000</v>
      </c>
      <c r="BN46" s="6">
        <v>1120000</v>
      </c>
      <c r="BO46" s="3">
        <v>7.3000000000000001E-3</v>
      </c>
      <c r="BP46" s="6">
        <v>1</v>
      </c>
      <c r="BQ46" s="6">
        <v>1</v>
      </c>
      <c r="BR46" s="6">
        <v>1</v>
      </c>
      <c r="BS46" s="6">
        <v>1</v>
      </c>
      <c r="BT46" s="6">
        <f>IF(ISNA(MODE(BP46:BS46)),ROUND(AVERAGE(BP46:BS46),0),MODE(BP46:BS46))</f>
        <v>1</v>
      </c>
    </row>
    <row r="47" spans="1:72" x14ac:dyDescent="0.25">
      <c r="A47">
        <v>1572</v>
      </c>
      <c r="B47" t="s">
        <v>399</v>
      </c>
      <c r="C47" s="6">
        <v>67</v>
      </c>
      <c r="D47" s="6">
        <v>67</v>
      </c>
      <c r="E47" s="4">
        <v>30.384776309999999</v>
      </c>
      <c r="F47" s="4">
        <v>30.206630730000001</v>
      </c>
      <c r="G47" s="5">
        <v>9.2361815430000007</v>
      </c>
      <c r="H47" s="5">
        <v>9.801193306</v>
      </c>
      <c r="I47" s="5">
        <v>8.8974017350000008</v>
      </c>
      <c r="J47" s="5">
        <v>1.10157927</v>
      </c>
      <c r="K47" s="5">
        <v>1.096547427</v>
      </c>
      <c r="L47" s="5">
        <v>0.41943017999999999</v>
      </c>
      <c r="M47" s="5">
        <v>1</v>
      </c>
      <c r="N47" s="5">
        <v>0.74444444399999998</v>
      </c>
      <c r="O47" s="5">
        <v>0.922741586</v>
      </c>
      <c r="P47" s="5">
        <v>0.69932442399999994</v>
      </c>
      <c r="Q47" s="5">
        <v>0.16097059799999999</v>
      </c>
      <c r="R47" s="5">
        <v>5.8629880000000004E-3</v>
      </c>
      <c r="S47" s="6">
        <v>109</v>
      </c>
      <c r="T47" s="6">
        <v>1263</v>
      </c>
      <c r="U47" s="3">
        <v>463.76119999999997</v>
      </c>
      <c r="V47" s="3">
        <v>327.01729999999998</v>
      </c>
      <c r="W47" s="6">
        <v>123</v>
      </c>
      <c r="X47" s="6">
        <v>676</v>
      </c>
      <c r="Y47" s="3">
        <v>325.65219999999999</v>
      </c>
      <c r="Z47" s="3">
        <v>174.31909999999999</v>
      </c>
      <c r="AA47" s="3">
        <v>138.10900000000001</v>
      </c>
      <c r="AB47" s="1">
        <v>5514.06</v>
      </c>
      <c r="AC47" s="3">
        <v>5514.96</v>
      </c>
      <c r="AD47" s="1">
        <v>2515.4</v>
      </c>
      <c r="AE47" s="1">
        <v>3452.23</v>
      </c>
      <c r="AF47" s="3">
        <v>1560.33</v>
      </c>
      <c r="AG47" s="3">
        <v>116.1</v>
      </c>
      <c r="AH47" s="3">
        <v>61.697899999999997</v>
      </c>
      <c r="AI47" s="3">
        <v>70.077799999999996</v>
      </c>
      <c r="AJ47" s="3">
        <v>60.4681</v>
      </c>
      <c r="AK47" s="3">
        <v>103.36669999999999</v>
      </c>
      <c r="AL47" s="3">
        <v>67.380899999999997</v>
      </c>
      <c r="AM47" s="3">
        <v>61.377800000000001</v>
      </c>
      <c r="AN47" s="3">
        <v>73.997200000000007</v>
      </c>
      <c r="AO47" s="3">
        <v>67.644400000000005</v>
      </c>
      <c r="AP47" s="3">
        <v>71.572900000000004</v>
      </c>
      <c r="AQ47" s="3">
        <v>62.7</v>
      </c>
      <c r="AR47" s="3">
        <v>71.439400000000006</v>
      </c>
      <c r="AS47" s="3">
        <v>117.0111</v>
      </c>
      <c r="AT47" s="3">
        <v>58.9985</v>
      </c>
      <c r="AU47" s="3">
        <v>56.511099999999999</v>
      </c>
      <c r="AV47" s="3">
        <v>60.334099999999999</v>
      </c>
      <c r="AW47" s="3">
        <v>103.4111</v>
      </c>
      <c r="AX47" s="3">
        <v>64.215199999999996</v>
      </c>
      <c r="AY47" s="3">
        <v>85.355599999999995</v>
      </c>
      <c r="AZ47" s="3">
        <v>56.713999999999999</v>
      </c>
      <c r="BA47" s="3">
        <v>79.488900000000001</v>
      </c>
      <c r="BB47" s="3">
        <v>62.733800000000002</v>
      </c>
      <c r="BC47" s="3">
        <v>102.6444</v>
      </c>
      <c r="BD47" s="3">
        <v>75.944400000000002</v>
      </c>
      <c r="BE47" s="6">
        <v>85200</v>
      </c>
      <c r="BF47" s="2">
        <v>0.60199999999999998</v>
      </c>
      <c r="BG47" s="3">
        <v>7.6E-3</v>
      </c>
      <c r="BH47" s="3">
        <v>3.8100000000000002E-2</v>
      </c>
      <c r="BI47" s="1">
        <v>4.9800000000000004</v>
      </c>
      <c r="BJ47" s="6">
        <v>10200000</v>
      </c>
      <c r="BK47" s="3">
        <v>2.3699999999999999E-2</v>
      </c>
      <c r="BL47" s="6">
        <v>351</v>
      </c>
      <c r="BM47" s="6">
        <v>96500</v>
      </c>
      <c r="BN47" s="6">
        <v>309000</v>
      </c>
      <c r="BO47" s="3">
        <v>9.7999999999999997E-3</v>
      </c>
      <c r="BP47" s="6">
        <v>1</v>
      </c>
      <c r="BQ47" s="6">
        <v>1</v>
      </c>
      <c r="BR47" s="6">
        <v>1</v>
      </c>
      <c r="BS47" s="6">
        <v>1</v>
      </c>
      <c r="BT47" s="6">
        <f>IF(ISNA(MODE(BP47:BS47)),ROUND(AVERAGE(BP47:BS47),0),MODE(BP47:BS47))</f>
        <v>1</v>
      </c>
    </row>
    <row r="48" spans="1:72" x14ac:dyDescent="0.25">
      <c r="A48">
        <v>1590</v>
      </c>
      <c r="B48" t="s">
        <v>401</v>
      </c>
      <c r="C48" s="6">
        <v>160</v>
      </c>
      <c r="D48" s="6">
        <v>162</v>
      </c>
      <c r="E48" s="4">
        <v>47.556349189999999</v>
      </c>
      <c r="F48" s="4">
        <v>47.20005802</v>
      </c>
      <c r="G48" s="5">
        <v>14.272992929999999</v>
      </c>
      <c r="H48" s="5">
        <v>15.66298744</v>
      </c>
      <c r="I48" s="5">
        <v>13.361488169999999</v>
      </c>
      <c r="J48" s="5">
        <v>1.172248723</v>
      </c>
      <c r="K48" s="5">
        <v>1.124830717</v>
      </c>
      <c r="L48" s="5">
        <v>0.52181073899999997</v>
      </c>
      <c r="M48" s="5">
        <v>0.98765432099999995</v>
      </c>
      <c r="N48" s="5">
        <v>0.87912087900000002</v>
      </c>
      <c r="O48" s="5">
        <v>0.90249495300000004</v>
      </c>
      <c r="P48" s="5">
        <v>0.79816381199999997</v>
      </c>
      <c r="Q48" s="5">
        <v>0.164528076</v>
      </c>
      <c r="R48" s="5">
        <v>7.4919790000000002E-3</v>
      </c>
      <c r="S48" s="6">
        <v>104</v>
      </c>
      <c r="T48" s="6">
        <v>2659</v>
      </c>
      <c r="U48" s="3">
        <v>1115.2</v>
      </c>
      <c r="V48" s="3">
        <v>857.57640000000004</v>
      </c>
      <c r="W48" s="6">
        <v>169</v>
      </c>
      <c r="X48" s="6">
        <v>406</v>
      </c>
      <c r="Y48" s="3">
        <v>272.22730000000001</v>
      </c>
      <c r="Z48" s="3">
        <v>71.120900000000006</v>
      </c>
      <c r="AA48" s="3">
        <v>842.97270000000003</v>
      </c>
      <c r="AB48" s="1">
        <v>5535.3</v>
      </c>
      <c r="AC48" s="3">
        <v>1979.33</v>
      </c>
      <c r="AD48" s="1">
        <v>5544.99</v>
      </c>
      <c r="AE48" s="1">
        <v>5545.68</v>
      </c>
      <c r="AF48" s="3">
        <v>1976.31</v>
      </c>
      <c r="AG48" s="3">
        <v>55.769199999999998</v>
      </c>
      <c r="AH48" s="3">
        <v>47.8048</v>
      </c>
      <c r="AI48" s="3">
        <v>31.857099999999999</v>
      </c>
      <c r="AJ48" s="3">
        <v>49.938699999999997</v>
      </c>
      <c r="AK48" s="3">
        <v>99.543999999999997</v>
      </c>
      <c r="AL48" s="3">
        <v>70.232299999999995</v>
      </c>
      <c r="AM48" s="3">
        <v>73.043999999999997</v>
      </c>
      <c r="AN48" s="3">
        <v>55.592799999999997</v>
      </c>
      <c r="AO48" s="3">
        <v>110.3516</v>
      </c>
      <c r="AP48" s="3">
        <v>65.029899999999998</v>
      </c>
      <c r="AQ48" s="3">
        <v>70.659300000000002</v>
      </c>
      <c r="AR48" s="3">
        <v>59.598500000000001</v>
      </c>
      <c r="AS48" s="3">
        <v>77.346199999999996</v>
      </c>
      <c r="AT48" s="3">
        <v>56.4572</v>
      </c>
      <c r="AU48" s="3">
        <v>46.461500000000001</v>
      </c>
      <c r="AV48" s="3">
        <v>49.304299999999998</v>
      </c>
      <c r="AW48" s="3">
        <v>98.043999999999997</v>
      </c>
      <c r="AX48" s="3">
        <v>71.420500000000004</v>
      </c>
      <c r="AY48" s="3">
        <v>50.824199999999998</v>
      </c>
      <c r="AZ48" s="3">
        <v>54.919699999999999</v>
      </c>
      <c r="BA48" s="3">
        <v>103.45050000000001</v>
      </c>
      <c r="BB48" s="3">
        <v>60.25</v>
      </c>
      <c r="BC48" s="3">
        <v>50.395600000000002</v>
      </c>
      <c r="BD48" s="3">
        <v>55.900199999999998</v>
      </c>
      <c r="BE48" s="6">
        <v>481000</v>
      </c>
      <c r="BF48" s="2">
        <v>0.69199999999999995</v>
      </c>
      <c r="BG48" s="3">
        <v>3.3999999999999998E-3</v>
      </c>
      <c r="BH48" s="3">
        <v>1.8800000000000001E-2</v>
      </c>
      <c r="BI48" s="1">
        <v>5.78</v>
      </c>
      <c r="BJ48" s="6">
        <v>82400000</v>
      </c>
      <c r="BK48" s="3">
        <v>4.5999999999999999E-3</v>
      </c>
      <c r="BL48" s="6">
        <v>1030</v>
      </c>
      <c r="BM48" s="6">
        <v>754000</v>
      </c>
      <c r="BN48" s="6">
        <v>2550000</v>
      </c>
      <c r="BO48" s="3">
        <v>5.7000000000000002E-3</v>
      </c>
      <c r="BP48" s="6">
        <v>1</v>
      </c>
      <c r="BQ48" s="6">
        <v>1</v>
      </c>
      <c r="BR48" s="6">
        <v>1</v>
      </c>
      <c r="BS48" s="6">
        <v>1</v>
      </c>
      <c r="BT48" s="6">
        <f>IF(ISNA(MODE(BP48:BS48)),ROUND(AVERAGE(BP48:BS48),0),MODE(BP48:BS48))</f>
        <v>1</v>
      </c>
    </row>
    <row r="49" spans="1:72" x14ac:dyDescent="0.25">
      <c r="A49">
        <v>1604</v>
      </c>
      <c r="B49" t="s">
        <v>405</v>
      </c>
      <c r="C49" s="6">
        <v>68</v>
      </c>
      <c r="D49" s="6">
        <v>69</v>
      </c>
      <c r="E49" s="4">
        <v>30.384776309999999</v>
      </c>
      <c r="F49" s="4">
        <v>30.206630730000001</v>
      </c>
      <c r="G49" s="5">
        <v>9.304852983</v>
      </c>
      <c r="H49" s="5">
        <v>9.9196966880000002</v>
      </c>
      <c r="I49" s="5">
        <v>8.8626497789999998</v>
      </c>
      <c r="J49" s="5">
        <v>1.11926985</v>
      </c>
      <c r="K49" s="5">
        <v>1.0804217300000001</v>
      </c>
      <c r="L49" s="5">
        <v>0.44918336199999997</v>
      </c>
      <c r="M49" s="5">
        <v>0.98550724599999995</v>
      </c>
      <c r="N49" s="5">
        <v>0.75555555600000002</v>
      </c>
      <c r="O49" s="5">
        <v>0.93651384900000001</v>
      </c>
      <c r="P49" s="5">
        <v>0.72971184300000003</v>
      </c>
      <c r="Q49" s="5">
        <v>0.16018407800000001</v>
      </c>
      <c r="R49" s="5">
        <v>5.8629880000000004E-3</v>
      </c>
      <c r="S49" s="6">
        <v>94</v>
      </c>
      <c r="T49" s="6">
        <v>2864</v>
      </c>
      <c r="U49" s="3">
        <v>979.33820000000003</v>
      </c>
      <c r="V49" s="3">
        <v>817.5924</v>
      </c>
      <c r="W49" s="6">
        <v>94</v>
      </c>
      <c r="X49" s="6">
        <v>831</v>
      </c>
      <c r="Y49" s="3">
        <v>264.4545</v>
      </c>
      <c r="Z49" s="3">
        <v>179.9229</v>
      </c>
      <c r="AA49" s="3">
        <v>714.88369999999998</v>
      </c>
      <c r="AB49" s="1">
        <v>4484.32</v>
      </c>
      <c r="AC49" s="3">
        <v>1758.83</v>
      </c>
      <c r="AD49" s="1">
        <v>4477.8</v>
      </c>
      <c r="AE49" s="1">
        <v>4477.83</v>
      </c>
      <c r="AF49" s="3">
        <v>1757.1</v>
      </c>
      <c r="AG49" s="3">
        <v>96.611099999999993</v>
      </c>
      <c r="AH49" s="3">
        <v>71.675899999999999</v>
      </c>
      <c r="AI49" s="3">
        <v>72.711100000000002</v>
      </c>
      <c r="AJ49" s="3">
        <v>57.235799999999998</v>
      </c>
      <c r="AK49" s="3">
        <v>101.5111</v>
      </c>
      <c r="AL49" s="3">
        <v>68.230800000000002</v>
      </c>
      <c r="AM49" s="3">
        <v>53.088900000000002</v>
      </c>
      <c r="AN49" s="3">
        <v>65.250200000000007</v>
      </c>
      <c r="AO49" s="3">
        <v>91.611099999999993</v>
      </c>
      <c r="AP49" s="3">
        <v>59.196100000000001</v>
      </c>
      <c r="AQ49" s="3">
        <v>56.788899999999998</v>
      </c>
      <c r="AR49" s="3">
        <v>66.525400000000005</v>
      </c>
      <c r="AS49" s="3">
        <v>88.644400000000005</v>
      </c>
      <c r="AT49" s="3">
        <v>59.761899999999997</v>
      </c>
      <c r="AU49" s="3">
        <v>58.2667</v>
      </c>
      <c r="AV49" s="3">
        <v>61.527200000000001</v>
      </c>
      <c r="AW49" s="3">
        <v>105.8222</v>
      </c>
      <c r="AX49" s="3">
        <v>70.1066</v>
      </c>
      <c r="AY49" s="3">
        <v>75.166700000000006</v>
      </c>
      <c r="AZ49" s="3">
        <v>56.3307</v>
      </c>
      <c r="BA49" s="3">
        <v>125.36669999999999</v>
      </c>
      <c r="BB49" s="3">
        <v>54.974699999999999</v>
      </c>
      <c r="BC49" s="3">
        <v>73.877799999999993</v>
      </c>
      <c r="BD49" s="3">
        <v>66.123599999999996</v>
      </c>
      <c r="BE49" s="6">
        <v>690000</v>
      </c>
      <c r="BF49" s="2">
        <v>0.50900000000000001</v>
      </c>
      <c r="BG49" s="3">
        <v>7.4999999999999997E-3</v>
      </c>
      <c r="BH49" s="3">
        <v>1.66E-2</v>
      </c>
      <c r="BI49" s="1">
        <v>4.99</v>
      </c>
      <c r="BJ49" s="6">
        <v>88100000</v>
      </c>
      <c r="BK49" s="3">
        <v>6.7000000000000002E-3</v>
      </c>
      <c r="BL49" s="6">
        <v>835</v>
      </c>
      <c r="BM49" s="6">
        <v>667000</v>
      </c>
      <c r="BN49" s="6">
        <v>2000000</v>
      </c>
      <c r="BO49" s="3">
        <v>8.6999999999999994E-3</v>
      </c>
      <c r="BP49" s="6">
        <v>1</v>
      </c>
      <c r="BQ49" s="6">
        <v>1</v>
      </c>
      <c r="BR49" s="6">
        <v>1</v>
      </c>
      <c r="BS49" s="6">
        <v>1</v>
      </c>
      <c r="BT49" s="6">
        <f>IF(ISNA(MODE(BP49:BS49)),ROUND(AVERAGE(BP49:BS49),0),MODE(BP49:BS49))</f>
        <v>1</v>
      </c>
    </row>
    <row r="50" spans="1:72" x14ac:dyDescent="0.25">
      <c r="A50">
        <v>1667</v>
      </c>
      <c r="B50" t="s">
        <v>417</v>
      </c>
      <c r="C50" s="6">
        <v>178</v>
      </c>
      <c r="D50" s="6">
        <v>181</v>
      </c>
      <c r="E50" s="4">
        <v>49.698484809999997</v>
      </c>
      <c r="F50" s="4">
        <v>48.451465720000002</v>
      </c>
      <c r="G50" s="5">
        <v>15.05445578</v>
      </c>
      <c r="H50" s="5">
        <v>15.52685337</v>
      </c>
      <c r="I50" s="5">
        <v>14.6953528</v>
      </c>
      <c r="J50" s="5">
        <v>1.0565825529999999</v>
      </c>
      <c r="K50" s="5">
        <v>1.104222088</v>
      </c>
      <c r="L50" s="5">
        <v>0.32285752000000001</v>
      </c>
      <c r="M50" s="5">
        <v>0.98342541400000005</v>
      </c>
      <c r="N50" s="5">
        <v>0.74166666699999995</v>
      </c>
      <c r="O50" s="5">
        <v>0.95283132699999995</v>
      </c>
      <c r="P50" s="5">
        <v>0.54967825400000003</v>
      </c>
      <c r="Q50" s="5">
        <v>0.15953999399999999</v>
      </c>
      <c r="R50" s="5">
        <v>2.5091691999999999E-2</v>
      </c>
      <c r="S50" s="6">
        <v>77</v>
      </c>
      <c r="T50" s="6">
        <v>2180</v>
      </c>
      <c r="U50" s="3">
        <v>949.21910000000003</v>
      </c>
      <c r="V50" s="3">
        <v>624.31859999999995</v>
      </c>
      <c r="W50" s="6">
        <v>77</v>
      </c>
      <c r="X50" s="6">
        <v>614</v>
      </c>
      <c r="Y50" s="3">
        <v>224.43549999999999</v>
      </c>
      <c r="Z50" s="3">
        <v>151.77379999999999</v>
      </c>
      <c r="AA50" s="3">
        <v>724.78359999999998</v>
      </c>
      <c r="AB50" s="1">
        <v>5339.19</v>
      </c>
      <c r="AC50" s="3">
        <v>5340.11</v>
      </c>
      <c r="AD50" s="1">
        <v>2955.18</v>
      </c>
      <c r="AE50" s="1">
        <v>2437.21</v>
      </c>
      <c r="AF50" s="3">
        <v>1393.72</v>
      </c>
      <c r="AG50" s="3">
        <v>83.691699999999997</v>
      </c>
      <c r="AH50" s="3">
        <v>58.100900000000003</v>
      </c>
      <c r="AI50" s="3">
        <v>48.383299999999998</v>
      </c>
      <c r="AJ50" s="3">
        <v>51.331000000000003</v>
      </c>
      <c r="AK50" s="3">
        <v>95.395799999999994</v>
      </c>
      <c r="AL50" s="3">
        <v>73.311099999999996</v>
      </c>
      <c r="AM50" s="3">
        <v>46.2958</v>
      </c>
      <c r="AN50" s="3">
        <v>49.294699999999999</v>
      </c>
      <c r="AO50" s="3">
        <v>66.316699999999997</v>
      </c>
      <c r="AP50" s="3">
        <v>43.718400000000003</v>
      </c>
      <c r="AQ50" s="3">
        <v>62.6417</v>
      </c>
      <c r="AR50" s="3">
        <v>50.992100000000001</v>
      </c>
      <c r="AS50" s="3">
        <v>80.3292</v>
      </c>
      <c r="AT50" s="3">
        <v>51.581600000000002</v>
      </c>
      <c r="AU50" s="3">
        <v>44.6083</v>
      </c>
      <c r="AV50" s="3">
        <v>44.1755</v>
      </c>
      <c r="AW50" s="3">
        <v>92.383300000000006</v>
      </c>
      <c r="AX50" s="3">
        <v>71.525000000000006</v>
      </c>
      <c r="AY50" s="3">
        <v>70.979200000000006</v>
      </c>
      <c r="AZ50" s="3">
        <v>58.628100000000003</v>
      </c>
      <c r="BA50" s="3">
        <v>108.82080000000001</v>
      </c>
      <c r="BB50" s="3">
        <v>48.120199999999997</v>
      </c>
      <c r="BC50" s="3">
        <v>74.637500000000003</v>
      </c>
      <c r="BD50" s="3">
        <v>64.501000000000005</v>
      </c>
      <c r="BE50" s="6">
        <v>206000</v>
      </c>
      <c r="BF50" s="2">
        <v>0.75600000000000001</v>
      </c>
      <c r="BG50" s="3">
        <v>2.5000000000000001E-3</v>
      </c>
      <c r="BH50" s="3">
        <v>2.1100000000000001E-2</v>
      </c>
      <c r="BI50" s="1">
        <v>6.09</v>
      </c>
      <c r="BJ50" s="6">
        <v>11500000</v>
      </c>
      <c r="BK50" s="3">
        <v>8.0999999999999996E-3</v>
      </c>
      <c r="BL50" s="6">
        <v>771</v>
      </c>
      <c r="BM50" s="6">
        <v>410000</v>
      </c>
      <c r="BN50" s="6">
        <v>1440000</v>
      </c>
      <c r="BO50" s="3">
        <v>3.2000000000000002E-3</v>
      </c>
      <c r="BP50" s="6">
        <v>1</v>
      </c>
      <c r="BQ50" s="6">
        <v>1</v>
      </c>
      <c r="BR50" s="6">
        <v>1</v>
      </c>
      <c r="BS50" s="6">
        <v>1</v>
      </c>
      <c r="BT50" s="6">
        <f>IF(ISNA(MODE(BP50:BS50)),ROUND(AVERAGE(BP50:BS50),0),MODE(BP50:BS50))</f>
        <v>1</v>
      </c>
    </row>
    <row r="51" spans="1:72" x14ac:dyDescent="0.25">
      <c r="A51">
        <v>1675</v>
      </c>
      <c r="B51" t="s">
        <v>418</v>
      </c>
      <c r="C51" s="6">
        <v>129</v>
      </c>
      <c r="D51" s="6">
        <v>135</v>
      </c>
      <c r="E51" s="4">
        <v>43.79898987</v>
      </c>
      <c r="F51" s="4">
        <v>42.296401729999999</v>
      </c>
      <c r="G51" s="5">
        <v>12.815923740000001</v>
      </c>
      <c r="H51" s="5">
        <v>14.294869289999999</v>
      </c>
      <c r="I51" s="5">
        <v>11.668794630000001</v>
      </c>
      <c r="J51" s="5">
        <v>1.225051066</v>
      </c>
      <c r="K51" s="5">
        <v>1.1833919610000001</v>
      </c>
      <c r="L51" s="5">
        <v>0.57763877100000005</v>
      </c>
      <c r="M51" s="5">
        <v>0.95555555599999997</v>
      </c>
      <c r="N51" s="5">
        <v>0.763313609</v>
      </c>
      <c r="O51" s="5">
        <v>0.90613463299999997</v>
      </c>
      <c r="P51" s="5">
        <v>0.63900458100000002</v>
      </c>
      <c r="Q51" s="5">
        <v>0.16368090599999999</v>
      </c>
      <c r="R51" s="5">
        <v>3.4306455999999999E-2</v>
      </c>
      <c r="S51" s="6">
        <v>226</v>
      </c>
      <c r="T51" s="6">
        <v>2481</v>
      </c>
      <c r="U51" s="3">
        <v>1114.6099999999999</v>
      </c>
      <c r="V51" s="3">
        <v>556.83820000000003</v>
      </c>
      <c r="W51" s="6">
        <v>231</v>
      </c>
      <c r="X51" s="6">
        <v>1028</v>
      </c>
      <c r="Y51" s="3">
        <v>508.1</v>
      </c>
      <c r="Z51" s="3">
        <v>254.4008</v>
      </c>
      <c r="AA51" s="3">
        <v>606.51239999999996</v>
      </c>
      <c r="AB51" s="1">
        <v>4888.53</v>
      </c>
      <c r="AC51" s="3">
        <v>4885.95</v>
      </c>
      <c r="AD51" s="1">
        <v>3951.47</v>
      </c>
      <c r="AE51" s="1">
        <v>2528.79</v>
      </c>
      <c r="AF51" s="3">
        <v>2058.6799999999998</v>
      </c>
      <c r="AG51" s="3">
        <v>47.325400000000002</v>
      </c>
      <c r="AH51" s="3">
        <v>46.398299999999999</v>
      </c>
      <c r="AI51" s="3">
        <v>40.171599999999998</v>
      </c>
      <c r="AJ51" s="3">
        <v>46.098100000000002</v>
      </c>
      <c r="AK51" s="3">
        <v>102.5976</v>
      </c>
      <c r="AL51" s="3">
        <v>66.816199999999995</v>
      </c>
      <c r="AM51" s="3">
        <v>89.224900000000005</v>
      </c>
      <c r="AN51" s="3">
        <v>64.561899999999994</v>
      </c>
      <c r="AO51" s="3">
        <v>90.745599999999996</v>
      </c>
      <c r="AP51" s="3">
        <v>49.8874</v>
      </c>
      <c r="AQ51" s="3">
        <v>85.893500000000003</v>
      </c>
      <c r="AR51" s="3">
        <v>61.933199999999999</v>
      </c>
      <c r="AS51" s="3">
        <v>68.207099999999997</v>
      </c>
      <c r="AT51" s="3">
        <v>53.616500000000002</v>
      </c>
      <c r="AU51" s="3">
        <v>53.491100000000003</v>
      </c>
      <c r="AV51" s="3">
        <v>49.951900000000002</v>
      </c>
      <c r="AW51" s="3">
        <v>104.8343</v>
      </c>
      <c r="AX51" s="3">
        <v>69.524900000000002</v>
      </c>
      <c r="AY51" s="3">
        <v>60.520699999999998</v>
      </c>
      <c r="AZ51" s="3">
        <v>52.101300000000002</v>
      </c>
      <c r="BA51" s="3">
        <v>91.982200000000006</v>
      </c>
      <c r="BB51" s="3">
        <v>54.979199999999999</v>
      </c>
      <c r="BC51" s="3">
        <v>67.023700000000005</v>
      </c>
      <c r="BD51" s="3">
        <v>53.293500000000002</v>
      </c>
      <c r="BE51" s="6">
        <v>209000</v>
      </c>
      <c r="BF51" s="2">
        <v>0.70099999999999996</v>
      </c>
      <c r="BG51" s="3">
        <v>3.7000000000000002E-3</v>
      </c>
      <c r="BH51" s="3">
        <v>1.46E-2</v>
      </c>
      <c r="BI51" s="1">
        <v>5.71</v>
      </c>
      <c r="BJ51" s="6">
        <v>14800000</v>
      </c>
      <c r="BK51" s="3">
        <v>3.5000000000000001E-3</v>
      </c>
      <c r="BL51" s="6">
        <v>828</v>
      </c>
      <c r="BM51" s="6">
        <v>325000</v>
      </c>
      <c r="BN51" s="6">
        <v>1100000</v>
      </c>
      <c r="BO51" s="3">
        <v>4.4000000000000003E-3</v>
      </c>
      <c r="BP51" s="6">
        <v>1</v>
      </c>
      <c r="BQ51" s="6">
        <v>1</v>
      </c>
      <c r="BR51" s="6">
        <v>1</v>
      </c>
      <c r="BS51" s="6">
        <v>1</v>
      </c>
      <c r="BT51" s="6">
        <f>IF(ISNA(MODE(BP51:BS51)),ROUND(AVERAGE(BP51:BS51),0),MODE(BP51:BS51))</f>
        <v>1</v>
      </c>
    </row>
    <row r="52" spans="1:72" x14ac:dyDescent="0.25">
      <c r="A52">
        <v>1689</v>
      </c>
      <c r="B52" t="s">
        <v>423</v>
      </c>
      <c r="C52" s="6">
        <v>281</v>
      </c>
      <c r="D52" s="6">
        <v>284</v>
      </c>
      <c r="E52" s="4">
        <v>62.183766179999999</v>
      </c>
      <c r="F52" s="4">
        <v>61.307932999999998</v>
      </c>
      <c r="G52" s="5">
        <v>18.915081600000001</v>
      </c>
      <c r="H52" s="5">
        <v>20.227523600000001</v>
      </c>
      <c r="I52" s="5">
        <v>17.81778834</v>
      </c>
      <c r="J52" s="5">
        <v>1.135243231</v>
      </c>
      <c r="K52" s="5">
        <v>1.095059859</v>
      </c>
      <c r="L52" s="5">
        <v>0.47336105499999998</v>
      </c>
      <c r="M52" s="5">
        <v>0.98943661999999999</v>
      </c>
      <c r="N52" s="5">
        <v>0.73947368400000002</v>
      </c>
      <c r="O52" s="5">
        <v>0.93946982599999995</v>
      </c>
      <c r="P52" s="5">
        <v>0.81116482499999998</v>
      </c>
      <c r="Q52" s="5">
        <v>0.161023048</v>
      </c>
      <c r="R52" s="5">
        <v>1.4084595E-2</v>
      </c>
      <c r="S52" s="6">
        <v>1</v>
      </c>
      <c r="T52" s="6">
        <v>3102</v>
      </c>
      <c r="U52" s="3">
        <v>1262.43</v>
      </c>
      <c r="V52" s="3">
        <v>1094.1400000000001</v>
      </c>
      <c r="W52" s="6">
        <v>1</v>
      </c>
      <c r="X52" s="6">
        <v>494</v>
      </c>
      <c r="Y52" s="3">
        <v>129.29900000000001</v>
      </c>
      <c r="Z52" s="3">
        <v>126.7015</v>
      </c>
      <c r="AA52" s="3">
        <v>1133.1300000000001</v>
      </c>
      <c r="AB52" s="1">
        <v>3186.84</v>
      </c>
      <c r="AC52" s="3">
        <v>2155.86</v>
      </c>
      <c r="AD52" s="1">
        <v>3197.4</v>
      </c>
      <c r="AE52" s="1">
        <v>3199.34</v>
      </c>
      <c r="AF52" s="3">
        <v>2144.7600000000002</v>
      </c>
      <c r="AG52" s="3">
        <v>64.536799999999999</v>
      </c>
      <c r="AH52" s="3">
        <v>52.705500000000001</v>
      </c>
      <c r="AI52" s="3">
        <v>34.700000000000003</v>
      </c>
      <c r="AJ52" s="3">
        <v>37.694699999999997</v>
      </c>
      <c r="AK52" s="3">
        <v>82.489500000000007</v>
      </c>
      <c r="AL52" s="3">
        <v>77.992699999999999</v>
      </c>
      <c r="AM52" s="3">
        <v>69.910499999999999</v>
      </c>
      <c r="AN52" s="3">
        <v>47.674100000000003</v>
      </c>
      <c r="AO52" s="3">
        <v>100.0184</v>
      </c>
      <c r="AP52" s="3">
        <v>61.772199999999998</v>
      </c>
      <c r="AQ52" s="3">
        <v>61.086799999999997</v>
      </c>
      <c r="AR52" s="3">
        <v>48.618699999999997</v>
      </c>
      <c r="AS52" s="3">
        <v>66.650000000000006</v>
      </c>
      <c r="AT52" s="3">
        <v>54.805199999999999</v>
      </c>
      <c r="AU52" s="3">
        <v>62.392099999999999</v>
      </c>
      <c r="AV52" s="3">
        <v>53.234400000000001</v>
      </c>
      <c r="AW52" s="3">
        <v>83.3</v>
      </c>
      <c r="AX52" s="3">
        <v>78.687700000000007</v>
      </c>
      <c r="AY52" s="3">
        <v>57.3553</v>
      </c>
      <c r="AZ52" s="3">
        <v>49.941000000000003</v>
      </c>
      <c r="BA52" s="3">
        <v>75.378900000000002</v>
      </c>
      <c r="BB52" s="3">
        <v>52.516100000000002</v>
      </c>
      <c r="BC52" s="3">
        <v>51.089500000000001</v>
      </c>
      <c r="BD52" s="3">
        <v>45.341500000000003</v>
      </c>
      <c r="BE52" s="6">
        <v>511000</v>
      </c>
      <c r="BF52" s="2">
        <v>0.78800000000000003</v>
      </c>
      <c r="BG52" s="3">
        <v>1.6000000000000001E-3</v>
      </c>
      <c r="BH52" s="3">
        <v>2.87E-2</v>
      </c>
      <c r="BI52" s="1">
        <v>6.58</v>
      </c>
      <c r="BJ52" s="6">
        <v>222000000</v>
      </c>
      <c r="BK52" s="3">
        <v>1.1599999999999999E-2</v>
      </c>
      <c r="BL52" s="6">
        <v>1090</v>
      </c>
      <c r="BM52" s="6">
        <v>1190000</v>
      </c>
      <c r="BN52" s="6">
        <v>4250000</v>
      </c>
      <c r="BO52" s="3">
        <v>3.0000000000000001E-3</v>
      </c>
      <c r="BP52" s="6">
        <v>1</v>
      </c>
      <c r="BQ52" s="6">
        <v>1</v>
      </c>
      <c r="BR52" s="6">
        <v>1</v>
      </c>
      <c r="BS52" s="6">
        <v>1</v>
      </c>
      <c r="BT52" s="6">
        <f>IF(ISNA(MODE(BP52:BS52)),ROUND(AVERAGE(BP52:BS52),0),MODE(BP52:BS52))</f>
        <v>1</v>
      </c>
    </row>
    <row r="53" spans="1:72" x14ac:dyDescent="0.25">
      <c r="A53">
        <v>1692</v>
      </c>
      <c r="B53" t="s">
        <v>424</v>
      </c>
      <c r="C53" s="6">
        <v>47</v>
      </c>
      <c r="D53" s="6">
        <v>48</v>
      </c>
      <c r="E53" s="4">
        <v>26.970562749999999</v>
      </c>
      <c r="F53" s="4">
        <v>26.391395729999999</v>
      </c>
      <c r="G53" s="5">
        <v>7.7357778279999998</v>
      </c>
      <c r="H53" s="5">
        <v>9.781313441</v>
      </c>
      <c r="I53" s="5">
        <v>6.336375833</v>
      </c>
      <c r="J53" s="5">
        <v>1.543676338</v>
      </c>
      <c r="K53" s="5">
        <v>1.231607414</v>
      </c>
      <c r="L53" s="5">
        <v>0.76180688600000002</v>
      </c>
      <c r="M53" s="5">
        <v>0.97916666699999999</v>
      </c>
      <c r="N53" s="5">
        <v>0.65277777800000003</v>
      </c>
      <c r="O53" s="5">
        <v>0.84797491400000002</v>
      </c>
      <c r="P53" s="5">
        <v>1.015620502</v>
      </c>
      <c r="Q53" s="5">
        <v>0.177070591</v>
      </c>
      <c r="R53" s="5">
        <v>2.1474043000000002E-2</v>
      </c>
      <c r="S53" s="6">
        <v>51</v>
      </c>
      <c r="T53" s="6">
        <v>2016</v>
      </c>
      <c r="U53" s="3">
        <v>718.7174</v>
      </c>
      <c r="V53" s="3">
        <v>485.76190000000003</v>
      </c>
      <c r="W53" s="6">
        <v>22</v>
      </c>
      <c r="X53" s="6">
        <v>596</v>
      </c>
      <c r="Y53" s="3">
        <v>224.375</v>
      </c>
      <c r="Z53" s="3">
        <v>141.10210000000001</v>
      </c>
      <c r="AA53" s="3">
        <v>494.3424</v>
      </c>
      <c r="AB53" s="1">
        <v>3863.22</v>
      </c>
      <c r="AC53" s="3">
        <v>1509.7</v>
      </c>
      <c r="AD53" s="1">
        <v>3863.01</v>
      </c>
      <c r="AE53" s="1">
        <v>3862.56</v>
      </c>
      <c r="AF53" s="3">
        <v>1509.57</v>
      </c>
      <c r="AG53" s="3">
        <v>109.7222</v>
      </c>
      <c r="AH53" s="3">
        <v>66.183700000000002</v>
      </c>
      <c r="AI53" s="3">
        <v>116.3056</v>
      </c>
      <c r="AJ53" s="3">
        <v>72.637</v>
      </c>
      <c r="AK53" s="3">
        <v>106.5694</v>
      </c>
      <c r="AL53" s="3">
        <v>70.262900000000002</v>
      </c>
      <c r="AM53" s="3">
        <v>93.027799999999999</v>
      </c>
      <c r="AN53" s="3">
        <v>57.384300000000003</v>
      </c>
      <c r="AO53" s="3">
        <v>95.5</v>
      </c>
      <c r="AP53" s="3">
        <v>58.372500000000002</v>
      </c>
      <c r="AQ53" s="3">
        <v>86.888900000000007</v>
      </c>
      <c r="AR53" s="3">
        <v>51.710299999999997</v>
      </c>
      <c r="AS53" s="3">
        <v>66.708299999999994</v>
      </c>
      <c r="AT53" s="3">
        <v>55.775100000000002</v>
      </c>
      <c r="AU53" s="3">
        <v>112.5</v>
      </c>
      <c r="AV53" s="3">
        <v>75.319800000000001</v>
      </c>
      <c r="AW53" s="3">
        <v>104.41670000000001</v>
      </c>
      <c r="AX53" s="3">
        <v>67.422300000000007</v>
      </c>
      <c r="AY53" s="3">
        <v>81.194400000000002</v>
      </c>
      <c r="AZ53" s="3">
        <v>60.2697</v>
      </c>
      <c r="BA53" s="3">
        <v>102.66670000000001</v>
      </c>
      <c r="BB53" s="3">
        <v>70.532399999999996</v>
      </c>
      <c r="BC53" s="3">
        <v>113.91670000000001</v>
      </c>
      <c r="BD53" s="3">
        <v>67.103800000000007</v>
      </c>
      <c r="BE53" s="6">
        <v>274000</v>
      </c>
      <c r="BF53" s="2">
        <v>0.44400000000000001</v>
      </c>
      <c r="BG53" s="3">
        <v>9.7999999999999997E-3</v>
      </c>
      <c r="BH53" s="3">
        <v>1.2E-2</v>
      </c>
      <c r="BI53" s="1">
        <v>4.72</v>
      </c>
      <c r="BJ53" s="6">
        <v>11600000</v>
      </c>
      <c r="BK53" s="3">
        <v>1E-3</v>
      </c>
      <c r="BL53" s="6">
        <v>585</v>
      </c>
      <c r="BM53" s="6">
        <v>234000</v>
      </c>
      <c r="BN53" s="6">
        <v>674000</v>
      </c>
      <c r="BO53" s="3">
        <v>1.1299999999999999E-2</v>
      </c>
      <c r="BP53" s="6">
        <v>1</v>
      </c>
      <c r="BQ53" s="6">
        <v>1</v>
      </c>
      <c r="BR53" s="6">
        <v>1</v>
      </c>
      <c r="BS53" s="6">
        <v>1</v>
      </c>
      <c r="BT53" s="6">
        <f>IF(ISNA(MODE(BP53:BS53)),ROUND(AVERAGE(BP53:BS53),0),MODE(BP53:BS53))</f>
        <v>1</v>
      </c>
    </row>
    <row r="54" spans="1:72" x14ac:dyDescent="0.25">
      <c r="A54">
        <v>1693</v>
      </c>
      <c r="B54" t="s">
        <v>424</v>
      </c>
      <c r="C54" s="6">
        <v>64</v>
      </c>
      <c r="D54" s="6">
        <v>66</v>
      </c>
      <c r="E54" s="4">
        <v>30.384776309999999</v>
      </c>
      <c r="F54" s="4">
        <v>29.776549240000001</v>
      </c>
      <c r="G54" s="5">
        <v>9.0270333370000007</v>
      </c>
      <c r="H54" s="5">
        <v>9.7296111849999996</v>
      </c>
      <c r="I54" s="5">
        <v>8.5637182549999995</v>
      </c>
      <c r="J54" s="5">
        <v>1.1361433080000001</v>
      </c>
      <c r="K54" s="5">
        <v>1.1479480879999999</v>
      </c>
      <c r="L54" s="5">
        <v>0.47465736800000002</v>
      </c>
      <c r="M54" s="5">
        <v>0.96969696999999999</v>
      </c>
      <c r="N54" s="5">
        <v>0.71111111100000002</v>
      </c>
      <c r="O54" s="5">
        <v>0.90707062900000002</v>
      </c>
      <c r="P54" s="5">
        <v>0.438607148</v>
      </c>
      <c r="Q54" s="5">
        <v>0.161460876</v>
      </c>
      <c r="R54" s="5">
        <v>2.0017494E-2</v>
      </c>
      <c r="S54" s="6">
        <v>50</v>
      </c>
      <c r="T54" s="6">
        <v>2049</v>
      </c>
      <c r="U54" s="3">
        <v>717.09379999999999</v>
      </c>
      <c r="V54" s="3">
        <v>636.22199999999998</v>
      </c>
      <c r="W54" s="6">
        <v>35</v>
      </c>
      <c r="X54" s="6">
        <v>784</v>
      </c>
      <c r="Y54" s="3">
        <v>260.26920000000001</v>
      </c>
      <c r="Z54" s="3">
        <v>157.71940000000001</v>
      </c>
      <c r="AA54" s="3">
        <v>456.8245</v>
      </c>
      <c r="AB54" s="1">
        <v>4591.16</v>
      </c>
      <c r="AC54" s="3">
        <v>4594.54</v>
      </c>
      <c r="AD54" s="1">
        <v>2509.94</v>
      </c>
      <c r="AE54" s="1">
        <v>2212.41</v>
      </c>
      <c r="AF54" s="3">
        <v>1476.73</v>
      </c>
      <c r="AG54" s="3">
        <v>90.155600000000007</v>
      </c>
      <c r="AH54" s="3">
        <v>62.027700000000003</v>
      </c>
      <c r="AI54" s="3">
        <v>126.9333</v>
      </c>
      <c r="AJ54" s="3">
        <v>71.051599999999993</v>
      </c>
      <c r="AK54" s="3">
        <v>98.2</v>
      </c>
      <c r="AL54" s="3">
        <v>73.565100000000001</v>
      </c>
      <c r="AM54" s="3">
        <v>53.944400000000002</v>
      </c>
      <c r="AN54" s="3">
        <v>53.429600000000001</v>
      </c>
      <c r="AO54" s="3">
        <v>65.288899999999998</v>
      </c>
      <c r="AP54" s="3">
        <v>56.678699999999999</v>
      </c>
      <c r="AQ54" s="3">
        <v>68.2333</v>
      </c>
      <c r="AR54" s="3">
        <v>55.143099999999997</v>
      </c>
      <c r="AS54" s="3">
        <v>77.099999999999994</v>
      </c>
      <c r="AT54" s="3">
        <v>55.482999999999997</v>
      </c>
      <c r="AU54" s="3">
        <v>64.544399999999996</v>
      </c>
      <c r="AV54" s="3">
        <v>57.917999999999999</v>
      </c>
      <c r="AW54" s="3">
        <v>97.322199999999995</v>
      </c>
      <c r="AX54" s="3">
        <v>73.117999999999995</v>
      </c>
      <c r="AY54" s="3">
        <v>71.711100000000002</v>
      </c>
      <c r="AZ54" s="3">
        <v>57.552799999999998</v>
      </c>
      <c r="BA54" s="3">
        <v>97.7</v>
      </c>
      <c r="BB54" s="3">
        <v>65.806700000000006</v>
      </c>
      <c r="BC54" s="3">
        <v>83.877799999999993</v>
      </c>
      <c r="BD54" s="3">
        <v>65.226799999999997</v>
      </c>
      <c r="BE54" s="6">
        <v>319000</v>
      </c>
      <c r="BF54" s="2">
        <v>0.59299999999999997</v>
      </c>
      <c r="BG54" s="3">
        <v>7.6E-3</v>
      </c>
      <c r="BH54" s="3">
        <v>1.8200000000000001E-2</v>
      </c>
      <c r="BI54" s="1">
        <v>4.9800000000000004</v>
      </c>
      <c r="BJ54" s="6">
        <v>-14800000</v>
      </c>
      <c r="BK54" s="3">
        <v>4.8999999999999998E-3</v>
      </c>
      <c r="BL54" s="6">
        <v>597</v>
      </c>
      <c r="BM54" s="6">
        <v>355000</v>
      </c>
      <c r="BN54" s="6">
        <v>1130000</v>
      </c>
      <c r="BO54" s="3">
        <v>8.6999999999999994E-3</v>
      </c>
      <c r="BP54" s="6">
        <v>1</v>
      </c>
      <c r="BQ54" s="6">
        <v>1</v>
      </c>
      <c r="BR54" s="6">
        <v>1</v>
      </c>
      <c r="BS54" s="6">
        <v>1</v>
      </c>
      <c r="BT54" s="6">
        <f>IF(ISNA(MODE(BP54:BS54)),ROUND(AVERAGE(BP54:BS54),0),MODE(BP54:BS54))</f>
        <v>1</v>
      </c>
    </row>
    <row r="55" spans="1:72" x14ac:dyDescent="0.25">
      <c r="A55">
        <v>1694</v>
      </c>
      <c r="B55" t="s">
        <v>424</v>
      </c>
      <c r="C55" s="6">
        <v>60</v>
      </c>
      <c r="D55" s="6">
        <v>60</v>
      </c>
      <c r="E55" s="4">
        <v>28.384776309999999</v>
      </c>
      <c r="F55" s="4">
        <v>28.384776309999999</v>
      </c>
      <c r="G55" s="5">
        <v>8.7403874449999996</v>
      </c>
      <c r="H55" s="5">
        <v>9.1840441350000006</v>
      </c>
      <c r="I55" s="5">
        <v>8.4695533140000006</v>
      </c>
      <c r="J55" s="5">
        <v>1.0843599180000001</v>
      </c>
      <c r="K55" s="5">
        <v>1.06858688</v>
      </c>
      <c r="L55" s="5">
        <v>0.38670605699999999</v>
      </c>
      <c r="M55" s="5">
        <v>1</v>
      </c>
      <c r="N55" s="5">
        <v>0.74074074099999998</v>
      </c>
      <c r="O55" s="5">
        <v>0.93581534499999997</v>
      </c>
      <c r="P55" s="5">
        <v>0.25055580700000002</v>
      </c>
      <c r="Q55" s="5">
        <v>0.15980555599999999</v>
      </c>
      <c r="R55" s="5">
        <v>8.9000000000000007E-16</v>
      </c>
      <c r="S55" s="6">
        <v>146</v>
      </c>
      <c r="T55" s="6">
        <v>2410</v>
      </c>
      <c r="U55" s="3">
        <v>1023.13</v>
      </c>
      <c r="V55" s="3">
        <v>626.34690000000001</v>
      </c>
      <c r="W55" s="6">
        <v>27</v>
      </c>
      <c r="X55" s="6">
        <v>1246</v>
      </c>
      <c r="Y55" s="3">
        <v>582.38099999999997</v>
      </c>
      <c r="Z55" s="3">
        <v>391.3623</v>
      </c>
      <c r="AA55" s="3">
        <v>440.75240000000002</v>
      </c>
      <c r="AB55" s="1">
        <v>4103.32</v>
      </c>
      <c r="AC55" s="3">
        <v>4103.75</v>
      </c>
      <c r="AD55" s="1">
        <v>2233.29</v>
      </c>
      <c r="AE55" s="1">
        <v>2832.41</v>
      </c>
      <c r="AF55" s="3">
        <v>1603.17</v>
      </c>
      <c r="AG55" s="3">
        <v>111.2469</v>
      </c>
      <c r="AH55" s="3">
        <v>63.224299999999999</v>
      </c>
      <c r="AI55" s="3">
        <v>112.2963</v>
      </c>
      <c r="AJ55" s="3">
        <v>69.897999999999996</v>
      </c>
      <c r="AK55" s="3">
        <v>108.6173</v>
      </c>
      <c r="AL55" s="3">
        <v>67.278599999999997</v>
      </c>
      <c r="AM55" s="3">
        <v>129.19749999999999</v>
      </c>
      <c r="AN55" s="3">
        <v>58.187100000000001</v>
      </c>
      <c r="AO55" s="3">
        <v>111.50620000000001</v>
      </c>
      <c r="AP55" s="3">
        <v>57.6633</v>
      </c>
      <c r="AQ55" s="3">
        <v>108.3086</v>
      </c>
      <c r="AR55" s="3">
        <v>53.2941</v>
      </c>
      <c r="AS55" s="3">
        <v>121.6173</v>
      </c>
      <c r="AT55" s="3">
        <v>60.121899999999997</v>
      </c>
      <c r="AU55" s="3">
        <v>59.1111</v>
      </c>
      <c r="AV55" s="3">
        <v>59.646700000000003</v>
      </c>
      <c r="AW55" s="3">
        <v>100.5926</v>
      </c>
      <c r="AX55" s="3">
        <v>63.148600000000002</v>
      </c>
      <c r="AY55" s="3">
        <v>99.407399999999996</v>
      </c>
      <c r="AZ55" s="3">
        <v>54.280200000000001</v>
      </c>
      <c r="BA55" s="3">
        <v>105.2346</v>
      </c>
      <c r="BB55" s="3">
        <v>61.104900000000001</v>
      </c>
      <c r="BC55" s="3">
        <v>99.728399999999993</v>
      </c>
      <c r="BD55" s="3">
        <v>47.493699999999997</v>
      </c>
      <c r="BE55" s="6">
        <v>464000</v>
      </c>
      <c r="BF55" s="2">
        <v>0.43099999999999999</v>
      </c>
      <c r="BG55" s="3">
        <v>8.5000000000000006E-3</v>
      </c>
      <c r="BH55" s="3">
        <v>1.1599999999999999E-2</v>
      </c>
      <c r="BI55" s="1">
        <v>4.8600000000000003</v>
      </c>
      <c r="BJ55" s="6">
        <v>181000000</v>
      </c>
      <c r="BK55" s="3">
        <v>2E-3</v>
      </c>
      <c r="BL55" s="6">
        <v>952</v>
      </c>
      <c r="BM55" s="6">
        <v>387000</v>
      </c>
      <c r="BN55" s="6">
        <v>1110000</v>
      </c>
      <c r="BO55" s="3">
        <v>9.4999999999999998E-3</v>
      </c>
      <c r="BP55" s="6">
        <v>1</v>
      </c>
      <c r="BQ55" s="6">
        <v>1</v>
      </c>
      <c r="BR55" s="6">
        <v>1</v>
      </c>
      <c r="BS55" s="6">
        <v>1</v>
      </c>
      <c r="BT55" s="6">
        <f>IF(ISNA(MODE(BP55:BS55)),ROUND(AVERAGE(BP55:BS55),0),MODE(BP55:BS55))</f>
        <v>1</v>
      </c>
    </row>
    <row r="56" spans="1:72" x14ac:dyDescent="0.25">
      <c r="A56">
        <v>1695</v>
      </c>
      <c r="B56" t="s">
        <v>424</v>
      </c>
      <c r="C56" s="6">
        <v>44</v>
      </c>
      <c r="D56" s="6">
        <v>45</v>
      </c>
      <c r="E56" s="4">
        <v>24.970562749999999</v>
      </c>
      <c r="F56" s="4">
        <v>24.71862685</v>
      </c>
      <c r="G56" s="5">
        <v>7.4848206370000003</v>
      </c>
      <c r="H56" s="5">
        <v>7.858610208</v>
      </c>
      <c r="I56" s="5">
        <v>7.3675513629999996</v>
      </c>
      <c r="J56" s="5">
        <v>1.0666515670000001</v>
      </c>
      <c r="K56" s="5">
        <v>1.127701399</v>
      </c>
      <c r="L56" s="5">
        <v>0.34794951699999999</v>
      </c>
      <c r="M56" s="5">
        <v>0.97777777799999999</v>
      </c>
      <c r="N56" s="5">
        <v>0.6875</v>
      </c>
      <c r="O56" s="5">
        <v>0.904927649</v>
      </c>
      <c r="P56" s="5">
        <v>0.35730227399999998</v>
      </c>
      <c r="Q56" s="5">
        <v>0.16103963199999999</v>
      </c>
      <c r="R56" s="5">
        <v>1.0089315999999999E-2</v>
      </c>
      <c r="S56" s="6">
        <v>16</v>
      </c>
      <c r="T56" s="6">
        <v>2223</v>
      </c>
      <c r="U56" s="3">
        <v>762.47619999999995</v>
      </c>
      <c r="V56" s="3">
        <v>648.22519999999997</v>
      </c>
      <c r="W56" s="6">
        <v>21</v>
      </c>
      <c r="X56" s="6">
        <v>1444</v>
      </c>
      <c r="Y56" s="3">
        <v>468.88240000000002</v>
      </c>
      <c r="Z56" s="3">
        <v>391.6157</v>
      </c>
      <c r="AA56" s="3">
        <v>293.59379999999999</v>
      </c>
      <c r="AB56" s="1">
        <v>2733.81</v>
      </c>
      <c r="AC56" s="3">
        <v>1943.42</v>
      </c>
      <c r="AD56" s="1">
        <v>2730.85</v>
      </c>
      <c r="AE56" s="1">
        <v>2730.66</v>
      </c>
      <c r="AF56" s="3">
        <v>1942.29</v>
      </c>
      <c r="AG56" s="3">
        <v>76.8125</v>
      </c>
      <c r="AH56" s="3">
        <v>60.9587</v>
      </c>
      <c r="AI56" s="3">
        <v>114.95310000000001</v>
      </c>
      <c r="AJ56" s="3">
        <v>72.068799999999996</v>
      </c>
      <c r="AK56" s="3">
        <v>105.95310000000001</v>
      </c>
      <c r="AL56" s="3">
        <v>65.468100000000007</v>
      </c>
      <c r="AM56" s="3">
        <v>106.45310000000001</v>
      </c>
      <c r="AN56" s="3">
        <v>71.593900000000005</v>
      </c>
      <c r="AO56" s="3">
        <v>102.5</v>
      </c>
      <c r="AP56" s="3">
        <v>45.681100000000001</v>
      </c>
      <c r="AQ56" s="3">
        <v>102.54689999999999</v>
      </c>
      <c r="AR56" s="3">
        <v>75.435400000000001</v>
      </c>
      <c r="AS56" s="3">
        <v>103.1563</v>
      </c>
      <c r="AT56" s="3">
        <v>57.566000000000003</v>
      </c>
      <c r="AU56" s="3">
        <v>105.8125</v>
      </c>
      <c r="AV56" s="3">
        <v>71.507300000000001</v>
      </c>
      <c r="AW56" s="3">
        <v>100.92189999999999</v>
      </c>
      <c r="AX56" s="3">
        <v>64.841800000000006</v>
      </c>
      <c r="AY56" s="3">
        <v>133.79689999999999</v>
      </c>
      <c r="AZ56" s="3">
        <v>57.881399999999999</v>
      </c>
      <c r="BA56" s="3">
        <v>102.7188</v>
      </c>
      <c r="BB56" s="3">
        <v>63.257199999999997</v>
      </c>
      <c r="BC56" s="3">
        <v>137.21879999999999</v>
      </c>
      <c r="BD56" s="3">
        <v>42.144300000000001</v>
      </c>
      <c r="BE56" s="6">
        <v>510000</v>
      </c>
      <c r="BF56" s="2">
        <v>0.38500000000000001</v>
      </c>
      <c r="BG56" s="3">
        <v>1.12E-2</v>
      </c>
      <c r="BH56" s="3">
        <v>1.12E-2</v>
      </c>
      <c r="BI56" s="1">
        <v>4.58</v>
      </c>
      <c r="BJ56" s="6">
        <v>150000000</v>
      </c>
      <c r="BK56" s="3">
        <v>1E-3</v>
      </c>
      <c r="BL56" s="6">
        <v>709</v>
      </c>
      <c r="BM56" s="6">
        <v>393000</v>
      </c>
      <c r="BN56" s="6">
        <v>1080000</v>
      </c>
      <c r="BO56" s="3">
        <v>1.2E-2</v>
      </c>
      <c r="BP56" s="6">
        <v>1</v>
      </c>
      <c r="BQ56" s="6">
        <v>1</v>
      </c>
      <c r="BR56" s="6">
        <v>1</v>
      </c>
      <c r="BS56" s="6">
        <v>1</v>
      </c>
      <c r="BT56" s="6">
        <f>IF(ISNA(MODE(BP56:BS56)),ROUND(AVERAGE(BP56:BS56),0),MODE(BP56:BS56))</f>
        <v>1</v>
      </c>
    </row>
    <row r="57" spans="1:72" x14ac:dyDescent="0.25">
      <c r="A57">
        <v>1697</v>
      </c>
      <c r="B57" t="s">
        <v>424</v>
      </c>
      <c r="C57" s="6">
        <v>40</v>
      </c>
      <c r="D57" s="6">
        <v>41</v>
      </c>
      <c r="E57" s="4">
        <v>24.142135620000001</v>
      </c>
      <c r="F57" s="4">
        <v>23.785844449999999</v>
      </c>
      <c r="G57" s="5">
        <v>7.1364964649999996</v>
      </c>
      <c r="H57" s="5">
        <v>9.1102549699999997</v>
      </c>
      <c r="I57" s="5">
        <v>5.6982384169999998</v>
      </c>
      <c r="J57" s="5">
        <v>1.5987844490000001</v>
      </c>
      <c r="K57" s="5">
        <v>1.159528734</v>
      </c>
      <c r="L57" s="5">
        <v>0.78024405900000005</v>
      </c>
      <c r="M57" s="5">
        <v>0.97560975599999999</v>
      </c>
      <c r="N57" s="5">
        <v>0.71428571399999996</v>
      </c>
      <c r="O57" s="5">
        <v>0.88844941600000005</v>
      </c>
      <c r="P57" s="5">
        <v>0.80986051400000003</v>
      </c>
      <c r="Q57" s="5">
        <v>0.17624999999999999</v>
      </c>
      <c r="R57" s="5">
        <v>1.4758063E-2</v>
      </c>
      <c r="S57" s="6">
        <v>6</v>
      </c>
      <c r="T57" s="6">
        <v>1503</v>
      </c>
      <c r="U57" s="3">
        <v>672.74360000000001</v>
      </c>
      <c r="V57" s="3">
        <v>522.79380000000003</v>
      </c>
      <c r="W57" s="6">
        <v>63</v>
      </c>
      <c r="X57" s="6">
        <v>947</v>
      </c>
      <c r="Y57" s="3">
        <v>298.625</v>
      </c>
      <c r="Z57" s="3">
        <v>228.0394</v>
      </c>
      <c r="AA57" s="3">
        <v>374.11860000000001</v>
      </c>
      <c r="AB57" s="1">
        <v>3663.49</v>
      </c>
      <c r="AC57" s="3">
        <v>3668.44</v>
      </c>
      <c r="AD57" s="1">
        <v>2137.9499999999998</v>
      </c>
      <c r="AE57" s="1">
        <v>2733.66</v>
      </c>
      <c r="AF57" s="3">
        <v>1759.16</v>
      </c>
      <c r="AG57" s="3">
        <v>117.7321</v>
      </c>
      <c r="AH57" s="3">
        <v>66.005899999999997</v>
      </c>
      <c r="AI57" s="3">
        <v>108.0536</v>
      </c>
      <c r="AJ57" s="3">
        <v>75.337199999999996</v>
      </c>
      <c r="AK57" s="3">
        <v>111.875</v>
      </c>
      <c r="AL57" s="3">
        <v>66.191500000000005</v>
      </c>
      <c r="AM57" s="3">
        <v>89.821399999999997</v>
      </c>
      <c r="AN57" s="3">
        <v>65.299099999999996</v>
      </c>
      <c r="AO57" s="3">
        <v>131.21430000000001</v>
      </c>
      <c r="AP57" s="3">
        <v>61.445799999999998</v>
      </c>
      <c r="AQ57" s="3">
        <v>122.5536</v>
      </c>
      <c r="AR57" s="3">
        <v>78.870599999999996</v>
      </c>
      <c r="AS57" s="3">
        <v>111.6429</v>
      </c>
      <c r="AT57" s="3">
        <v>75.599500000000006</v>
      </c>
      <c r="AU57" s="3">
        <v>72.232100000000003</v>
      </c>
      <c r="AV57" s="3">
        <v>64.002799999999993</v>
      </c>
      <c r="AW57" s="3">
        <v>115.5</v>
      </c>
      <c r="AX57" s="3">
        <v>67.6297</v>
      </c>
      <c r="AY57" s="3">
        <v>113.2679</v>
      </c>
      <c r="AZ57" s="3">
        <v>62.829500000000003</v>
      </c>
      <c r="BA57" s="3">
        <v>156.28569999999999</v>
      </c>
      <c r="BB57" s="3">
        <v>63.139600000000002</v>
      </c>
      <c r="BC57" s="3">
        <v>110.0179</v>
      </c>
      <c r="BD57" s="3">
        <v>64.510300000000001</v>
      </c>
      <c r="BE57" s="6">
        <v>291000</v>
      </c>
      <c r="BF57" s="2">
        <v>0.47599999999999998</v>
      </c>
      <c r="BG57" s="3">
        <v>1.3100000000000001E-2</v>
      </c>
      <c r="BH57" s="3">
        <v>1.55E-2</v>
      </c>
      <c r="BI57" s="1">
        <v>4.42</v>
      </c>
      <c r="BJ57" s="6">
        <v>-30500000</v>
      </c>
      <c r="BK57" s="3">
        <v>2.7000000000000001E-3</v>
      </c>
      <c r="BL57" s="6">
        <v>605</v>
      </c>
      <c r="BM57" s="6">
        <v>239000</v>
      </c>
      <c r="BN57" s="6">
        <v>706000</v>
      </c>
      <c r="BO57" s="3">
        <v>1.3100000000000001E-2</v>
      </c>
      <c r="BP57" s="6">
        <v>1</v>
      </c>
      <c r="BQ57" s="6">
        <v>1</v>
      </c>
      <c r="BR57" s="6">
        <v>1</v>
      </c>
      <c r="BS57" s="6">
        <v>1</v>
      </c>
      <c r="BT57" s="6">
        <f>IF(ISNA(MODE(BP57:BS57)),ROUND(AVERAGE(BP57:BS57),0),MODE(BP57:BS57))</f>
        <v>1</v>
      </c>
    </row>
    <row r="58" spans="1:72" x14ac:dyDescent="0.25">
      <c r="A58">
        <v>1698</v>
      </c>
      <c r="B58" t="s">
        <v>424</v>
      </c>
      <c r="C58" s="6">
        <v>42</v>
      </c>
      <c r="D58" s="6">
        <v>43</v>
      </c>
      <c r="E58" s="4">
        <v>24.727922060000001</v>
      </c>
      <c r="F58" s="4">
        <v>24.371630889999999</v>
      </c>
      <c r="G58" s="5">
        <v>7.3127327910000002</v>
      </c>
      <c r="H58" s="5">
        <v>9.1465778160000006</v>
      </c>
      <c r="I58" s="5">
        <v>5.9632263830000003</v>
      </c>
      <c r="J58" s="5">
        <v>1.5338303849999999</v>
      </c>
      <c r="K58" s="5">
        <v>1.1585534959999999</v>
      </c>
      <c r="L58" s="5">
        <v>0.75825114999999998</v>
      </c>
      <c r="M58" s="5">
        <v>0.97674418600000001</v>
      </c>
      <c r="N58" s="5">
        <v>0.77777777800000003</v>
      </c>
      <c r="O58" s="5">
        <v>0.88856657000000006</v>
      </c>
      <c r="P58" s="5">
        <v>1.549166067</v>
      </c>
      <c r="Q58" s="5">
        <v>0.173442393</v>
      </c>
      <c r="R58" s="5">
        <v>1.4408456E-2</v>
      </c>
      <c r="S58" s="6">
        <v>6</v>
      </c>
      <c r="T58" s="6">
        <v>1710</v>
      </c>
      <c r="U58" s="3">
        <v>601.59519999999998</v>
      </c>
      <c r="V58" s="3">
        <v>485.85890000000001</v>
      </c>
      <c r="W58" s="6">
        <v>86</v>
      </c>
      <c r="X58" s="6">
        <v>413</v>
      </c>
      <c r="Y58" s="3">
        <v>246.16669999999999</v>
      </c>
      <c r="Z58" s="3">
        <v>106.4492</v>
      </c>
      <c r="AA58" s="3">
        <v>355.42860000000002</v>
      </c>
      <c r="AB58" s="1">
        <v>2742.44</v>
      </c>
      <c r="AC58" s="3">
        <v>2743.35</v>
      </c>
      <c r="AD58" s="1">
        <v>1962.23</v>
      </c>
      <c r="AE58" s="1">
        <v>2058.09</v>
      </c>
      <c r="AF58" s="3">
        <v>1619.16</v>
      </c>
      <c r="AG58" s="3">
        <v>101.4815</v>
      </c>
      <c r="AH58" s="3">
        <v>73.209100000000007</v>
      </c>
      <c r="AI58" s="3">
        <v>98.574100000000001</v>
      </c>
      <c r="AJ58" s="3">
        <v>74.659599999999998</v>
      </c>
      <c r="AK58" s="3">
        <v>119.1481</v>
      </c>
      <c r="AL58" s="3">
        <v>70.728099999999998</v>
      </c>
      <c r="AM58" s="3">
        <v>92.981499999999997</v>
      </c>
      <c r="AN58" s="3">
        <v>56.820999999999998</v>
      </c>
      <c r="AO58" s="3">
        <v>104.0741</v>
      </c>
      <c r="AP58" s="3">
        <v>69.355199999999996</v>
      </c>
      <c r="AQ58" s="3">
        <v>73.333299999999994</v>
      </c>
      <c r="AR58" s="3">
        <v>60.0242</v>
      </c>
      <c r="AS58" s="3">
        <v>98.425899999999999</v>
      </c>
      <c r="AT58" s="3">
        <v>67.597499999999997</v>
      </c>
      <c r="AU58" s="3">
        <v>114.16670000000001</v>
      </c>
      <c r="AV58" s="3">
        <v>72.979399999999998</v>
      </c>
      <c r="AW58" s="3">
        <v>114.0926</v>
      </c>
      <c r="AX58" s="3">
        <v>74.874300000000005</v>
      </c>
      <c r="AY58" s="3">
        <v>124.8704</v>
      </c>
      <c r="AZ58" s="3">
        <v>56.981299999999997</v>
      </c>
      <c r="BA58" s="3">
        <v>93.555599999999998</v>
      </c>
      <c r="BB58" s="3">
        <v>50.345500000000001</v>
      </c>
      <c r="BC58" s="3">
        <v>93.481499999999997</v>
      </c>
      <c r="BD58" s="3">
        <v>68.195300000000003</v>
      </c>
      <c r="BE58" s="6">
        <v>238000</v>
      </c>
      <c r="BF58" s="2">
        <v>0.52900000000000003</v>
      </c>
      <c r="BG58" s="3">
        <v>1.3899999999999999E-2</v>
      </c>
      <c r="BH58" s="3">
        <v>1.7600000000000001E-2</v>
      </c>
      <c r="BI58" s="1">
        <v>4.3600000000000003</v>
      </c>
      <c r="BJ58" s="6">
        <v>82000000</v>
      </c>
      <c r="BK58" s="3">
        <v>6.6E-3</v>
      </c>
      <c r="BL58" s="6">
        <v>553</v>
      </c>
      <c r="BM58" s="6">
        <v>218000</v>
      </c>
      <c r="BN58" s="6">
        <v>668000</v>
      </c>
      <c r="BO58" s="3">
        <v>1.54E-2</v>
      </c>
      <c r="BP58" s="6">
        <v>1</v>
      </c>
      <c r="BQ58" s="6">
        <v>1</v>
      </c>
      <c r="BR58" s="6">
        <v>1</v>
      </c>
      <c r="BS58" s="6">
        <v>1</v>
      </c>
      <c r="BT58" s="6">
        <f>IF(ISNA(MODE(BP58:BS58)),ROUND(AVERAGE(BP58:BS58),0),MODE(BP58:BS58))</f>
        <v>1</v>
      </c>
    </row>
    <row r="59" spans="1:72" x14ac:dyDescent="0.25">
      <c r="A59">
        <v>1701</v>
      </c>
      <c r="B59" t="s">
        <v>424</v>
      </c>
      <c r="C59" s="6">
        <v>49</v>
      </c>
      <c r="D59" s="6">
        <v>51</v>
      </c>
      <c r="E59" s="4">
        <v>27.313708500000001</v>
      </c>
      <c r="F59" s="4">
        <v>26.326900630000001</v>
      </c>
      <c r="G59" s="5">
        <v>7.8986541700000004</v>
      </c>
      <c r="H59" s="5">
        <v>8.9238598769999999</v>
      </c>
      <c r="I59" s="5">
        <v>7.3586746160000001</v>
      </c>
      <c r="J59" s="5">
        <v>1.212699344</v>
      </c>
      <c r="K59" s="5">
        <v>1.2115892079999999</v>
      </c>
      <c r="L59" s="5">
        <v>0.565706457</v>
      </c>
      <c r="M59" s="5">
        <v>0.96078431399999997</v>
      </c>
      <c r="N59" s="5">
        <v>0.765625</v>
      </c>
      <c r="O59" s="5">
        <v>0.88839575699999995</v>
      </c>
      <c r="P59" s="5">
        <v>0.55657698600000005</v>
      </c>
      <c r="Q59" s="5">
        <v>0.16724323999999999</v>
      </c>
      <c r="R59" s="5">
        <v>3.6128667000000003E-2</v>
      </c>
      <c r="S59" s="6">
        <v>52</v>
      </c>
      <c r="T59" s="6">
        <v>1949</v>
      </c>
      <c r="U59" s="3">
        <v>769</v>
      </c>
      <c r="V59" s="3">
        <v>485.35640000000001</v>
      </c>
      <c r="W59" s="6">
        <v>33</v>
      </c>
      <c r="X59" s="6">
        <v>847</v>
      </c>
      <c r="Y59" s="3">
        <v>448.86669999999998</v>
      </c>
      <c r="Z59" s="3">
        <v>287.53160000000003</v>
      </c>
      <c r="AA59" s="3">
        <v>320.13330000000002</v>
      </c>
      <c r="AB59" s="1">
        <v>3174.29</v>
      </c>
      <c r="AC59" s="3">
        <v>1116.8900000000001</v>
      </c>
      <c r="AD59" s="1">
        <v>3173.55</v>
      </c>
      <c r="AE59" s="1">
        <v>3172.67</v>
      </c>
      <c r="AF59" s="3">
        <v>1116.49</v>
      </c>
      <c r="AG59" s="3">
        <v>105.875</v>
      </c>
      <c r="AH59" s="3">
        <v>68.64</v>
      </c>
      <c r="AI59" s="3">
        <v>95.578100000000006</v>
      </c>
      <c r="AJ59" s="3">
        <v>71.256500000000003</v>
      </c>
      <c r="AK59" s="3">
        <v>106.67189999999999</v>
      </c>
      <c r="AL59" s="3">
        <v>62.981999999999999</v>
      </c>
      <c r="AM59" s="3">
        <v>101.48439999999999</v>
      </c>
      <c r="AN59" s="3">
        <v>44.575600000000001</v>
      </c>
      <c r="AO59" s="3">
        <v>116.48439999999999</v>
      </c>
      <c r="AP59" s="3">
        <v>50.630899999999997</v>
      </c>
      <c r="AQ59" s="3">
        <v>110.0938</v>
      </c>
      <c r="AR59" s="3">
        <v>55.580500000000001</v>
      </c>
      <c r="AS59" s="3">
        <v>113.60939999999999</v>
      </c>
      <c r="AT59" s="3">
        <v>54.895200000000003</v>
      </c>
      <c r="AU59" s="3">
        <v>73.5</v>
      </c>
      <c r="AV59" s="3">
        <v>67.858599999999996</v>
      </c>
      <c r="AW59" s="3">
        <v>95.593800000000002</v>
      </c>
      <c r="AX59" s="3">
        <v>54.99</v>
      </c>
      <c r="AY59" s="3">
        <v>103.5938</v>
      </c>
      <c r="AZ59" s="3">
        <v>53.1</v>
      </c>
      <c r="BA59" s="3">
        <v>106.98439999999999</v>
      </c>
      <c r="BB59" s="3">
        <v>61.878100000000003</v>
      </c>
      <c r="BC59" s="3">
        <v>117.1563</v>
      </c>
      <c r="BD59" s="3">
        <v>75.085999999999999</v>
      </c>
      <c r="BE59" s="6">
        <v>341000</v>
      </c>
      <c r="BF59" s="2">
        <v>0.29899999999999999</v>
      </c>
      <c r="BG59" s="3">
        <v>1.12E-2</v>
      </c>
      <c r="BH59" s="3">
        <v>9.1999999999999998E-3</v>
      </c>
      <c r="BI59" s="1">
        <v>4.59</v>
      </c>
      <c r="BJ59" s="6">
        <v>93400000</v>
      </c>
      <c r="BK59" s="3">
        <v>6.9999999999999999E-4</v>
      </c>
      <c r="BL59" s="6">
        <v>729</v>
      </c>
      <c r="BM59" s="6">
        <v>234000</v>
      </c>
      <c r="BN59" s="6">
        <v>605000</v>
      </c>
      <c r="BO59" s="3">
        <v>1.12E-2</v>
      </c>
      <c r="BP59" s="6">
        <v>1</v>
      </c>
      <c r="BQ59" s="6">
        <v>1</v>
      </c>
      <c r="BR59" s="6">
        <v>1</v>
      </c>
      <c r="BS59" s="6">
        <v>1</v>
      </c>
      <c r="BT59" s="6">
        <f>IF(ISNA(MODE(BP59:BS59)),ROUND(AVERAGE(BP59:BS59),0),MODE(BP59:BS59))</f>
        <v>1</v>
      </c>
    </row>
    <row r="60" spans="1:72" x14ac:dyDescent="0.25">
      <c r="A60">
        <v>1850</v>
      </c>
      <c r="B60" t="s">
        <v>447</v>
      </c>
      <c r="C60" s="6">
        <v>73</v>
      </c>
      <c r="D60" s="6">
        <v>75</v>
      </c>
      <c r="E60" s="4">
        <v>31.79898987</v>
      </c>
      <c r="F60" s="4">
        <v>31.442698700000001</v>
      </c>
      <c r="G60" s="5">
        <v>9.6408758300000006</v>
      </c>
      <c r="H60" s="5">
        <v>10.264592370000001</v>
      </c>
      <c r="I60" s="5">
        <v>9.1751102660000008</v>
      </c>
      <c r="J60" s="5">
        <v>1.1187432159999999</v>
      </c>
      <c r="K60" s="5">
        <v>1.1022850689999999</v>
      </c>
      <c r="L60" s="5">
        <v>0.44834584700000002</v>
      </c>
      <c r="M60" s="5">
        <v>0.97333333300000002</v>
      </c>
      <c r="N60" s="5">
        <v>0.73737373699999997</v>
      </c>
      <c r="O60" s="5">
        <v>0.92788273899999996</v>
      </c>
      <c r="P60" s="5">
        <v>0.89538580400000001</v>
      </c>
      <c r="Q60" s="5">
        <v>0.15999814900000001</v>
      </c>
      <c r="R60" s="5">
        <v>1.1204481000000001E-2</v>
      </c>
      <c r="S60" s="6">
        <v>8</v>
      </c>
      <c r="T60" s="6">
        <v>2801</v>
      </c>
      <c r="U60" s="3">
        <v>1039.96</v>
      </c>
      <c r="V60" s="3">
        <v>852.05330000000004</v>
      </c>
      <c r="W60" s="6">
        <v>13</v>
      </c>
      <c r="X60" s="6">
        <v>544</v>
      </c>
      <c r="Y60" s="3">
        <v>301.9615</v>
      </c>
      <c r="Z60" s="3">
        <v>168.12819999999999</v>
      </c>
      <c r="AA60" s="3">
        <v>737.99680000000001</v>
      </c>
      <c r="AB60" s="1">
        <v>4017.22</v>
      </c>
      <c r="AC60" s="3">
        <v>4022.32</v>
      </c>
      <c r="AD60" s="1">
        <v>3114.37</v>
      </c>
      <c r="AE60" s="1">
        <v>2140.9899999999998</v>
      </c>
      <c r="AF60" s="3">
        <v>1763.41</v>
      </c>
      <c r="AG60" s="3">
        <v>126.4747</v>
      </c>
      <c r="AH60" s="3">
        <v>71.808499999999995</v>
      </c>
      <c r="AI60" s="3">
        <v>90.191900000000004</v>
      </c>
      <c r="AJ60" s="3">
        <v>70.4739</v>
      </c>
      <c r="AK60" s="3">
        <v>102.0909</v>
      </c>
      <c r="AL60" s="3">
        <v>68.613699999999994</v>
      </c>
      <c r="AM60" s="3">
        <v>80.151499999999999</v>
      </c>
      <c r="AN60" s="3">
        <v>55.145899999999997</v>
      </c>
      <c r="AO60" s="3">
        <v>120.4141</v>
      </c>
      <c r="AP60" s="3">
        <v>61.835500000000003</v>
      </c>
      <c r="AQ60" s="3">
        <v>99.070700000000002</v>
      </c>
      <c r="AR60" s="3">
        <v>58.853400000000001</v>
      </c>
      <c r="AS60" s="3">
        <v>100.1919</v>
      </c>
      <c r="AT60" s="3">
        <v>62.253500000000003</v>
      </c>
      <c r="AU60" s="3">
        <v>55.373699999999999</v>
      </c>
      <c r="AV60" s="3">
        <v>57.437399999999997</v>
      </c>
      <c r="AW60" s="3">
        <v>103.6263</v>
      </c>
      <c r="AX60" s="3">
        <v>70.496099999999998</v>
      </c>
      <c r="AY60" s="3">
        <v>109.3737</v>
      </c>
      <c r="AZ60" s="3">
        <v>68.211299999999994</v>
      </c>
      <c r="BA60" s="3">
        <v>122.8687</v>
      </c>
      <c r="BB60" s="3">
        <v>61.774999999999999</v>
      </c>
      <c r="BC60" s="3">
        <v>97.212100000000007</v>
      </c>
      <c r="BD60" s="3">
        <v>69.403899999999993</v>
      </c>
      <c r="BE60" s="6">
        <v>724000</v>
      </c>
      <c r="BF60" s="2">
        <v>0.51200000000000001</v>
      </c>
      <c r="BG60" s="3">
        <v>6.7000000000000002E-3</v>
      </c>
      <c r="BH60" s="3">
        <v>1.34E-2</v>
      </c>
      <c r="BI60" s="1">
        <v>5.0999999999999996</v>
      </c>
      <c r="BJ60" s="6">
        <v>204000000</v>
      </c>
      <c r="BK60" s="3">
        <v>8.0000000000000002E-3</v>
      </c>
      <c r="BL60" s="6">
        <v>967</v>
      </c>
      <c r="BM60" s="6">
        <v>713000</v>
      </c>
      <c r="BN60" s="6">
        <v>2140000</v>
      </c>
      <c r="BO60" s="3">
        <v>6.7000000000000002E-3</v>
      </c>
      <c r="BP60" s="6">
        <v>1</v>
      </c>
      <c r="BQ60" s="6">
        <v>1</v>
      </c>
      <c r="BR60" s="6">
        <v>1</v>
      </c>
      <c r="BS60" s="6">
        <v>1</v>
      </c>
      <c r="BT60" s="6">
        <f>IF(ISNA(MODE(BP60:BS60)),ROUND(AVERAGE(BP60:BS60),0),MODE(BP60:BS60))</f>
        <v>1</v>
      </c>
    </row>
    <row r="61" spans="1:72" x14ac:dyDescent="0.25">
      <c r="A61">
        <v>1863</v>
      </c>
      <c r="B61" t="s">
        <v>451</v>
      </c>
      <c r="C61" s="6">
        <v>61</v>
      </c>
      <c r="D61" s="6">
        <v>62</v>
      </c>
      <c r="E61" s="4">
        <v>29.213203440000001</v>
      </c>
      <c r="F61" s="4">
        <v>29.035057850000001</v>
      </c>
      <c r="G61" s="5">
        <v>8.8129230239999998</v>
      </c>
      <c r="H61" s="5">
        <v>9.3035478329999997</v>
      </c>
      <c r="I61" s="5">
        <v>8.5488900529999992</v>
      </c>
      <c r="J61" s="5">
        <v>1.088275528</v>
      </c>
      <c r="K61" s="5">
        <v>1.1133165549999999</v>
      </c>
      <c r="L61" s="5">
        <v>0.39452560800000003</v>
      </c>
      <c r="M61" s="5">
        <v>0.98387096799999996</v>
      </c>
      <c r="N61" s="5">
        <v>0.67777777800000005</v>
      </c>
      <c r="O61" s="5">
        <v>0.90927302600000004</v>
      </c>
      <c r="P61" s="5">
        <v>0.316646865</v>
      </c>
      <c r="Q61" s="5">
        <v>0.160832845</v>
      </c>
      <c r="R61" s="5">
        <v>6.0981189999999999E-3</v>
      </c>
      <c r="S61" s="6">
        <v>151</v>
      </c>
      <c r="T61" s="6">
        <v>1953</v>
      </c>
      <c r="U61" s="3">
        <v>793.75409999999999</v>
      </c>
      <c r="V61" s="3">
        <v>568.70309999999995</v>
      </c>
      <c r="W61" s="6">
        <v>184</v>
      </c>
      <c r="X61" s="6">
        <v>450</v>
      </c>
      <c r="Y61" s="3">
        <v>256.20690000000002</v>
      </c>
      <c r="Z61" s="3">
        <v>61.062800000000003</v>
      </c>
      <c r="AA61" s="3">
        <v>537.54719999999998</v>
      </c>
      <c r="AB61" s="1">
        <v>5292.97</v>
      </c>
      <c r="AC61" s="3">
        <v>7010.58</v>
      </c>
      <c r="AD61" s="1">
        <v>790259.39</v>
      </c>
      <c r="AE61" s="1">
        <v>827676.1</v>
      </c>
      <c r="AF61" s="3">
        <v>605.93989999999997</v>
      </c>
      <c r="AG61" s="3">
        <v>96.577799999999996</v>
      </c>
      <c r="AH61" s="3">
        <v>61.0259</v>
      </c>
      <c r="AI61" s="3">
        <v>94.422200000000004</v>
      </c>
      <c r="AJ61" s="3">
        <v>71.464799999999997</v>
      </c>
      <c r="AK61" s="3">
        <v>100.5111</v>
      </c>
      <c r="AL61" s="3">
        <v>66.406000000000006</v>
      </c>
      <c r="AM61" s="3">
        <v>72.244399999999999</v>
      </c>
      <c r="AN61" s="3">
        <v>61.844900000000003</v>
      </c>
      <c r="AO61" s="3">
        <v>83.311099999999996</v>
      </c>
      <c r="AP61" s="3">
        <v>59.172699999999999</v>
      </c>
      <c r="AQ61" s="3">
        <v>70.866699999999994</v>
      </c>
      <c r="AR61" s="3">
        <v>50.714500000000001</v>
      </c>
      <c r="AS61" s="3">
        <v>115.7111</v>
      </c>
      <c r="AT61" s="3">
        <v>63.867899999999999</v>
      </c>
      <c r="AU61" s="3">
        <v>83.855599999999995</v>
      </c>
      <c r="AV61" s="3">
        <v>69.809299999999993</v>
      </c>
      <c r="AW61" s="3">
        <v>99.7667</v>
      </c>
      <c r="AX61" s="3">
        <v>69.354500000000002</v>
      </c>
      <c r="AY61" s="3">
        <v>109.12220000000001</v>
      </c>
      <c r="AZ61" s="3">
        <v>68.236199999999997</v>
      </c>
      <c r="BA61" s="3">
        <v>84.622200000000007</v>
      </c>
      <c r="BB61" s="3">
        <v>49.094900000000003</v>
      </c>
      <c r="BC61" s="3">
        <v>127.2333</v>
      </c>
      <c r="BD61" s="3">
        <v>66.308599999999998</v>
      </c>
      <c r="BE61" s="6">
        <v>341000</v>
      </c>
      <c r="BF61" s="2">
        <v>0.47799999999999998</v>
      </c>
      <c r="BG61" s="3">
        <v>7.4999999999999997E-3</v>
      </c>
      <c r="BH61" s="3">
        <v>2.1999999999999999E-2</v>
      </c>
      <c r="BI61" s="1">
        <v>4.99</v>
      </c>
      <c r="BJ61" s="6">
        <v>57200000</v>
      </c>
      <c r="BK61" s="3">
        <v>6.4000000000000003E-3</v>
      </c>
      <c r="BL61" s="6">
        <v>557</v>
      </c>
      <c r="BM61" s="6">
        <v>315000</v>
      </c>
      <c r="BN61" s="6">
        <v>925000</v>
      </c>
      <c r="BO61" s="3">
        <v>9.1999999999999998E-3</v>
      </c>
      <c r="BP61" s="6">
        <v>1</v>
      </c>
      <c r="BQ61" s="6">
        <v>1</v>
      </c>
      <c r="BR61" s="6">
        <v>1</v>
      </c>
      <c r="BS61" s="6">
        <v>1</v>
      </c>
      <c r="BT61" s="6">
        <f>IF(ISNA(MODE(BP61:BS61)),ROUND(AVERAGE(BP61:BS61),0),MODE(BP61:BS61))</f>
        <v>1</v>
      </c>
    </row>
    <row r="62" spans="1:72" x14ac:dyDescent="0.25">
      <c r="A62">
        <v>1869</v>
      </c>
      <c r="B62" t="s">
        <v>452</v>
      </c>
      <c r="C62" s="6">
        <v>84</v>
      </c>
      <c r="D62" s="6">
        <v>84</v>
      </c>
      <c r="E62" s="4">
        <v>34.041630560000002</v>
      </c>
      <c r="F62" s="4">
        <v>33.863484980000003</v>
      </c>
      <c r="G62" s="5">
        <v>10.34176589</v>
      </c>
      <c r="H62" s="5">
        <v>10.8911777</v>
      </c>
      <c r="I62" s="5">
        <v>10.018528359999999</v>
      </c>
      <c r="J62" s="5">
        <v>1.087103546</v>
      </c>
      <c r="K62" s="5">
        <v>1.0978210610000001</v>
      </c>
      <c r="L62" s="5">
        <v>0.39221030800000001</v>
      </c>
      <c r="M62" s="5">
        <v>1</v>
      </c>
      <c r="N62" s="5">
        <v>0.69421487599999998</v>
      </c>
      <c r="O62" s="5">
        <v>0.92050435900000005</v>
      </c>
      <c r="P62" s="5">
        <v>0.495202743</v>
      </c>
      <c r="Q62" s="5">
        <v>0.160953866</v>
      </c>
      <c r="R62" s="5">
        <v>5.2331679999999998E-3</v>
      </c>
      <c r="S62" s="6">
        <v>-936</v>
      </c>
      <c r="T62" s="6">
        <v>1014</v>
      </c>
      <c r="U62" s="3">
        <v>-122.7024</v>
      </c>
      <c r="V62" s="3">
        <v>565.28110000000004</v>
      </c>
      <c r="W62" s="6">
        <v>-957</v>
      </c>
      <c r="X62" s="6">
        <v>-178</v>
      </c>
      <c r="Y62" s="3">
        <v>-672.10810000000004</v>
      </c>
      <c r="Z62" s="3">
        <v>191.9547</v>
      </c>
      <c r="AA62" s="3">
        <v>549.40570000000002</v>
      </c>
      <c r="AB62" s="1">
        <v>17347.43</v>
      </c>
      <c r="AC62" s="3">
        <v>10009.07</v>
      </c>
      <c r="AD62" s="1">
        <v>8757.68</v>
      </c>
      <c r="AE62" s="1">
        <v>15062.53</v>
      </c>
      <c r="AF62" s="3">
        <v>3567.1</v>
      </c>
      <c r="AG62" s="3">
        <v>104.82640000000001</v>
      </c>
      <c r="AH62" s="3">
        <v>68.937700000000007</v>
      </c>
      <c r="AI62" s="3">
        <v>86.933899999999994</v>
      </c>
      <c r="AJ62" s="3">
        <v>62.340299999999999</v>
      </c>
      <c r="AK62" s="3">
        <v>76.495900000000006</v>
      </c>
      <c r="AL62" s="3">
        <v>74.327399999999997</v>
      </c>
      <c r="AM62" s="3">
        <v>95.851200000000006</v>
      </c>
      <c r="AN62" s="3">
        <v>58.3979</v>
      </c>
      <c r="AO62" s="3">
        <v>111.8678</v>
      </c>
      <c r="AP62" s="3">
        <v>70.993499999999997</v>
      </c>
      <c r="AQ62" s="3">
        <v>85.834699999999998</v>
      </c>
      <c r="AR62" s="3">
        <v>58.146700000000003</v>
      </c>
      <c r="AS62" s="3">
        <v>105.44629999999999</v>
      </c>
      <c r="AT62" s="3">
        <v>71.334000000000003</v>
      </c>
      <c r="AU62" s="3">
        <v>71.313999999999993</v>
      </c>
      <c r="AV62" s="3">
        <v>62.921300000000002</v>
      </c>
      <c r="AW62" s="3">
        <v>75.942099999999996</v>
      </c>
      <c r="AX62" s="3">
        <v>73.073599999999999</v>
      </c>
      <c r="AY62" s="3">
        <v>110.93389999999999</v>
      </c>
      <c r="AZ62" s="3">
        <v>57.906399999999998</v>
      </c>
      <c r="BA62" s="3">
        <v>119.1074</v>
      </c>
      <c r="BB62" s="3">
        <v>63.046100000000003</v>
      </c>
      <c r="BC62" s="3">
        <v>115.9504</v>
      </c>
      <c r="BD62" s="3">
        <v>67.257599999999996</v>
      </c>
      <c r="BE62" s="6">
        <v>258000</v>
      </c>
      <c r="BF62" s="2">
        <v>0.61699999999999999</v>
      </c>
      <c r="BG62" s="3">
        <v>5.4000000000000003E-3</v>
      </c>
      <c r="BH62" s="3">
        <v>1.77E-2</v>
      </c>
      <c r="BI62" s="1">
        <v>5.32</v>
      </c>
      <c r="BJ62" s="6">
        <v>48800000</v>
      </c>
      <c r="BK62" s="3">
        <v>3.2000000000000002E-3</v>
      </c>
      <c r="BL62" s="6">
        <v>750</v>
      </c>
      <c r="BM62" s="6">
        <v>318000</v>
      </c>
      <c r="BN62" s="6">
        <v>1020000</v>
      </c>
      <c r="BO62" s="3">
        <v>7.0000000000000001E-3</v>
      </c>
      <c r="BP62" s="6">
        <v>1</v>
      </c>
      <c r="BQ62" s="6">
        <v>1</v>
      </c>
      <c r="BR62" s="6">
        <v>1</v>
      </c>
      <c r="BS62" s="6">
        <v>1</v>
      </c>
      <c r="BT62" s="6">
        <f>IF(ISNA(MODE(BP62:BS62)),ROUND(AVERAGE(BP62:BS62),0),MODE(BP62:BS62))</f>
        <v>1</v>
      </c>
    </row>
    <row r="63" spans="1:72" x14ac:dyDescent="0.25">
      <c r="A63">
        <v>1876</v>
      </c>
      <c r="B63" t="s">
        <v>454</v>
      </c>
      <c r="C63" s="6">
        <v>72</v>
      </c>
      <c r="D63" s="6">
        <v>73</v>
      </c>
      <c r="E63" s="4">
        <v>32.384776309999999</v>
      </c>
      <c r="F63" s="4">
        <v>32.028485140000001</v>
      </c>
      <c r="G63" s="5">
        <v>9.5746147300000004</v>
      </c>
      <c r="H63" s="5">
        <v>11.4067545</v>
      </c>
      <c r="I63" s="5">
        <v>8.3164733809999998</v>
      </c>
      <c r="J63" s="5">
        <v>1.3715855239999999</v>
      </c>
      <c r="K63" s="5">
        <v>1.159149475</v>
      </c>
      <c r="L63" s="5">
        <v>0.68442504900000001</v>
      </c>
      <c r="M63" s="5">
        <v>0.98630136999999996</v>
      </c>
      <c r="N63" s="5">
        <v>0.72727272700000001</v>
      </c>
      <c r="O63" s="5">
        <v>0.88200198799999996</v>
      </c>
      <c r="P63" s="5">
        <v>0.716633925</v>
      </c>
      <c r="Q63" s="5">
        <v>0.17066936699999999</v>
      </c>
      <c r="R63" s="5">
        <v>1.1001810000000001E-2</v>
      </c>
      <c r="S63" s="6">
        <v>268</v>
      </c>
      <c r="T63" s="6">
        <v>2192</v>
      </c>
      <c r="U63" s="3">
        <v>1102.76</v>
      </c>
      <c r="V63" s="3">
        <v>562.54420000000005</v>
      </c>
      <c r="W63" s="6">
        <v>154</v>
      </c>
      <c r="X63" s="6">
        <v>736</v>
      </c>
      <c r="Y63" s="3">
        <v>277.1481</v>
      </c>
      <c r="Z63" s="3">
        <v>123.985</v>
      </c>
      <c r="AA63" s="3">
        <v>825.61569999999995</v>
      </c>
      <c r="AB63" s="1">
        <v>4617.5</v>
      </c>
      <c r="AC63" s="3">
        <v>4610.4799999999996</v>
      </c>
      <c r="AD63" s="1">
        <v>2951.74</v>
      </c>
      <c r="AE63" s="1">
        <v>2249.11</v>
      </c>
      <c r="AF63" s="3">
        <v>1651.47</v>
      </c>
      <c r="AG63" s="3">
        <v>111.6263</v>
      </c>
      <c r="AH63" s="3">
        <v>59.934399999999997</v>
      </c>
      <c r="AI63" s="3">
        <v>54.191899999999997</v>
      </c>
      <c r="AJ63" s="3">
        <v>58.502699999999997</v>
      </c>
      <c r="AK63" s="3">
        <v>113.101</v>
      </c>
      <c r="AL63" s="3">
        <v>66.717699999999994</v>
      </c>
      <c r="AM63" s="3">
        <v>63.828299999999999</v>
      </c>
      <c r="AN63" s="3">
        <v>43.755099999999999</v>
      </c>
      <c r="AO63" s="3">
        <v>92.686899999999994</v>
      </c>
      <c r="AP63" s="3">
        <v>40.003700000000002</v>
      </c>
      <c r="AQ63" s="3">
        <v>98.878799999999998</v>
      </c>
      <c r="AR63" s="3">
        <v>50.817700000000002</v>
      </c>
      <c r="AS63" s="3">
        <v>71.232299999999995</v>
      </c>
      <c r="AT63" s="3">
        <v>48.862299999999998</v>
      </c>
      <c r="AU63" s="3">
        <v>36.404000000000003</v>
      </c>
      <c r="AV63" s="3">
        <v>56.296900000000001</v>
      </c>
      <c r="AW63" s="3">
        <v>113.1818</v>
      </c>
      <c r="AX63" s="3">
        <v>66.872200000000007</v>
      </c>
      <c r="AY63" s="3">
        <v>68.646500000000003</v>
      </c>
      <c r="AZ63" s="3">
        <v>65.922399999999996</v>
      </c>
      <c r="BA63" s="3">
        <v>89.656599999999997</v>
      </c>
      <c r="BB63" s="3">
        <v>52.950099999999999</v>
      </c>
      <c r="BC63" s="3">
        <v>77.121200000000002</v>
      </c>
      <c r="BD63" s="3">
        <v>66.981300000000005</v>
      </c>
      <c r="BE63" s="6">
        <v>372000</v>
      </c>
      <c r="BF63" s="2">
        <v>0.53900000000000003</v>
      </c>
      <c r="BG63" s="3">
        <v>6.7999999999999996E-3</v>
      </c>
      <c r="BH63" s="3">
        <v>1.3100000000000001E-2</v>
      </c>
      <c r="BI63" s="1">
        <v>5.0999999999999996</v>
      </c>
      <c r="BJ63" s="6">
        <v>9590000</v>
      </c>
      <c r="BK63" s="3">
        <v>4.0000000000000001E-3</v>
      </c>
      <c r="BL63" s="6">
        <v>835</v>
      </c>
      <c r="BM63" s="6">
        <v>383000</v>
      </c>
      <c r="BN63" s="6">
        <v>1170000</v>
      </c>
      <c r="BO63" s="3">
        <v>7.6E-3</v>
      </c>
      <c r="BP63" s="6">
        <v>1</v>
      </c>
      <c r="BQ63" s="6">
        <v>1</v>
      </c>
      <c r="BR63" s="6">
        <v>1</v>
      </c>
      <c r="BS63" s="6">
        <v>1</v>
      </c>
      <c r="BT63" s="6">
        <f>IF(ISNA(MODE(BP63:BS63)),ROUND(AVERAGE(BP63:BS63),0),MODE(BP63:BS63))</f>
        <v>1</v>
      </c>
    </row>
    <row r="64" spans="1:72" x14ac:dyDescent="0.25">
      <c r="A64">
        <v>1885</v>
      </c>
      <c r="B64" t="s">
        <v>455</v>
      </c>
      <c r="C64" s="6">
        <v>212</v>
      </c>
      <c r="D64" s="6">
        <v>223</v>
      </c>
      <c r="E64" s="4">
        <v>58.769552619999999</v>
      </c>
      <c r="F64" s="4">
        <v>56.188737170000003</v>
      </c>
      <c r="G64" s="5">
        <v>16.429448669999999</v>
      </c>
      <c r="H64" s="5">
        <v>21.107812280000001</v>
      </c>
      <c r="I64" s="5">
        <v>13.228306310000001</v>
      </c>
      <c r="J64" s="5">
        <v>1.595654938</v>
      </c>
      <c r="K64" s="5">
        <v>1.2964597689999999</v>
      </c>
      <c r="L64" s="5">
        <v>0.77925907999999999</v>
      </c>
      <c r="M64" s="5">
        <v>0.95067264600000001</v>
      </c>
      <c r="N64" s="5">
        <v>0.67301587299999999</v>
      </c>
      <c r="O64" s="5">
        <v>0.84381488500000001</v>
      </c>
      <c r="P64" s="5">
        <v>3.050142336</v>
      </c>
      <c r="Q64" s="5">
        <v>0.18215246500000001</v>
      </c>
      <c r="R64" s="5">
        <v>4.3914159000000001E-2</v>
      </c>
      <c r="S64" s="6">
        <v>2</v>
      </c>
      <c r="T64" s="6">
        <v>3162</v>
      </c>
      <c r="U64" s="3">
        <v>1599.67</v>
      </c>
      <c r="V64" s="3">
        <v>994.92819999999995</v>
      </c>
      <c r="W64" s="6">
        <v>1</v>
      </c>
      <c r="X64" s="6">
        <v>966</v>
      </c>
      <c r="Y64" s="3">
        <v>182.25</v>
      </c>
      <c r="Z64" s="3">
        <v>228.25399999999999</v>
      </c>
      <c r="AA64" s="3">
        <v>1417.42</v>
      </c>
      <c r="AB64" s="1">
        <v>5096.26</v>
      </c>
      <c r="AC64" s="3">
        <v>5130.9799999999996</v>
      </c>
      <c r="AD64" s="1">
        <v>3289.67</v>
      </c>
      <c r="AE64" s="1">
        <v>2899.73</v>
      </c>
      <c r="AF64" s="3">
        <v>2170.0300000000002</v>
      </c>
      <c r="AG64" s="3">
        <v>78.165099999999995</v>
      </c>
      <c r="AH64" s="3">
        <v>54.304200000000002</v>
      </c>
      <c r="AI64" s="3">
        <v>47.650799999999997</v>
      </c>
      <c r="AJ64" s="3">
        <v>51.965800000000002</v>
      </c>
      <c r="AK64" s="3">
        <v>101.0127</v>
      </c>
      <c r="AL64" s="3">
        <v>76.763499999999993</v>
      </c>
      <c r="AM64" s="3">
        <v>45.158700000000003</v>
      </c>
      <c r="AN64" s="3">
        <v>59.011000000000003</v>
      </c>
      <c r="AO64" s="3">
        <v>72.1905</v>
      </c>
      <c r="AP64" s="3">
        <v>56.967700000000001</v>
      </c>
      <c r="AQ64" s="3">
        <v>44.257100000000001</v>
      </c>
      <c r="AR64" s="3">
        <v>56.913600000000002</v>
      </c>
      <c r="AS64" s="3">
        <v>74.850800000000007</v>
      </c>
      <c r="AT64" s="3">
        <v>57.593000000000004</v>
      </c>
      <c r="AU64" s="3">
        <v>49.349200000000003</v>
      </c>
      <c r="AV64" s="3">
        <v>54.509300000000003</v>
      </c>
      <c r="AW64" s="3">
        <v>98.781000000000006</v>
      </c>
      <c r="AX64" s="3">
        <v>79.784300000000002</v>
      </c>
      <c r="AY64" s="3">
        <v>75.660300000000007</v>
      </c>
      <c r="AZ64" s="3">
        <v>56.944800000000001</v>
      </c>
      <c r="BA64" s="3">
        <v>107.8698</v>
      </c>
      <c r="BB64" s="3">
        <v>54.6768</v>
      </c>
      <c r="BC64" s="3">
        <v>75.653999999999996</v>
      </c>
      <c r="BD64" s="3">
        <v>66.651399999999995</v>
      </c>
      <c r="BE64" s="6">
        <v>610000</v>
      </c>
      <c r="BF64" s="2">
        <v>0.73599999999999999</v>
      </c>
      <c r="BG64" s="3">
        <v>1.9E-3</v>
      </c>
      <c r="BH64" s="3">
        <v>1.8700000000000001E-2</v>
      </c>
      <c r="BI64" s="1">
        <v>6.39</v>
      </c>
      <c r="BJ64" s="6">
        <v>-12700000</v>
      </c>
      <c r="BK64" s="3">
        <v>7.9000000000000008E-3</v>
      </c>
      <c r="BL64" s="6">
        <v>1270</v>
      </c>
      <c r="BM64" s="6">
        <v>1140000</v>
      </c>
      <c r="BN64" s="6">
        <v>3970000</v>
      </c>
      <c r="BO64" s="3">
        <v>2.5999999999999999E-3</v>
      </c>
      <c r="BP64" s="6">
        <v>1</v>
      </c>
      <c r="BQ64" s="6">
        <v>1</v>
      </c>
      <c r="BR64" s="6">
        <v>1</v>
      </c>
      <c r="BS64" s="6">
        <v>1</v>
      </c>
      <c r="BT64" s="6">
        <f>IF(ISNA(MODE(BP64:BS64)),ROUND(AVERAGE(BP64:BS64),0),MODE(BP64:BS64))</f>
        <v>1</v>
      </c>
    </row>
    <row r="65" spans="1:72" x14ac:dyDescent="0.25">
      <c r="A65">
        <v>1906</v>
      </c>
      <c r="B65" t="s">
        <v>460</v>
      </c>
      <c r="C65" s="6">
        <v>109</v>
      </c>
      <c r="D65" s="6">
        <v>111</v>
      </c>
      <c r="E65" s="4">
        <v>39.455844120000002</v>
      </c>
      <c r="F65" s="4">
        <v>38.847617049999997</v>
      </c>
      <c r="G65" s="5">
        <v>11.780624359999999</v>
      </c>
      <c r="H65" s="5">
        <v>13.43513637</v>
      </c>
      <c r="I65" s="5">
        <v>10.47084377</v>
      </c>
      <c r="J65" s="5">
        <v>1.2830996880000001</v>
      </c>
      <c r="K65" s="5">
        <v>1.136544164</v>
      </c>
      <c r="L65" s="5">
        <v>0.62657308199999995</v>
      </c>
      <c r="M65" s="5">
        <v>0.98198198199999998</v>
      </c>
      <c r="N65" s="5">
        <v>0.69871794899999995</v>
      </c>
      <c r="O65" s="5">
        <v>0.90762739199999998</v>
      </c>
      <c r="P65" s="5">
        <v>1.3182191940000001</v>
      </c>
      <c r="Q65" s="5">
        <v>0.16483646299999999</v>
      </c>
      <c r="R65" s="5">
        <v>1.5415386E-2</v>
      </c>
      <c r="S65" s="6">
        <v>121</v>
      </c>
      <c r="T65" s="6">
        <v>3118</v>
      </c>
      <c r="U65" s="3">
        <v>1407.28</v>
      </c>
      <c r="V65" s="3">
        <v>1002.75</v>
      </c>
      <c r="W65" s="6">
        <v>8</v>
      </c>
      <c r="X65" s="6">
        <v>891</v>
      </c>
      <c r="Y65" s="3">
        <v>203.22499999999999</v>
      </c>
      <c r="Z65" s="3">
        <v>174.5652</v>
      </c>
      <c r="AA65" s="3">
        <v>1204.05</v>
      </c>
      <c r="AB65" s="1">
        <v>4304.33</v>
      </c>
      <c r="AC65" s="3">
        <v>4291.38</v>
      </c>
      <c r="AD65" s="1">
        <v>2039.12</v>
      </c>
      <c r="AE65" s="1">
        <v>2397.4499999999998</v>
      </c>
      <c r="AF65" s="3">
        <v>1265.9100000000001</v>
      </c>
      <c r="AG65" s="3">
        <v>83.25</v>
      </c>
      <c r="AH65" s="3">
        <v>65.164100000000005</v>
      </c>
      <c r="AI65" s="3">
        <v>72.064099999999996</v>
      </c>
      <c r="AJ65" s="3">
        <v>66.927300000000002</v>
      </c>
      <c r="AK65" s="3">
        <v>95.608999999999995</v>
      </c>
      <c r="AL65" s="3">
        <v>70.862099999999998</v>
      </c>
      <c r="AM65" s="3">
        <v>39.679499999999997</v>
      </c>
      <c r="AN65" s="3">
        <v>51.84</v>
      </c>
      <c r="AO65" s="3">
        <v>66.435900000000004</v>
      </c>
      <c r="AP65" s="3">
        <v>53.935200000000002</v>
      </c>
      <c r="AQ65" s="3">
        <v>46.044899999999998</v>
      </c>
      <c r="AR65" s="3">
        <v>52.788200000000003</v>
      </c>
      <c r="AS65" s="3">
        <v>83</v>
      </c>
      <c r="AT65" s="3">
        <v>63.3245</v>
      </c>
      <c r="AU65" s="3">
        <v>76.519199999999998</v>
      </c>
      <c r="AV65" s="3">
        <v>61.791600000000003</v>
      </c>
      <c r="AW65" s="3">
        <v>96.961500000000001</v>
      </c>
      <c r="AX65" s="3">
        <v>71.728099999999998</v>
      </c>
      <c r="AY65" s="3">
        <v>101.5641</v>
      </c>
      <c r="AZ65" s="3">
        <v>59.958100000000002</v>
      </c>
      <c r="BA65" s="3">
        <v>143.76920000000001</v>
      </c>
      <c r="BB65" s="3">
        <v>55.429400000000001</v>
      </c>
      <c r="BC65" s="3">
        <v>70.480800000000002</v>
      </c>
      <c r="BD65" s="3">
        <v>55.446899999999999</v>
      </c>
      <c r="BE65" s="6">
        <v>808000</v>
      </c>
      <c r="BF65" s="2">
        <v>0.63900000000000001</v>
      </c>
      <c r="BG65" s="3">
        <v>4.3E-3</v>
      </c>
      <c r="BH65" s="3">
        <v>2.64E-2</v>
      </c>
      <c r="BI65" s="1">
        <v>5.58</v>
      </c>
      <c r="BJ65" s="6">
        <v>-10600000</v>
      </c>
      <c r="BK65" s="3">
        <v>2.0999999999999999E-3</v>
      </c>
      <c r="BL65" s="6">
        <v>1200</v>
      </c>
      <c r="BM65" s="6">
        <v>1090000</v>
      </c>
      <c r="BN65" s="6">
        <v>3550000</v>
      </c>
      <c r="BO65" s="3">
        <v>1.52E-2</v>
      </c>
      <c r="BP65" s="6">
        <v>1</v>
      </c>
      <c r="BQ65" s="6">
        <v>1</v>
      </c>
      <c r="BR65" s="6">
        <v>1</v>
      </c>
      <c r="BS65" s="6">
        <v>1</v>
      </c>
      <c r="BT65" s="6">
        <f>IF(ISNA(MODE(BP65:BS65)),ROUND(AVERAGE(BP65:BS65),0),MODE(BP65:BS65))</f>
        <v>1</v>
      </c>
    </row>
    <row r="66" spans="1:72" x14ac:dyDescent="0.25">
      <c r="A66">
        <v>1968</v>
      </c>
      <c r="B66" t="s">
        <v>472</v>
      </c>
      <c r="C66" s="6">
        <v>294</v>
      </c>
      <c r="D66" s="6">
        <v>298</v>
      </c>
      <c r="E66" s="4">
        <v>64.041630560000002</v>
      </c>
      <c r="F66" s="4">
        <v>62.812182</v>
      </c>
      <c r="G66" s="5">
        <v>19.347672370000002</v>
      </c>
      <c r="H66" s="5">
        <v>20.227745380000002</v>
      </c>
      <c r="I66" s="5">
        <v>18.628192120000001</v>
      </c>
      <c r="J66" s="5">
        <v>1.085867337</v>
      </c>
      <c r="K66" s="5">
        <v>1.1101139689999999</v>
      </c>
      <c r="L66" s="5">
        <v>0.389745016</v>
      </c>
      <c r="M66" s="5">
        <v>0.98657718100000003</v>
      </c>
      <c r="N66" s="5">
        <v>0.85964912299999996</v>
      </c>
      <c r="O66" s="5">
        <v>0.93641731100000003</v>
      </c>
      <c r="P66" s="5">
        <v>0.53552402899999996</v>
      </c>
      <c r="Q66" s="5">
        <v>0.16018379199999999</v>
      </c>
      <c r="R66" s="5">
        <v>1.9197645999999999E-2</v>
      </c>
      <c r="S66" s="6">
        <v>66</v>
      </c>
      <c r="T66" s="6">
        <v>2882</v>
      </c>
      <c r="U66" s="3">
        <v>1260.6099999999999</v>
      </c>
      <c r="V66" s="3">
        <v>927.64700000000005</v>
      </c>
      <c r="W66" s="6">
        <v>63</v>
      </c>
      <c r="X66" s="6">
        <v>729</v>
      </c>
      <c r="Y66" s="3">
        <v>274.375</v>
      </c>
      <c r="Z66" s="3">
        <v>153.63310000000001</v>
      </c>
      <c r="AA66" s="3">
        <v>986.23720000000003</v>
      </c>
      <c r="AB66" s="1">
        <v>5768.37</v>
      </c>
      <c r="AC66" s="3">
        <v>2272.61</v>
      </c>
      <c r="AD66" s="1">
        <v>5781.1</v>
      </c>
      <c r="AE66" s="1">
        <v>5782.78</v>
      </c>
      <c r="AF66" s="3">
        <v>2267.86</v>
      </c>
      <c r="AG66" s="3">
        <v>69.584800000000001</v>
      </c>
      <c r="AH66" s="3">
        <v>51.132899999999999</v>
      </c>
      <c r="AI66" s="3">
        <v>29.076000000000001</v>
      </c>
      <c r="AJ66" s="3">
        <v>44.001800000000003</v>
      </c>
      <c r="AK66" s="3">
        <v>99.309899999999999</v>
      </c>
      <c r="AL66" s="3">
        <v>75.109300000000005</v>
      </c>
      <c r="AM66" s="3">
        <v>46.649099999999997</v>
      </c>
      <c r="AN66" s="3">
        <v>47.520099999999999</v>
      </c>
      <c r="AO66" s="3">
        <v>86.815799999999996</v>
      </c>
      <c r="AP66" s="3">
        <v>47.392499999999998</v>
      </c>
      <c r="AQ66" s="3">
        <v>43.350900000000003</v>
      </c>
      <c r="AR66" s="3">
        <v>46.781100000000002</v>
      </c>
      <c r="AS66" s="3">
        <v>81.046800000000005</v>
      </c>
      <c r="AT66" s="3">
        <v>49.467500000000001</v>
      </c>
      <c r="AU66" s="3">
        <v>43.190100000000001</v>
      </c>
      <c r="AV66" s="3">
        <v>50.279200000000003</v>
      </c>
      <c r="AW66" s="3">
        <v>98.485399999999998</v>
      </c>
      <c r="AX66" s="3">
        <v>75.499700000000004</v>
      </c>
      <c r="AY66" s="3">
        <v>78.292400000000001</v>
      </c>
      <c r="AZ66" s="3">
        <v>51.5182</v>
      </c>
      <c r="BA66" s="3">
        <v>113.04089999999999</v>
      </c>
      <c r="BB66" s="3">
        <v>53.625999999999998</v>
      </c>
      <c r="BC66" s="3">
        <v>60.298200000000001</v>
      </c>
      <c r="BD66" s="3">
        <v>48.247399999999999</v>
      </c>
      <c r="BE66" s="6">
        <v>382000</v>
      </c>
      <c r="BF66" s="2">
        <v>0.78400000000000003</v>
      </c>
      <c r="BG66" s="3">
        <v>1.6999999999999999E-3</v>
      </c>
      <c r="BH66" s="3">
        <v>1.89E-2</v>
      </c>
      <c r="BI66" s="1">
        <v>6.48</v>
      </c>
      <c r="BJ66" s="6">
        <v>32100000</v>
      </c>
      <c r="BK66" s="3">
        <v>7.0000000000000001E-3</v>
      </c>
      <c r="BL66" s="6">
        <v>1180</v>
      </c>
      <c r="BM66" s="6">
        <v>875000</v>
      </c>
      <c r="BN66" s="6">
        <v>3120000</v>
      </c>
      <c r="BO66" s="3">
        <v>2.2000000000000001E-3</v>
      </c>
      <c r="BP66" s="6">
        <v>1</v>
      </c>
      <c r="BQ66" s="6">
        <v>1</v>
      </c>
      <c r="BR66" s="6">
        <v>1</v>
      </c>
      <c r="BS66" s="6">
        <v>1</v>
      </c>
      <c r="BT66" s="6">
        <f>IF(ISNA(MODE(BP66:BS66)),ROUND(AVERAGE(BP66:BS66),0),MODE(BP66:BS66))</f>
        <v>1</v>
      </c>
    </row>
    <row r="67" spans="1:72" x14ac:dyDescent="0.25">
      <c r="A67">
        <v>2093</v>
      </c>
      <c r="B67" t="s">
        <v>490</v>
      </c>
      <c r="C67" s="6">
        <v>497</v>
      </c>
      <c r="D67" s="6">
        <v>507</v>
      </c>
      <c r="E67" s="4">
        <v>85.98275606</v>
      </c>
      <c r="F67" s="4">
        <v>81.420040799999995</v>
      </c>
      <c r="G67" s="5">
        <v>25.155517360000001</v>
      </c>
      <c r="H67" s="5">
        <v>26.272589929999999</v>
      </c>
      <c r="I67" s="5">
        <v>24.210359530000002</v>
      </c>
      <c r="J67" s="5">
        <v>1.0851796680000001</v>
      </c>
      <c r="K67" s="5">
        <v>1.183740402</v>
      </c>
      <c r="L67" s="5">
        <v>0.38836319499999999</v>
      </c>
      <c r="M67" s="5">
        <v>0.98027613400000002</v>
      </c>
      <c r="N67" s="5">
        <v>0.73629629600000002</v>
      </c>
      <c r="O67" s="5">
        <v>0.94211435600000004</v>
      </c>
      <c r="P67" s="5">
        <v>0.59548556600000002</v>
      </c>
      <c r="Q67" s="5">
        <v>0.16017653700000001</v>
      </c>
      <c r="R67" s="5">
        <v>5.3065468999999997E-2</v>
      </c>
      <c r="S67" s="6">
        <v>4</v>
      </c>
      <c r="T67" s="6">
        <v>2935</v>
      </c>
      <c r="U67" s="3">
        <v>1372.8</v>
      </c>
      <c r="V67" s="3">
        <v>863.45420000000001</v>
      </c>
      <c r="W67" s="6">
        <v>14</v>
      </c>
      <c r="X67" s="6">
        <v>590</v>
      </c>
      <c r="Y67" s="3">
        <v>188.23859999999999</v>
      </c>
      <c r="Z67" s="3">
        <v>94.1524</v>
      </c>
      <c r="AA67" s="3">
        <v>1184.56</v>
      </c>
      <c r="AB67" s="1">
        <v>5944.36</v>
      </c>
      <c r="AC67" s="3">
        <v>5940.94</v>
      </c>
      <c r="AD67" s="1">
        <v>3257.95</v>
      </c>
      <c r="AE67" s="1">
        <v>3636.25</v>
      </c>
      <c r="AF67" s="3">
        <v>1901.79</v>
      </c>
      <c r="AG67" s="3">
        <v>51.327399999999997</v>
      </c>
      <c r="AH67" s="3">
        <v>43.4666</v>
      </c>
      <c r="AI67" s="3">
        <v>59.315600000000003</v>
      </c>
      <c r="AJ67" s="3">
        <v>54.620600000000003</v>
      </c>
      <c r="AK67" s="3">
        <v>111.16889999999999</v>
      </c>
      <c r="AL67" s="3">
        <v>90.0488</v>
      </c>
      <c r="AM67" s="3">
        <v>91.059299999999993</v>
      </c>
      <c r="AN67" s="3">
        <v>54.238</v>
      </c>
      <c r="AO67" s="3">
        <v>53.410400000000003</v>
      </c>
      <c r="AP67" s="3">
        <v>46.704500000000003</v>
      </c>
      <c r="AQ67" s="3">
        <v>92.176299999999998</v>
      </c>
      <c r="AR67" s="3">
        <v>48.934699999999999</v>
      </c>
      <c r="AS67" s="3">
        <v>60.076999999999998</v>
      </c>
      <c r="AT67" s="3">
        <v>50.877200000000002</v>
      </c>
      <c r="AU67" s="3">
        <v>41.594099999999997</v>
      </c>
      <c r="AV67" s="3">
        <v>41.802300000000002</v>
      </c>
      <c r="AW67" s="3">
        <v>108.5393</v>
      </c>
      <c r="AX67" s="3">
        <v>88.393799999999999</v>
      </c>
      <c r="AY67" s="3">
        <v>74.201499999999996</v>
      </c>
      <c r="AZ67" s="3">
        <v>52.688499999999998</v>
      </c>
      <c r="BA67" s="3">
        <v>63.558500000000002</v>
      </c>
      <c r="BB67" s="3">
        <v>46.676699999999997</v>
      </c>
      <c r="BC67" s="3">
        <v>76.420699999999997</v>
      </c>
      <c r="BD67" s="3">
        <v>50.912999999999997</v>
      </c>
      <c r="BE67" s="6">
        <v>300000</v>
      </c>
      <c r="BF67" s="2">
        <v>0.81799999999999995</v>
      </c>
      <c r="BG67" s="3">
        <v>8.0000000000000004E-4</v>
      </c>
      <c r="BH67" s="3">
        <v>1.6799999999999999E-2</v>
      </c>
      <c r="BI67" s="1">
        <v>7.2</v>
      </c>
      <c r="BJ67" s="6">
        <v>-2160000</v>
      </c>
      <c r="BK67" s="3">
        <v>4.5999999999999999E-3</v>
      </c>
      <c r="BL67" s="6">
        <v>1150</v>
      </c>
      <c r="BM67" s="6">
        <v>826000</v>
      </c>
      <c r="BN67" s="6">
        <v>3000000</v>
      </c>
      <c r="BO67" s="3">
        <v>1.4E-3</v>
      </c>
      <c r="BP67" s="6">
        <v>1</v>
      </c>
      <c r="BQ67" s="6">
        <v>1</v>
      </c>
      <c r="BR67" s="6">
        <v>1</v>
      </c>
      <c r="BS67" s="6">
        <v>1</v>
      </c>
      <c r="BT67" s="6">
        <f>IF(ISNA(MODE(BP67:BS67)),ROUND(AVERAGE(BP67:BS67),0),MODE(BP67:BS67))</f>
        <v>1</v>
      </c>
    </row>
    <row r="68" spans="1:72" x14ac:dyDescent="0.25">
      <c r="A68">
        <v>2113</v>
      </c>
      <c r="B68" t="s">
        <v>497</v>
      </c>
      <c r="C68" s="6">
        <v>182</v>
      </c>
      <c r="D68" s="6">
        <v>191</v>
      </c>
      <c r="E68" s="4">
        <v>52.870057690000003</v>
      </c>
      <c r="F68" s="4">
        <v>51.061255690000003</v>
      </c>
      <c r="G68" s="5">
        <v>15.22266722</v>
      </c>
      <c r="H68" s="5">
        <v>18.384091550000001</v>
      </c>
      <c r="I68" s="5">
        <v>12.730915850000001</v>
      </c>
      <c r="J68" s="5">
        <v>1.4440509829999999</v>
      </c>
      <c r="K68" s="5">
        <v>1.222188848</v>
      </c>
      <c r="L68" s="5">
        <v>0.72142140200000004</v>
      </c>
      <c r="M68" s="5">
        <v>0.95287958100000003</v>
      </c>
      <c r="N68" s="5">
        <v>0.71372548999999996</v>
      </c>
      <c r="O68" s="5">
        <v>0.87719928800000002</v>
      </c>
      <c r="P68" s="5">
        <v>1.107189049</v>
      </c>
      <c r="Q68" s="5">
        <v>0.170805073</v>
      </c>
      <c r="R68" s="5">
        <v>3.4212219000000002E-2</v>
      </c>
      <c r="S68" s="6">
        <v>198</v>
      </c>
      <c r="T68" s="6">
        <v>3361</v>
      </c>
      <c r="U68" s="3">
        <v>1552.03</v>
      </c>
      <c r="V68" s="3">
        <v>979.70759999999996</v>
      </c>
      <c r="W68" s="6">
        <v>1</v>
      </c>
      <c r="X68" s="6">
        <v>516</v>
      </c>
      <c r="Y68" s="3">
        <v>220.5429</v>
      </c>
      <c r="Z68" s="3">
        <v>114.50749999999999</v>
      </c>
      <c r="AA68" s="3">
        <v>1331.49</v>
      </c>
      <c r="AB68" s="1">
        <v>5487.08</v>
      </c>
      <c r="AC68" s="3">
        <v>5471.61</v>
      </c>
      <c r="AD68" s="1">
        <v>3152.71</v>
      </c>
      <c r="AE68" s="1">
        <v>3046.02</v>
      </c>
      <c r="AF68" s="3">
        <v>1776.22</v>
      </c>
      <c r="AG68" s="3">
        <v>69.211799999999997</v>
      </c>
      <c r="AH68" s="3">
        <v>48.486699999999999</v>
      </c>
      <c r="AI68" s="3">
        <v>23.470600000000001</v>
      </c>
      <c r="AJ68" s="3">
        <v>42.038200000000003</v>
      </c>
      <c r="AK68" s="3">
        <v>92.686300000000003</v>
      </c>
      <c r="AL68" s="3">
        <v>72.769300000000001</v>
      </c>
      <c r="AM68" s="3">
        <v>55.368600000000001</v>
      </c>
      <c r="AN68" s="3">
        <v>50.541499999999999</v>
      </c>
      <c r="AO68" s="3">
        <v>93.752899999999997</v>
      </c>
      <c r="AP68" s="3">
        <v>61.295099999999998</v>
      </c>
      <c r="AQ68" s="3">
        <v>49.552900000000001</v>
      </c>
      <c r="AR68" s="3">
        <v>46.264099999999999</v>
      </c>
      <c r="AS68" s="3">
        <v>93.368600000000001</v>
      </c>
      <c r="AT68" s="3">
        <v>62.780799999999999</v>
      </c>
      <c r="AU68" s="3">
        <v>45.129399999999997</v>
      </c>
      <c r="AV68" s="3">
        <v>42.781500000000001</v>
      </c>
      <c r="AW68" s="3">
        <v>99.697999999999993</v>
      </c>
      <c r="AX68" s="3">
        <v>75.290499999999994</v>
      </c>
      <c r="AY68" s="3">
        <v>85.643100000000004</v>
      </c>
      <c r="AZ68" s="3">
        <v>55.794699999999999</v>
      </c>
      <c r="BA68" s="3">
        <v>104.8824</v>
      </c>
      <c r="BB68" s="3">
        <v>54.723999999999997</v>
      </c>
      <c r="BC68" s="3">
        <v>63.290199999999999</v>
      </c>
      <c r="BD68" s="3">
        <v>49.380499999999998</v>
      </c>
      <c r="BE68" s="6">
        <v>584000</v>
      </c>
      <c r="BF68" s="2">
        <v>0.73699999999999999</v>
      </c>
      <c r="BG68" s="3">
        <v>2.3999999999999998E-3</v>
      </c>
      <c r="BH68" s="3">
        <v>1.84E-2</v>
      </c>
      <c r="BI68" s="1">
        <v>6.16</v>
      </c>
      <c r="BJ68" s="6">
        <v>-130000000</v>
      </c>
      <c r="BK68" s="3">
        <v>8.2000000000000007E-3</v>
      </c>
      <c r="BL68" s="6">
        <v>1310</v>
      </c>
      <c r="BM68" s="6">
        <v>1090000</v>
      </c>
      <c r="BN68" s="6">
        <v>3780000</v>
      </c>
      <c r="BO68" s="3">
        <v>3.3E-3</v>
      </c>
      <c r="BP68" s="6">
        <v>1</v>
      </c>
      <c r="BQ68" s="6">
        <v>1</v>
      </c>
      <c r="BR68" s="6">
        <v>1</v>
      </c>
      <c r="BS68" s="6">
        <v>1</v>
      </c>
      <c r="BT68" s="6">
        <f>IF(ISNA(MODE(BP68:BS68)),ROUND(AVERAGE(BP68:BS68),0),MODE(BP68:BS68))</f>
        <v>1</v>
      </c>
    </row>
    <row r="69" spans="1:72" x14ac:dyDescent="0.25">
      <c r="A69">
        <v>2169</v>
      </c>
      <c r="B69" t="s">
        <v>507</v>
      </c>
      <c r="C69" s="6">
        <v>70</v>
      </c>
      <c r="D69" s="6">
        <v>72</v>
      </c>
      <c r="E69" s="4">
        <v>31.79898987</v>
      </c>
      <c r="F69" s="4">
        <v>31.086407529999999</v>
      </c>
      <c r="G69" s="5">
        <v>9.4406974389999991</v>
      </c>
      <c r="H69" s="5">
        <v>10.45784338</v>
      </c>
      <c r="I69" s="5">
        <v>8.6812356279999996</v>
      </c>
      <c r="J69" s="5">
        <v>1.2046491800000001</v>
      </c>
      <c r="K69" s="5">
        <v>1.1495258580000001</v>
      </c>
      <c r="L69" s="5">
        <v>0.55758895200000003</v>
      </c>
      <c r="M69" s="5">
        <v>0.97222222199999997</v>
      </c>
      <c r="N69" s="5">
        <v>0.7</v>
      </c>
      <c r="O69" s="5">
        <v>0.91026287800000005</v>
      </c>
      <c r="P69" s="5">
        <v>0.46570009299999998</v>
      </c>
      <c r="Q69" s="5">
        <v>0.162556851</v>
      </c>
      <c r="R69" s="5">
        <v>2.2408961000000002E-2</v>
      </c>
      <c r="S69" s="6">
        <v>84</v>
      </c>
      <c r="T69" s="6">
        <v>1852</v>
      </c>
      <c r="U69" s="3">
        <v>625.01430000000005</v>
      </c>
      <c r="V69" s="3">
        <v>511.60610000000003</v>
      </c>
      <c r="W69" s="6">
        <v>71</v>
      </c>
      <c r="X69" s="6">
        <v>361</v>
      </c>
      <c r="Y69" s="3">
        <v>151.63329999999999</v>
      </c>
      <c r="Z69" s="3">
        <v>80.589399999999998</v>
      </c>
      <c r="AA69" s="3">
        <v>473.38099999999997</v>
      </c>
      <c r="AB69" s="1">
        <v>4666.51</v>
      </c>
      <c r="AC69" s="3">
        <v>2864.08</v>
      </c>
      <c r="AD69" s="1">
        <v>524482.66</v>
      </c>
      <c r="AE69" s="1">
        <v>534952.68999999994</v>
      </c>
      <c r="AF69" s="3">
        <v>231.65369999999999</v>
      </c>
      <c r="AG69" s="3">
        <v>76.239999999999995</v>
      </c>
      <c r="AH69" s="3">
        <v>63.718000000000004</v>
      </c>
      <c r="AI69" s="3">
        <v>70.05</v>
      </c>
      <c r="AJ69" s="3">
        <v>66.744399999999999</v>
      </c>
      <c r="AK69" s="3">
        <v>94.61</v>
      </c>
      <c r="AL69" s="3">
        <v>72.209599999999995</v>
      </c>
      <c r="AM69" s="3">
        <v>96.1</v>
      </c>
      <c r="AN69" s="3">
        <v>58.105899999999998</v>
      </c>
      <c r="AO69" s="3">
        <v>106.44</v>
      </c>
      <c r="AP69" s="3">
        <v>57.349899999999998</v>
      </c>
      <c r="AQ69" s="3">
        <v>92.2</v>
      </c>
      <c r="AR69" s="3">
        <v>61.521500000000003</v>
      </c>
      <c r="AS69" s="3">
        <v>62.31</v>
      </c>
      <c r="AT69" s="3">
        <v>53.866199999999999</v>
      </c>
      <c r="AU69" s="3">
        <v>46.01</v>
      </c>
      <c r="AV69" s="3">
        <v>51.8947</v>
      </c>
      <c r="AW69" s="3">
        <v>98.66</v>
      </c>
      <c r="AX69" s="3">
        <v>73.7179</v>
      </c>
      <c r="AY69" s="3">
        <v>77.069999999999993</v>
      </c>
      <c r="AZ69" s="3">
        <v>48.522500000000001</v>
      </c>
      <c r="BA69" s="3">
        <v>104.39</v>
      </c>
      <c r="BB69" s="3">
        <v>60.7774</v>
      </c>
      <c r="BC69" s="3">
        <v>90.69</v>
      </c>
      <c r="BD69" s="3">
        <v>50.9039</v>
      </c>
      <c r="BE69" s="6">
        <v>211000</v>
      </c>
      <c r="BF69" s="2">
        <v>0.61</v>
      </c>
      <c r="BG69" s="3">
        <v>6.7000000000000002E-3</v>
      </c>
      <c r="BH69" s="3">
        <v>3.0700000000000002E-2</v>
      </c>
      <c r="BI69" s="1">
        <v>5.1100000000000003</v>
      </c>
      <c r="BJ69" s="6">
        <v>-17900000</v>
      </c>
      <c r="BK69" s="3">
        <v>1.12E-2</v>
      </c>
      <c r="BL69" s="6">
        <v>470</v>
      </c>
      <c r="BM69" s="6">
        <v>249000</v>
      </c>
      <c r="BN69" s="6">
        <v>800000</v>
      </c>
      <c r="BO69" s="3">
        <v>8.6E-3</v>
      </c>
      <c r="BP69" s="6">
        <v>1</v>
      </c>
      <c r="BQ69" s="6">
        <v>2</v>
      </c>
      <c r="BR69" s="6">
        <v>1</v>
      </c>
      <c r="BS69" s="6">
        <v>1</v>
      </c>
      <c r="BT69" s="6">
        <f>IF(ISNA(MODE(BP69:BS69)),ROUND(AVERAGE(BP69:BS69),0),MODE(BP69:BS69))</f>
        <v>1</v>
      </c>
    </row>
    <row r="70" spans="1:72" x14ac:dyDescent="0.25">
      <c r="A70">
        <v>2218</v>
      </c>
      <c r="B70" t="s">
        <v>515</v>
      </c>
      <c r="C70" s="6">
        <v>138</v>
      </c>
      <c r="D70" s="6">
        <v>142</v>
      </c>
      <c r="E70" s="4">
        <v>44.284271250000003</v>
      </c>
      <c r="F70" s="4">
        <v>43.424108269999998</v>
      </c>
      <c r="G70" s="5">
        <v>13.25545387</v>
      </c>
      <c r="H70" s="5">
        <v>14.876267990000001</v>
      </c>
      <c r="I70" s="5">
        <v>11.946976899999999</v>
      </c>
      <c r="J70" s="5">
        <v>1.24519099</v>
      </c>
      <c r="K70" s="5">
        <v>1.130863154</v>
      </c>
      <c r="L70" s="5">
        <v>0.59585821299999997</v>
      </c>
      <c r="M70" s="5">
        <v>0.97183098599999995</v>
      </c>
      <c r="N70" s="5">
        <v>0.70769230800000005</v>
      </c>
      <c r="O70" s="5">
        <v>0.91965965100000002</v>
      </c>
      <c r="P70" s="5">
        <v>0.95241121200000001</v>
      </c>
      <c r="Q70" s="5">
        <v>0.16366256300000001</v>
      </c>
      <c r="R70" s="5">
        <v>1.9423668000000002E-2</v>
      </c>
      <c r="S70" s="6">
        <v>131</v>
      </c>
      <c r="T70" s="6">
        <v>3348</v>
      </c>
      <c r="U70" s="3">
        <v>1555.83</v>
      </c>
      <c r="V70" s="3">
        <v>951.87149999999997</v>
      </c>
      <c r="W70" s="6">
        <v>86</v>
      </c>
      <c r="X70" s="6">
        <v>997</v>
      </c>
      <c r="Y70" s="3">
        <v>527.47370000000001</v>
      </c>
      <c r="Z70" s="3">
        <v>351.49209999999999</v>
      </c>
      <c r="AA70" s="3">
        <v>1028.3499999999999</v>
      </c>
      <c r="AB70" s="1">
        <v>5622.1</v>
      </c>
      <c r="AC70" s="3">
        <v>5597.65</v>
      </c>
      <c r="AD70" s="1">
        <v>3960.32</v>
      </c>
      <c r="AE70" s="1">
        <v>1779.85</v>
      </c>
      <c r="AF70" s="3">
        <v>1134</v>
      </c>
      <c r="AG70" s="3">
        <v>89.676900000000003</v>
      </c>
      <c r="AH70" s="3">
        <v>55.907200000000003</v>
      </c>
      <c r="AI70" s="3">
        <v>56.302599999999998</v>
      </c>
      <c r="AJ70" s="3">
        <v>53.624299999999998</v>
      </c>
      <c r="AK70" s="3">
        <v>93.646199999999993</v>
      </c>
      <c r="AL70" s="3">
        <v>70.196399999999997</v>
      </c>
      <c r="AM70" s="3">
        <v>53.512799999999999</v>
      </c>
      <c r="AN70" s="3">
        <v>53.537100000000002</v>
      </c>
      <c r="AO70" s="3">
        <v>62.2</v>
      </c>
      <c r="AP70" s="3">
        <v>52.623600000000003</v>
      </c>
      <c r="AQ70" s="3">
        <v>68.333299999999994</v>
      </c>
      <c r="AR70" s="3">
        <v>52.73</v>
      </c>
      <c r="AS70" s="3">
        <v>87.512799999999999</v>
      </c>
      <c r="AT70" s="3">
        <v>62.461500000000001</v>
      </c>
      <c r="AU70" s="3">
        <v>48.994900000000001</v>
      </c>
      <c r="AV70" s="3">
        <v>45.4026</v>
      </c>
      <c r="AW70" s="3">
        <v>99.159000000000006</v>
      </c>
      <c r="AX70" s="3">
        <v>71.900099999999995</v>
      </c>
      <c r="AY70" s="3">
        <v>69.189700000000002</v>
      </c>
      <c r="AZ70" s="3">
        <v>64.041899999999998</v>
      </c>
      <c r="BA70" s="3">
        <v>107.2051</v>
      </c>
      <c r="BB70" s="3">
        <v>60.878300000000003</v>
      </c>
      <c r="BC70" s="3">
        <v>86.025599999999997</v>
      </c>
      <c r="BD70" s="3">
        <v>65.408699999999996</v>
      </c>
      <c r="BE70" s="6">
        <v>612000</v>
      </c>
      <c r="BF70" s="2">
        <v>0.68400000000000005</v>
      </c>
      <c r="BG70" s="3">
        <v>3.2000000000000002E-3</v>
      </c>
      <c r="BH70" s="3">
        <v>1.8499999999999999E-2</v>
      </c>
      <c r="BI70" s="1">
        <v>5.86</v>
      </c>
      <c r="BJ70" s="6">
        <v>40400000</v>
      </c>
      <c r="BK70" s="3">
        <v>5.5999999999999999E-3</v>
      </c>
      <c r="BL70" s="6">
        <v>1300</v>
      </c>
      <c r="BM70" s="6">
        <v>935000</v>
      </c>
      <c r="BN70" s="6">
        <v>3140000</v>
      </c>
      <c r="BO70" s="3">
        <v>3.5999999999999999E-3</v>
      </c>
      <c r="BP70" s="6">
        <v>1</v>
      </c>
      <c r="BQ70" s="6">
        <v>1</v>
      </c>
      <c r="BR70" s="6">
        <v>1</v>
      </c>
      <c r="BS70" s="6">
        <v>1</v>
      </c>
      <c r="BT70" s="6">
        <f>IF(ISNA(MODE(BP70:BS70)),ROUND(AVERAGE(BP70:BS70),0),MODE(BP70:BS70))</f>
        <v>1</v>
      </c>
    </row>
    <row r="71" spans="1:72" x14ac:dyDescent="0.25">
      <c r="A71">
        <v>2219</v>
      </c>
      <c r="B71" t="s">
        <v>515</v>
      </c>
      <c r="C71" s="6">
        <v>173</v>
      </c>
      <c r="D71" s="6">
        <v>190</v>
      </c>
      <c r="E71" s="4">
        <v>54.526911929999997</v>
      </c>
      <c r="F71" s="4">
        <v>51.777000030000004</v>
      </c>
      <c r="G71" s="5">
        <v>14.841510749999999</v>
      </c>
      <c r="H71" s="5">
        <v>17.831766630000001</v>
      </c>
      <c r="I71" s="5">
        <v>12.97086854</v>
      </c>
      <c r="J71" s="5">
        <v>1.374755019</v>
      </c>
      <c r="K71" s="5">
        <v>1.3676212430000001</v>
      </c>
      <c r="L71" s="5">
        <v>0.686211232</v>
      </c>
      <c r="M71" s="5">
        <v>0.910526316</v>
      </c>
      <c r="N71" s="5">
        <v>0.640740741</v>
      </c>
      <c r="O71" s="5">
        <v>0.81092781999999997</v>
      </c>
      <c r="P71" s="5">
        <v>1.7154044770000001</v>
      </c>
      <c r="Q71" s="5">
        <v>0.17469243700000001</v>
      </c>
      <c r="R71" s="5">
        <v>5.0432195999999999E-2</v>
      </c>
      <c r="S71" s="6">
        <v>3</v>
      </c>
      <c r="T71" s="6">
        <v>2946</v>
      </c>
      <c r="U71" s="3">
        <v>1016.69</v>
      </c>
      <c r="V71" s="3">
        <v>709.31169999999997</v>
      </c>
      <c r="W71" s="6">
        <v>1</v>
      </c>
      <c r="X71" s="6">
        <v>898</v>
      </c>
      <c r="Y71" s="3">
        <v>281.01060000000001</v>
      </c>
      <c r="Z71" s="3">
        <v>201.53880000000001</v>
      </c>
      <c r="AA71" s="3">
        <v>735.68299999999999</v>
      </c>
      <c r="AB71" s="1">
        <v>4851.8100000000004</v>
      </c>
      <c r="AC71" s="3">
        <v>4868.2700000000004</v>
      </c>
      <c r="AD71" s="1">
        <v>2889.88</v>
      </c>
      <c r="AE71" s="1">
        <v>2416.4899999999998</v>
      </c>
      <c r="AF71" s="3">
        <v>1590.91</v>
      </c>
      <c r="AG71" s="3">
        <v>84.6</v>
      </c>
      <c r="AH71" s="3">
        <v>56.852800000000002</v>
      </c>
      <c r="AI71" s="3">
        <v>40.781500000000001</v>
      </c>
      <c r="AJ71" s="3">
        <v>51.094099999999997</v>
      </c>
      <c r="AK71" s="3">
        <v>81.618499999999997</v>
      </c>
      <c r="AL71" s="3">
        <v>68.640900000000002</v>
      </c>
      <c r="AM71" s="3">
        <v>31.614799999999999</v>
      </c>
      <c r="AN71" s="3">
        <v>45.577800000000003</v>
      </c>
      <c r="AO71" s="3">
        <v>67.292599999999993</v>
      </c>
      <c r="AP71" s="3">
        <v>48.3</v>
      </c>
      <c r="AQ71" s="3">
        <v>33.137</v>
      </c>
      <c r="AR71" s="3">
        <v>48.108899999999998</v>
      </c>
      <c r="AS71" s="3">
        <v>81.014799999999994</v>
      </c>
      <c r="AT71" s="3">
        <v>55.663499999999999</v>
      </c>
      <c r="AU71" s="3">
        <v>47.581499999999998</v>
      </c>
      <c r="AV71" s="3">
        <v>51.414400000000001</v>
      </c>
      <c r="AW71" s="3">
        <v>79.192599999999999</v>
      </c>
      <c r="AX71" s="3">
        <v>67.367699999999999</v>
      </c>
      <c r="AY71" s="3">
        <v>76.814800000000005</v>
      </c>
      <c r="AZ71" s="3">
        <v>57.780799999999999</v>
      </c>
      <c r="BA71" s="3">
        <v>108.00369999999999</v>
      </c>
      <c r="BB71" s="3">
        <v>68.9315</v>
      </c>
      <c r="BC71" s="3">
        <v>68.096299999999999</v>
      </c>
      <c r="BD71" s="3">
        <v>61.636499999999998</v>
      </c>
      <c r="BE71" s="6">
        <v>312000</v>
      </c>
      <c r="BF71" s="2">
        <v>0.68899999999999995</v>
      </c>
      <c r="BG71" s="3">
        <v>2.2000000000000001E-3</v>
      </c>
      <c r="BH71" s="3">
        <v>1.7000000000000001E-2</v>
      </c>
      <c r="BI71" s="1">
        <v>6.22</v>
      </c>
      <c r="BJ71" s="6">
        <v>59500000</v>
      </c>
      <c r="BK71" s="3">
        <v>5.8999999999999999E-3</v>
      </c>
      <c r="BL71" s="6">
        <v>832</v>
      </c>
      <c r="BM71" s="6">
        <v>490000</v>
      </c>
      <c r="BN71" s="6">
        <v>1650000</v>
      </c>
      <c r="BO71" s="3">
        <v>3.0999999999999999E-3</v>
      </c>
      <c r="BP71" s="6">
        <v>1</v>
      </c>
      <c r="BQ71" s="6">
        <v>1</v>
      </c>
      <c r="BR71" s="6">
        <v>1</v>
      </c>
      <c r="BS71" s="6">
        <v>1</v>
      </c>
      <c r="BT71" s="6">
        <f>IF(ISNA(MODE(BP71:BS71)),ROUND(AVERAGE(BP71:BS71),0),MODE(BP71:BS71))</f>
        <v>1</v>
      </c>
    </row>
    <row r="72" spans="1:72" x14ac:dyDescent="0.25">
      <c r="A72">
        <v>2277</v>
      </c>
      <c r="B72" t="s">
        <v>523</v>
      </c>
      <c r="C72" s="6">
        <v>166</v>
      </c>
      <c r="D72" s="6">
        <v>170</v>
      </c>
      <c r="E72" s="4">
        <v>48.284271250000003</v>
      </c>
      <c r="F72" s="4">
        <v>47.259352530000001</v>
      </c>
      <c r="G72" s="5">
        <v>14.53814859</v>
      </c>
      <c r="H72" s="5">
        <v>15.81492995</v>
      </c>
      <c r="I72" s="5">
        <v>13.499079460000001</v>
      </c>
      <c r="J72" s="5">
        <v>1.171556179</v>
      </c>
      <c r="K72" s="5">
        <v>1.1176180570000001</v>
      </c>
      <c r="L72" s="5">
        <v>0.52098545399999996</v>
      </c>
      <c r="M72" s="5">
        <v>0.97647058799999997</v>
      </c>
      <c r="N72" s="5">
        <v>0.741071429</v>
      </c>
      <c r="O72" s="5">
        <v>0.93399041100000002</v>
      </c>
      <c r="P72" s="5">
        <v>1.0822076460000001</v>
      </c>
      <c r="Q72" s="5">
        <v>0.161773528</v>
      </c>
      <c r="R72" s="5">
        <v>2.1226762E-2</v>
      </c>
      <c r="S72" s="6">
        <v>105</v>
      </c>
      <c r="T72" s="6">
        <v>2633</v>
      </c>
      <c r="U72" s="3">
        <v>1107.93</v>
      </c>
      <c r="V72" s="3">
        <v>778.61189999999999</v>
      </c>
      <c r="W72" s="6">
        <v>80</v>
      </c>
      <c r="X72" s="6">
        <v>738</v>
      </c>
      <c r="Y72" s="3">
        <v>259.77589999999998</v>
      </c>
      <c r="Z72" s="3">
        <v>134.7097</v>
      </c>
      <c r="AA72" s="3">
        <v>848.15179999999998</v>
      </c>
      <c r="AB72" s="1">
        <v>4852.88</v>
      </c>
      <c r="AC72" s="3">
        <v>1906.33</v>
      </c>
      <c r="AD72" s="1">
        <v>4836.5200000000004</v>
      </c>
      <c r="AE72" s="1">
        <v>4837.45</v>
      </c>
      <c r="AF72" s="3">
        <v>1903.62</v>
      </c>
      <c r="AG72" s="3">
        <v>81.705399999999997</v>
      </c>
      <c r="AH72" s="3">
        <v>52.389000000000003</v>
      </c>
      <c r="AI72" s="3">
        <v>40.857100000000003</v>
      </c>
      <c r="AJ72" s="3">
        <v>48.850499999999997</v>
      </c>
      <c r="AK72" s="3">
        <v>92.321399999999997</v>
      </c>
      <c r="AL72" s="3">
        <v>70.919499999999999</v>
      </c>
      <c r="AM72" s="3">
        <v>62.089300000000001</v>
      </c>
      <c r="AN72" s="3">
        <v>54.3748</v>
      </c>
      <c r="AO72" s="3">
        <v>79.093800000000002</v>
      </c>
      <c r="AP72" s="3">
        <v>51.516100000000002</v>
      </c>
      <c r="AQ72" s="3">
        <v>65.892899999999997</v>
      </c>
      <c r="AR72" s="3">
        <v>52.434199999999997</v>
      </c>
      <c r="AS72" s="3">
        <v>74.821399999999997</v>
      </c>
      <c r="AT72" s="3">
        <v>53.601999999999997</v>
      </c>
      <c r="AU72" s="3">
        <v>64.803600000000003</v>
      </c>
      <c r="AV72" s="3">
        <v>54.132300000000001</v>
      </c>
      <c r="AW72" s="3">
        <v>89.339299999999994</v>
      </c>
      <c r="AX72" s="3">
        <v>71.867500000000007</v>
      </c>
      <c r="AY72" s="3">
        <v>88.397300000000001</v>
      </c>
      <c r="AZ72" s="3">
        <v>63.897399999999998</v>
      </c>
      <c r="BA72" s="3">
        <v>97.848200000000006</v>
      </c>
      <c r="BB72" s="3">
        <v>57.476599999999998</v>
      </c>
      <c r="BC72" s="3">
        <v>76.133899999999997</v>
      </c>
      <c r="BD72" s="3">
        <v>64.200299999999999</v>
      </c>
      <c r="BE72" s="6">
        <v>347000</v>
      </c>
      <c r="BF72" s="2">
        <v>0.72899999999999998</v>
      </c>
      <c r="BG72" s="3">
        <v>2.7000000000000001E-3</v>
      </c>
      <c r="BH72" s="3">
        <v>2.0299999999999999E-2</v>
      </c>
      <c r="BI72" s="1">
        <v>6.01</v>
      </c>
      <c r="BJ72" s="6">
        <v>24800000</v>
      </c>
      <c r="BK72" s="3">
        <v>7.1999999999999998E-3</v>
      </c>
      <c r="BL72" s="6">
        <v>910</v>
      </c>
      <c r="BM72" s="6">
        <v>626000</v>
      </c>
      <c r="BN72" s="6">
        <v>2160000</v>
      </c>
      <c r="BO72" s="3">
        <v>3.8E-3</v>
      </c>
      <c r="BP72" s="6">
        <v>1</v>
      </c>
      <c r="BQ72" s="6">
        <v>1</v>
      </c>
      <c r="BR72" s="6">
        <v>1</v>
      </c>
      <c r="BS72" s="6">
        <v>1</v>
      </c>
      <c r="BT72" s="6">
        <f>IF(ISNA(MODE(BP72:BS72)),ROUND(AVERAGE(BP72:BS72),0),MODE(BP72:BS72))</f>
        <v>1</v>
      </c>
    </row>
    <row r="73" spans="1:72" x14ac:dyDescent="0.25">
      <c r="A73">
        <v>2292</v>
      </c>
      <c r="B73" t="s">
        <v>525</v>
      </c>
      <c r="C73" s="6">
        <v>102</v>
      </c>
      <c r="D73" s="6">
        <v>111</v>
      </c>
      <c r="E73" s="4">
        <v>41.455844120000002</v>
      </c>
      <c r="F73" s="4">
        <v>39.726094320000001</v>
      </c>
      <c r="G73" s="5">
        <v>11.39607097</v>
      </c>
      <c r="H73" s="5">
        <v>13.96193401</v>
      </c>
      <c r="I73" s="5">
        <v>9.7525024289999998</v>
      </c>
      <c r="J73" s="5">
        <v>1.431625792</v>
      </c>
      <c r="K73" s="5">
        <v>1.340792245</v>
      </c>
      <c r="L73" s="5">
        <v>0.71560365599999998</v>
      </c>
      <c r="M73" s="5">
        <v>0.918918919</v>
      </c>
      <c r="N73" s="5">
        <v>0.60355029599999999</v>
      </c>
      <c r="O73" s="5">
        <v>0.81219123199999999</v>
      </c>
      <c r="P73" s="5">
        <v>1.1337102800000001</v>
      </c>
      <c r="Q73" s="5">
        <v>0.176090832</v>
      </c>
      <c r="R73" s="5">
        <v>4.1725113000000001E-2</v>
      </c>
      <c r="S73" s="6">
        <v>182</v>
      </c>
      <c r="T73" s="6">
        <v>2035</v>
      </c>
      <c r="U73" s="3">
        <v>936.37249999999995</v>
      </c>
      <c r="V73" s="3">
        <v>534.47310000000004</v>
      </c>
      <c r="W73" s="6">
        <v>132</v>
      </c>
      <c r="X73" s="6">
        <v>1107</v>
      </c>
      <c r="Y73" s="3">
        <v>448.01490000000001</v>
      </c>
      <c r="Z73" s="3">
        <v>307.64429999999999</v>
      </c>
      <c r="AA73" s="3">
        <v>488.35759999999999</v>
      </c>
      <c r="AB73" s="1">
        <v>5149.75</v>
      </c>
      <c r="AC73" s="3">
        <v>5147.4799999999996</v>
      </c>
      <c r="AD73" s="1">
        <v>3639.64</v>
      </c>
      <c r="AE73" s="1">
        <v>2666.25</v>
      </c>
      <c r="AF73" s="3">
        <v>2011.95</v>
      </c>
      <c r="AG73" s="3">
        <v>59.769199999999998</v>
      </c>
      <c r="AH73" s="3">
        <v>49.637500000000003</v>
      </c>
      <c r="AI73" s="3">
        <v>42.485199999999999</v>
      </c>
      <c r="AJ73" s="3">
        <v>53.829300000000003</v>
      </c>
      <c r="AK73" s="3">
        <v>91.644999999999996</v>
      </c>
      <c r="AL73" s="3">
        <v>68.997600000000006</v>
      </c>
      <c r="AM73" s="3">
        <v>42.982199999999999</v>
      </c>
      <c r="AN73" s="3">
        <v>58.889000000000003</v>
      </c>
      <c r="AO73" s="3">
        <v>41.810699999999997</v>
      </c>
      <c r="AP73" s="3">
        <v>57.458199999999998</v>
      </c>
      <c r="AQ73" s="3">
        <v>48.822499999999998</v>
      </c>
      <c r="AR73" s="3">
        <v>59.235700000000001</v>
      </c>
      <c r="AS73" s="3">
        <v>76.236699999999999</v>
      </c>
      <c r="AT73" s="3">
        <v>59.682400000000001</v>
      </c>
      <c r="AU73" s="3">
        <v>68.349100000000007</v>
      </c>
      <c r="AV73" s="3">
        <v>63.858800000000002</v>
      </c>
      <c r="AW73" s="3">
        <v>93.307699999999997</v>
      </c>
      <c r="AX73" s="3">
        <v>69.407399999999996</v>
      </c>
      <c r="AY73" s="3">
        <v>77.473399999999998</v>
      </c>
      <c r="AZ73" s="3">
        <v>57.758099999999999</v>
      </c>
      <c r="BA73" s="3">
        <v>80.988200000000006</v>
      </c>
      <c r="BB73" s="3">
        <v>52.625999999999998</v>
      </c>
      <c r="BC73" s="3">
        <v>84.804699999999997</v>
      </c>
      <c r="BD73" s="3">
        <v>65.260800000000003</v>
      </c>
      <c r="BE73" s="6">
        <v>156000</v>
      </c>
      <c r="BF73" s="2">
        <v>0.74099999999999999</v>
      </c>
      <c r="BG73" s="3">
        <v>3.7000000000000002E-3</v>
      </c>
      <c r="BH73" s="3">
        <v>2.1499999999999998E-2</v>
      </c>
      <c r="BI73" s="1">
        <v>5.7</v>
      </c>
      <c r="BJ73" s="6">
        <v>37100000</v>
      </c>
      <c r="BK73" s="3">
        <v>7.1999999999999998E-3</v>
      </c>
      <c r="BL73" s="6">
        <v>665</v>
      </c>
      <c r="BM73" s="6">
        <v>277000</v>
      </c>
      <c r="BN73" s="6">
        <v>962000</v>
      </c>
      <c r="BO73" s="3">
        <v>5.1999999999999998E-3</v>
      </c>
      <c r="BP73" s="6">
        <v>1</v>
      </c>
      <c r="BQ73" s="6">
        <v>1</v>
      </c>
      <c r="BR73" s="6">
        <v>1</v>
      </c>
      <c r="BS73" s="6">
        <v>1</v>
      </c>
      <c r="BT73" s="6">
        <f>IF(ISNA(MODE(BP73:BS73)),ROUND(AVERAGE(BP73:BS73),0),MODE(BP73:BS73))</f>
        <v>1</v>
      </c>
    </row>
    <row r="74" spans="1:72" x14ac:dyDescent="0.25">
      <c r="A74">
        <v>2293</v>
      </c>
      <c r="B74" t="s">
        <v>526</v>
      </c>
      <c r="C74" s="6">
        <v>124</v>
      </c>
      <c r="D74" s="6">
        <v>145</v>
      </c>
      <c r="E74" s="4">
        <v>52.041630560000002</v>
      </c>
      <c r="F74" s="4">
        <v>48.150616190000001</v>
      </c>
      <c r="G74" s="5">
        <v>12.56509863</v>
      </c>
      <c r="H74" s="5">
        <v>19.771219129999999</v>
      </c>
      <c r="I74" s="5">
        <v>8.9594823869999995</v>
      </c>
      <c r="J74" s="5">
        <v>2.206736759</v>
      </c>
      <c r="K74" s="5">
        <v>1.738081918</v>
      </c>
      <c r="L74" s="5">
        <v>0.89143030999999995</v>
      </c>
      <c r="M74" s="5">
        <v>0.85517241399999999</v>
      </c>
      <c r="N74" s="5">
        <v>0.52991452999999999</v>
      </c>
      <c r="O74" s="5">
        <v>0.67209064500000004</v>
      </c>
      <c r="P74" s="5">
        <v>2.7343700389999999</v>
      </c>
      <c r="Q74" s="5">
        <v>0.23614252199999999</v>
      </c>
      <c r="R74" s="5">
        <v>7.4767342000000001E-2</v>
      </c>
      <c r="S74" s="6">
        <v>47</v>
      </c>
      <c r="T74" s="6">
        <v>2665</v>
      </c>
      <c r="U74" s="3">
        <v>905.0403</v>
      </c>
      <c r="V74" s="3">
        <v>664.21010000000001</v>
      </c>
      <c r="W74" s="6">
        <v>47</v>
      </c>
      <c r="X74" s="6">
        <v>718</v>
      </c>
      <c r="Y74" s="3">
        <v>191.4091</v>
      </c>
      <c r="Z74" s="3">
        <v>129.9468</v>
      </c>
      <c r="AA74" s="3">
        <v>713.63120000000004</v>
      </c>
      <c r="AB74" s="1">
        <v>5184.6899999999996</v>
      </c>
      <c r="AC74" s="3">
        <v>5184.58</v>
      </c>
      <c r="AD74" s="1">
        <v>2351.5700000000002</v>
      </c>
      <c r="AE74" s="1">
        <v>2624.34</v>
      </c>
      <c r="AF74" s="3">
        <v>1126.27</v>
      </c>
      <c r="AG74" s="3">
        <v>82.427400000000006</v>
      </c>
      <c r="AH74" s="3">
        <v>69.155299999999997</v>
      </c>
      <c r="AI74" s="3">
        <v>59.662399999999998</v>
      </c>
      <c r="AJ74" s="3">
        <v>53.584800000000001</v>
      </c>
      <c r="AK74" s="3">
        <v>84.747900000000001</v>
      </c>
      <c r="AL74" s="3">
        <v>72.491799999999998</v>
      </c>
      <c r="AM74" s="3">
        <v>55.123899999999999</v>
      </c>
      <c r="AN74" s="3">
        <v>47.349600000000002</v>
      </c>
      <c r="AO74" s="3">
        <v>74.406000000000006</v>
      </c>
      <c r="AP74" s="3">
        <v>67.041200000000003</v>
      </c>
      <c r="AQ74" s="3">
        <v>63.790599999999998</v>
      </c>
      <c r="AR74" s="3">
        <v>50.1297</v>
      </c>
      <c r="AS74" s="3">
        <v>75.5</v>
      </c>
      <c r="AT74" s="3">
        <v>61.748399999999997</v>
      </c>
      <c r="AU74" s="3">
        <v>54.914499999999997</v>
      </c>
      <c r="AV74" s="3">
        <v>60.356499999999997</v>
      </c>
      <c r="AW74" s="3">
        <v>87.653800000000004</v>
      </c>
      <c r="AX74" s="3">
        <v>76.480699999999999</v>
      </c>
      <c r="AY74" s="3">
        <v>76.799099999999996</v>
      </c>
      <c r="AZ74" s="3">
        <v>56.746499999999997</v>
      </c>
      <c r="BA74" s="3">
        <v>88.807699999999997</v>
      </c>
      <c r="BB74" s="3">
        <v>71.198700000000002</v>
      </c>
      <c r="BC74" s="3">
        <v>71.777799999999999</v>
      </c>
      <c r="BD74" s="3">
        <v>60.579799999999999</v>
      </c>
      <c r="BE74" s="6">
        <v>302000</v>
      </c>
      <c r="BF74" s="2">
        <v>0.61399999999999999</v>
      </c>
      <c r="BG74" s="3">
        <v>2.5999999999999999E-3</v>
      </c>
      <c r="BH74" s="3">
        <v>2.9000000000000001E-2</v>
      </c>
      <c r="BI74" s="1">
        <v>6.06</v>
      </c>
      <c r="BJ74" s="6">
        <v>14300000</v>
      </c>
      <c r="BK74" s="3">
        <v>1.0800000000000001E-2</v>
      </c>
      <c r="BL74" s="6">
        <v>561</v>
      </c>
      <c r="BM74" s="6">
        <v>387000</v>
      </c>
      <c r="BN74" s="6">
        <v>1250000</v>
      </c>
      <c r="BO74" s="3">
        <v>3.5000000000000001E-3</v>
      </c>
      <c r="BP74" s="6">
        <v>1</v>
      </c>
      <c r="BQ74" s="6">
        <v>1</v>
      </c>
      <c r="BR74" s="6">
        <v>1</v>
      </c>
      <c r="BS74" s="6">
        <v>1</v>
      </c>
      <c r="BT74" s="6">
        <f>IF(ISNA(MODE(BP74:BS74)),ROUND(AVERAGE(BP74:BS74),0),MODE(BP74:BS74))</f>
        <v>1</v>
      </c>
    </row>
    <row r="75" spans="1:72" x14ac:dyDescent="0.25">
      <c r="A75">
        <v>2429</v>
      </c>
      <c r="B75" t="s">
        <v>551</v>
      </c>
      <c r="C75" s="6">
        <v>63</v>
      </c>
      <c r="D75" s="6">
        <v>64</v>
      </c>
      <c r="E75" s="4">
        <v>29.79898987</v>
      </c>
      <c r="F75" s="4">
        <v>29.442698700000001</v>
      </c>
      <c r="G75" s="5">
        <v>8.9562319820000003</v>
      </c>
      <c r="H75" s="5">
        <v>9.9489048830000009</v>
      </c>
      <c r="I75" s="5">
        <v>8.2045155990000005</v>
      </c>
      <c r="J75" s="5">
        <v>1.2126133180000001</v>
      </c>
      <c r="K75" s="5">
        <v>1.1216378899999999</v>
      </c>
      <c r="L75" s="5">
        <v>0.56562117499999998</v>
      </c>
      <c r="M75" s="5">
        <v>0.984375</v>
      </c>
      <c r="N75" s="5">
        <v>0.7</v>
      </c>
      <c r="O75" s="5">
        <v>0.91326157200000002</v>
      </c>
      <c r="P75" s="5">
        <v>1.0243527240000001</v>
      </c>
      <c r="Q75" s="5">
        <v>0.162329482</v>
      </c>
      <c r="R75" s="5">
        <v>1.1956484999999999E-2</v>
      </c>
      <c r="S75" s="6">
        <v>222</v>
      </c>
      <c r="T75" s="6">
        <v>2966</v>
      </c>
      <c r="U75" s="3">
        <v>1334.65</v>
      </c>
      <c r="V75" s="3">
        <v>816.12570000000005</v>
      </c>
      <c r="W75" s="6">
        <v>52</v>
      </c>
      <c r="X75" s="6">
        <v>1236</v>
      </c>
      <c r="Y75" s="3">
        <v>572.8519</v>
      </c>
      <c r="Z75" s="3">
        <v>366.58260000000001</v>
      </c>
      <c r="AA75" s="3">
        <v>761.7989</v>
      </c>
      <c r="AB75" s="1">
        <v>5027.6000000000004</v>
      </c>
      <c r="AC75" s="3">
        <v>5035.24</v>
      </c>
      <c r="AD75" s="1">
        <v>4632.0200000000004</v>
      </c>
      <c r="AE75" s="1">
        <v>3217.05</v>
      </c>
      <c r="AF75" s="3">
        <v>1884.67</v>
      </c>
      <c r="AG75" s="3">
        <v>108.2</v>
      </c>
      <c r="AH75" s="3">
        <v>60.9223</v>
      </c>
      <c r="AI75" s="3">
        <v>82.844399999999993</v>
      </c>
      <c r="AJ75" s="3">
        <v>57.066299999999998</v>
      </c>
      <c r="AK75" s="3">
        <v>107.9667</v>
      </c>
      <c r="AL75" s="3">
        <v>69.693799999999996</v>
      </c>
      <c r="AM75" s="3">
        <v>89.2333</v>
      </c>
      <c r="AN75" s="3">
        <v>68.277199999999993</v>
      </c>
      <c r="AO75" s="3">
        <v>111.5556</v>
      </c>
      <c r="AP75" s="3">
        <v>51.163800000000002</v>
      </c>
      <c r="AQ75" s="3">
        <v>107.33329999999999</v>
      </c>
      <c r="AR75" s="3">
        <v>61.067999999999998</v>
      </c>
      <c r="AS75" s="3">
        <v>93.177800000000005</v>
      </c>
      <c r="AT75" s="3">
        <v>60.156799999999997</v>
      </c>
      <c r="AU75" s="3">
        <v>58.133299999999998</v>
      </c>
      <c r="AV75" s="3">
        <v>56.806800000000003</v>
      </c>
      <c r="AW75" s="3">
        <v>106.8222</v>
      </c>
      <c r="AX75" s="3">
        <v>67.089500000000001</v>
      </c>
      <c r="AY75" s="3">
        <v>75.966700000000003</v>
      </c>
      <c r="AZ75" s="3">
        <v>58.392200000000003</v>
      </c>
      <c r="BA75" s="3">
        <v>93.244399999999999</v>
      </c>
      <c r="BB75" s="3">
        <v>59.127200000000002</v>
      </c>
      <c r="BC75" s="3">
        <v>76.555599999999998</v>
      </c>
      <c r="BD75" s="3">
        <v>48.751199999999997</v>
      </c>
      <c r="BE75" s="6">
        <v>728000</v>
      </c>
      <c r="BF75" s="2">
        <v>0.48799999999999999</v>
      </c>
      <c r="BG75" s="3">
        <v>7.4999999999999997E-3</v>
      </c>
      <c r="BH75" s="3">
        <v>1.4E-2</v>
      </c>
      <c r="BI75" s="1">
        <v>4.9800000000000004</v>
      </c>
      <c r="BJ75" s="6">
        <v>240000000</v>
      </c>
      <c r="BK75" s="3">
        <v>5.0000000000000001E-3</v>
      </c>
      <c r="BL75" s="6">
        <v>1160</v>
      </c>
      <c r="BM75" s="6">
        <v>676000</v>
      </c>
      <c r="BN75" s="6">
        <v>2000000</v>
      </c>
      <c r="BO75" s="3">
        <v>8.5000000000000006E-3</v>
      </c>
      <c r="BP75" s="6">
        <v>1</v>
      </c>
      <c r="BQ75" s="6">
        <v>1</v>
      </c>
      <c r="BR75" s="6">
        <v>1</v>
      </c>
      <c r="BS75" s="6">
        <v>1</v>
      </c>
      <c r="BT75" s="6">
        <f>IF(ISNA(MODE(BP75:BS75)),ROUND(AVERAGE(BP75:BS75),0),MODE(BP75:BS75))</f>
        <v>1</v>
      </c>
    </row>
    <row r="76" spans="1:72" x14ac:dyDescent="0.25">
      <c r="A76">
        <v>2462</v>
      </c>
      <c r="B76" t="s">
        <v>558</v>
      </c>
      <c r="C76" s="6">
        <v>72</v>
      </c>
      <c r="D76" s="6">
        <v>74</v>
      </c>
      <c r="E76" s="4">
        <v>31.556349189999999</v>
      </c>
      <c r="F76" s="4">
        <v>31.155327750000001</v>
      </c>
      <c r="G76" s="5">
        <v>9.5746147300000004</v>
      </c>
      <c r="H76" s="5">
        <v>10.295180800000001</v>
      </c>
      <c r="I76" s="5">
        <v>9.0174723659999998</v>
      </c>
      <c r="J76" s="5">
        <v>1.1416925259999999</v>
      </c>
      <c r="K76" s="5">
        <v>1.100604149</v>
      </c>
      <c r="L76" s="5">
        <v>0.48250617200000001</v>
      </c>
      <c r="M76" s="5">
        <v>0.97297297299999996</v>
      </c>
      <c r="N76" s="5">
        <v>0.8</v>
      </c>
      <c r="O76" s="5">
        <v>0.93213263099999999</v>
      </c>
      <c r="P76" s="5">
        <v>0.501542351</v>
      </c>
      <c r="Q76" s="5">
        <v>0.16027681299999999</v>
      </c>
      <c r="R76" s="5">
        <v>1.2708106E-2</v>
      </c>
      <c r="S76" s="6">
        <v>166</v>
      </c>
      <c r="T76" s="6">
        <v>2820</v>
      </c>
      <c r="U76" s="3">
        <v>967.65279999999996</v>
      </c>
      <c r="V76" s="3">
        <v>791.0548</v>
      </c>
      <c r="W76" s="6">
        <v>131</v>
      </c>
      <c r="X76" s="6">
        <v>875</v>
      </c>
      <c r="Y76" s="3">
        <v>430.38889999999998</v>
      </c>
      <c r="Z76" s="3">
        <v>198.86179999999999</v>
      </c>
      <c r="AA76" s="3">
        <v>537.26390000000004</v>
      </c>
      <c r="AB76" s="1">
        <v>4033.07</v>
      </c>
      <c r="AC76" s="3">
        <v>4036.47</v>
      </c>
      <c r="AD76" s="1">
        <v>2586.0100000000002</v>
      </c>
      <c r="AE76" s="1">
        <v>2710.91</v>
      </c>
      <c r="AF76" s="3">
        <v>1933.95</v>
      </c>
      <c r="AG76" s="3">
        <v>98.077799999999996</v>
      </c>
      <c r="AH76" s="3">
        <v>57.430399999999999</v>
      </c>
      <c r="AI76" s="3">
        <v>86.433300000000003</v>
      </c>
      <c r="AJ76" s="3">
        <v>60.631900000000002</v>
      </c>
      <c r="AK76" s="3">
        <v>101.2333</v>
      </c>
      <c r="AL76" s="3">
        <v>69.223100000000002</v>
      </c>
      <c r="AM76" s="3">
        <v>86.844399999999993</v>
      </c>
      <c r="AN76" s="3">
        <v>36.489800000000002</v>
      </c>
      <c r="AO76" s="3">
        <v>76.7667</v>
      </c>
      <c r="AP76" s="3">
        <v>50.353999999999999</v>
      </c>
      <c r="AQ76" s="3">
        <v>110.4333</v>
      </c>
      <c r="AR76" s="3">
        <v>59.404699999999998</v>
      </c>
      <c r="AS76" s="3">
        <v>101.2333</v>
      </c>
      <c r="AT76" s="3">
        <v>60.069800000000001</v>
      </c>
      <c r="AU76" s="3">
        <v>81.3</v>
      </c>
      <c r="AV76" s="3">
        <v>61.8033</v>
      </c>
      <c r="AW76" s="3">
        <v>99.555599999999998</v>
      </c>
      <c r="AX76" s="3">
        <v>68.224999999999994</v>
      </c>
      <c r="AY76" s="3">
        <v>109.0222</v>
      </c>
      <c r="AZ76" s="3">
        <v>61.6006</v>
      </c>
      <c r="BA76" s="3">
        <v>122.5111</v>
      </c>
      <c r="BB76" s="3">
        <v>65.449399999999997</v>
      </c>
      <c r="BC76" s="3">
        <v>114.7444</v>
      </c>
      <c r="BD76" s="3">
        <v>70.470299999999995</v>
      </c>
      <c r="BE76" s="6">
        <v>623000</v>
      </c>
      <c r="BF76" s="2">
        <v>0.52</v>
      </c>
      <c r="BG76" s="3">
        <v>7.4999999999999997E-3</v>
      </c>
      <c r="BH76" s="3">
        <v>1.67E-2</v>
      </c>
      <c r="BI76" s="1">
        <v>4.99</v>
      </c>
      <c r="BJ76" s="6">
        <v>103000000</v>
      </c>
      <c r="BK76" s="3">
        <v>6.3E-3</v>
      </c>
      <c r="BL76" s="6">
        <v>836</v>
      </c>
      <c r="BM76" s="6">
        <v>616000</v>
      </c>
      <c r="BN76" s="6">
        <v>1860000</v>
      </c>
      <c r="BO76" s="3">
        <v>8.0000000000000002E-3</v>
      </c>
      <c r="BP76" s="6">
        <v>1</v>
      </c>
      <c r="BQ76" s="6">
        <v>1</v>
      </c>
      <c r="BR76" s="6">
        <v>1</v>
      </c>
      <c r="BS76" s="6">
        <v>1</v>
      </c>
      <c r="BT76" s="6">
        <f>IF(ISNA(MODE(BP76:BS76)),ROUND(AVERAGE(BP76:BS76),0),MODE(BP76:BS76))</f>
        <v>1</v>
      </c>
    </row>
    <row r="77" spans="1:72" x14ac:dyDescent="0.25">
      <c r="A77">
        <v>2470</v>
      </c>
      <c r="B77" t="s">
        <v>559</v>
      </c>
      <c r="C77" s="6">
        <v>199</v>
      </c>
      <c r="D77" s="6">
        <v>202</v>
      </c>
      <c r="E77" s="4">
        <v>52.526911929999997</v>
      </c>
      <c r="F77" s="4">
        <v>51.636184010000001</v>
      </c>
      <c r="G77" s="5">
        <v>15.917747</v>
      </c>
      <c r="H77" s="5">
        <v>17.029183339999999</v>
      </c>
      <c r="I77" s="5">
        <v>15.03212766</v>
      </c>
      <c r="J77" s="5">
        <v>1.1328524959999999</v>
      </c>
      <c r="K77" s="5">
        <v>1.103318241</v>
      </c>
      <c r="L77" s="5">
        <v>0.46988534900000001</v>
      </c>
      <c r="M77" s="5">
        <v>0.985148515</v>
      </c>
      <c r="N77" s="5">
        <v>0.73161764699999998</v>
      </c>
      <c r="O77" s="5">
        <v>0.93789595100000001</v>
      </c>
      <c r="P77" s="5">
        <v>1.0357505220000001</v>
      </c>
      <c r="Q77" s="5">
        <v>0.16120957299999999</v>
      </c>
      <c r="R77" s="5">
        <v>1.6957554E-2</v>
      </c>
      <c r="S77" s="6">
        <v>129</v>
      </c>
      <c r="T77" s="6">
        <v>2864</v>
      </c>
      <c r="U77" s="3">
        <v>1557.58</v>
      </c>
      <c r="V77" s="3">
        <v>878.16729999999995</v>
      </c>
      <c r="W77" s="6">
        <v>114</v>
      </c>
      <c r="X77" s="6">
        <v>1068</v>
      </c>
      <c r="Y77" s="3">
        <v>407.42469999999997</v>
      </c>
      <c r="Z77" s="3">
        <v>237.44149999999999</v>
      </c>
      <c r="AA77" s="3">
        <v>1150.1500000000001</v>
      </c>
      <c r="AB77" s="1">
        <v>5555.73</v>
      </c>
      <c r="AC77" s="3">
        <v>1551.73</v>
      </c>
      <c r="AD77" s="1">
        <v>5521.64</v>
      </c>
      <c r="AE77" s="1">
        <v>5519.15</v>
      </c>
      <c r="AF77" s="3">
        <v>1548.73</v>
      </c>
      <c r="AG77" s="3">
        <v>75.819900000000004</v>
      </c>
      <c r="AH77" s="3">
        <v>53.3611</v>
      </c>
      <c r="AI77" s="3">
        <v>58.095599999999997</v>
      </c>
      <c r="AJ77" s="3">
        <v>53.757300000000001</v>
      </c>
      <c r="AK77" s="3">
        <v>105.4632</v>
      </c>
      <c r="AL77" s="3">
        <v>75.833699999999993</v>
      </c>
      <c r="AM77" s="3">
        <v>40.2941</v>
      </c>
      <c r="AN77" s="3">
        <v>51.9681</v>
      </c>
      <c r="AO77" s="3">
        <v>50.036799999999999</v>
      </c>
      <c r="AP77" s="3">
        <v>49.3416</v>
      </c>
      <c r="AQ77" s="3">
        <v>42.613999999999997</v>
      </c>
      <c r="AR77" s="3">
        <v>52.992699999999999</v>
      </c>
      <c r="AS77" s="3">
        <v>83.529399999999995</v>
      </c>
      <c r="AT77" s="3">
        <v>46.334400000000002</v>
      </c>
      <c r="AU77" s="3">
        <v>35.040399999999998</v>
      </c>
      <c r="AV77" s="3">
        <v>41.1892</v>
      </c>
      <c r="AW77" s="3">
        <v>102.3493</v>
      </c>
      <c r="AX77" s="3">
        <v>74.457700000000003</v>
      </c>
      <c r="AY77" s="3">
        <v>67.819900000000004</v>
      </c>
      <c r="AZ77" s="3">
        <v>58.4405</v>
      </c>
      <c r="BA77" s="3">
        <v>97.698499999999996</v>
      </c>
      <c r="BB77" s="3">
        <v>52.425400000000003</v>
      </c>
      <c r="BC77" s="3">
        <v>77.841899999999995</v>
      </c>
      <c r="BD77" s="3">
        <v>67.614699999999999</v>
      </c>
      <c r="BE77" s="6">
        <v>413000</v>
      </c>
      <c r="BF77" s="2">
        <v>0.76100000000000001</v>
      </c>
      <c r="BG77" s="3">
        <v>2.2000000000000001E-3</v>
      </c>
      <c r="BH77" s="3">
        <v>1.9400000000000001E-2</v>
      </c>
      <c r="BI77" s="1">
        <v>6.23</v>
      </c>
      <c r="BJ77" s="6">
        <v>42800000</v>
      </c>
      <c r="BK77" s="3">
        <v>6.1000000000000004E-3</v>
      </c>
      <c r="BL77" s="6">
        <v>1260</v>
      </c>
      <c r="BM77" s="6">
        <v>850000</v>
      </c>
      <c r="BN77" s="6">
        <v>2990000</v>
      </c>
      <c r="BO77" s="3">
        <v>3.0999999999999999E-3</v>
      </c>
      <c r="BP77" s="6">
        <v>1</v>
      </c>
      <c r="BQ77" s="6">
        <v>1</v>
      </c>
      <c r="BR77" s="6">
        <v>1</v>
      </c>
      <c r="BS77" s="6">
        <v>1</v>
      </c>
      <c r="BT77" s="6">
        <f>IF(ISNA(MODE(BP77:BS77)),ROUND(AVERAGE(BP77:BS77),0),MODE(BP77:BS77))</f>
        <v>1</v>
      </c>
    </row>
    <row r="78" spans="1:72" x14ac:dyDescent="0.25">
      <c r="A78">
        <v>2492</v>
      </c>
      <c r="B78" t="s">
        <v>564</v>
      </c>
      <c r="C78" s="6">
        <v>137</v>
      </c>
      <c r="D78" s="6">
        <v>141</v>
      </c>
      <c r="E78" s="4">
        <v>44.284271250000003</v>
      </c>
      <c r="F78" s="4">
        <v>42.859106570000002</v>
      </c>
      <c r="G78" s="5">
        <v>13.20733954</v>
      </c>
      <c r="H78" s="5">
        <v>14.004865329999999</v>
      </c>
      <c r="I78" s="5">
        <v>12.58838079</v>
      </c>
      <c r="J78" s="5">
        <v>1.112523173</v>
      </c>
      <c r="K78" s="5">
        <v>1.1391176300000001</v>
      </c>
      <c r="L78" s="5">
        <v>0.43824065099999998</v>
      </c>
      <c r="M78" s="5">
        <v>0.97163120599999997</v>
      </c>
      <c r="N78" s="5">
        <v>0.70256410300000005</v>
      </c>
      <c r="O78" s="5">
        <v>0.93722573200000003</v>
      </c>
      <c r="P78" s="5">
        <v>1.3103946710000001</v>
      </c>
      <c r="Q78" s="5">
        <v>0.160555163</v>
      </c>
      <c r="R78" s="5">
        <v>3.2182187000000001E-2</v>
      </c>
      <c r="S78" s="6">
        <v>103</v>
      </c>
      <c r="T78" s="6">
        <v>2226</v>
      </c>
      <c r="U78" s="3">
        <v>877.45989999999995</v>
      </c>
      <c r="V78" s="3">
        <v>619.24210000000005</v>
      </c>
      <c r="W78" s="6">
        <v>114</v>
      </c>
      <c r="X78" s="6">
        <v>563</v>
      </c>
      <c r="Y78" s="3">
        <v>222.93100000000001</v>
      </c>
      <c r="Z78" s="3">
        <v>84.661500000000004</v>
      </c>
      <c r="AA78" s="3">
        <v>654.52880000000005</v>
      </c>
      <c r="AB78" s="1">
        <v>6127.91</v>
      </c>
      <c r="AC78" s="3">
        <v>6116.9</v>
      </c>
      <c r="AD78" s="1">
        <v>3126.71</v>
      </c>
      <c r="AE78" s="1">
        <v>3839.18</v>
      </c>
      <c r="AF78" s="3">
        <v>1898.4</v>
      </c>
      <c r="AG78" s="3">
        <v>97.020499999999998</v>
      </c>
      <c r="AH78" s="3">
        <v>61.688200000000002</v>
      </c>
      <c r="AI78" s="3">
        <v>67.2821</v>
      </c>
      <c r="AJ78" s="3">
        <v>47.417900000000003</v>
      </c>
      <c r="AK78" s="3">
        <v>87.830799999999996</v>
      </c>
      <c r="AL78" s="3">
        <v>69.884699999999995</v>
      </c>
      <c r="AM78" s="3">
        <v>47.6462</v>
      </c>
      <c r="AN78" s="3">
        <v>52.6404</v>
      </c>
      <c r="AO78" s="3">
        <v>62.815399999999997</v>
      </c>
      <c r="AP78" s="3">
        <v>46.780799999999999</v>
      </c>
      <c r="AQ78" s="3">
        <v>49.359000000000002</v>
      </c>
      <c r="AR78" s="3">
        <v>53.206299999999999</v>
      </c>
      <c r="AS78" s="3">
        <v>113.0718</v>
      </c>
      <c r="AT78" s="3">
        <v>62.307699999999997</v>
      </c>
      <c r="AU78" s="3">
        <v>79.784599999999998</v>
      </c>
      <c r="AV78" s="3">
        <v>60.621499999999997</v>
      </c>
      <c r="AW78" s="3">
        <v>88.230800000000002</v>
      </c>
      <c r="AX78" s="3">
        <v>70.016300000000001</v>
      </c>
      <c r="AY78" s="3">
        <v>88.938500000000005</v>
      </c>
      <c r="AZ78" s="3">
        <v>55.710500000000003</v>
      </c>
      <c r="BA78" s="3">
        <v>133.09739999999999</v>
      </c>
      <c r="BB78" s="3">
        <v>55.720700000000001</v>
      </c>
      <c r="BC78" s="3">
        <v>70.338499999999996</v>
      </c>
      <c r="BD78" s="3">
        <v>58.3232</v>
      </c>
      <c r="BE78" s="6">
        <v>245000</v>
      </c>
      <c r="BF78" s="2">
        <v>0.69</v>
      </c>
      <c r="BG78" s="3">
        <v>3.2000000000000002E-3</v>
      </c>
      <c r="BH78" s="3">
        <v>2.3199999999999998E-2</v>
      </c>
      <c r="BI78" s="1">
        <v>5.86</v>
      </c>
      <c r="BJ78" s="6">
        <v>19000000</v>
      </c>
      <c r="BK78" s="3">
        <v>7.7999999999999996E-3</v>
      </c>
      <c r="BL78" s="6">
        <v>669</v>
      </c>
      <c r="BM78" s="6">
        <v>385000</v>
      </c>
      <c r="BN78" s="6">
        <v>1300000</v>
      </c>
      <c r="BO78" s="3">
        <v>4.4000000000000003E-3</v>
      </c>
      <c r="BP78" s="6">
        <v>1</v>
      </c>
      <c r="BQ78" s="6">
        <v>1</v>
      </c>
      <c r="BR78" s="6">
        <v>1</v>
      </c>
      <c r="BS78" s="6">
        <v>1</v>
      </c>
      <c r="BT78" s="6">
        <f>IF(ISNA(MODE(BP78:BS78)),ROUND(AVERAGE(BP78:BS78),0),MODE(BP78:BS78))</f>
        <v>1</v>
      </c>
    </row>
    <row r="79" spans="1:72" x14ac:dyDescent="0.25">
      <c r="A79">
        <v>2515</v>
      </c>
      <c r="B79" t="s">
        <v>568</v>
      </c>
      <c r="C79" s="6">
        <v>87</v>
      </c>
      <c r="D79" s="6">
        <v>90</v>
      </c>
      <c r="E79" s="4">
        <v>35.455844120000002</v>
      </c>
      <c r="F79" s="4">
        <v>34.941860339999998</v>
      </c>
      <c r="G79" s="5">
        <v>10.52482021</v>
      </c>
      <c r="H79" s="5">
        <v>11.5242883</v>
      </c>
      <c r="I79" s="5">
        <v>9.8505077080000003</v>
      </c>
      <c r="J79" s="5">
        <v>1.1699182050000001</v>
      </c>
      <c r="K79" s="5">
        <v>1.149864172</v>
      </c>
      <c r="L79" s="5">
        <v>0.51902244399999997</v>
      </c>
      <c r="M79" s="5">
        <v>0.96666666700000003</v>
      </c>
      <c r="N79" s="5">
        <v>0.659090909</v>
      </c>
      <c r="O79" s="5">
        <v>0.895441194</v>
      </c>
      <c r="P79" s="5">
        <v>0.75348345900000002</v>
      </c>
      <c r="Q79" s="5">
        <v>0.16320047100000001</v>
      </c>
      <c r="R79" s="5">
        <v>1.4496448E-2</v>
      </c>
      <c r="S79" s="6">
        <v>23</v>
      </c>
      <c r="T79" s="6">
        <v>3010</v>
      </c>
      <c r="U79" s="3">
        <v>1296.8699999999999</v>
      </c>
      <c r="V79" s="3">
        <v>975.83119999999997</v>
      </c>
      <c r="W79" s="6">
        <v>105</v>
      </c>
      <c r="X79" s="6">
        <v>979</v>
      </c>
      <c r="Y79" s="3">
        <v>424.0444</v>
      </c>
      <c r="Z79" s="3">
        <v>268.13630000000001</v>
      </c>
      <c r="AA79" s="3">
        <v>872.82910000000004</v>
      </c>
      <c r="AB79" s="1">
        <v>4559.87</v>
      </c>
      <c r="AC79" s="3">
        <v>4586.5200000000004</v>
      </c>
      <c r="AD79" s="1">
        <v>2330.36</v>
      </c>
      <c r="AE79" s="1">
        <v>2659.09</v>
      </c>
      <c r="AF79" s="3">
        <v>1604.94</v>
      </c>
      <c r="AG79" s="3">
        <v>98.780299999999997</v>
      </c>
      <c r="AH79" s="3">
        <v>65.817700000000002</v>
      </c>
      <c r="AI79" s="3">
        <v>73.825800000000001</v>
      </c>
      <c r="AJ79" s="3">
        <v>64.0899</v>
      </c>
      <c r="AK79" s="3">
        <v>96.552999999999997</v>
      </c>
      <c r="AL79" s="3">
        <v>69.950199999999995</v>
      </c>
      <c r="AM79" s="3">
        <v>56.7652</v>
      </c>
      <c r="AN79" s="3">
        <v>55.249699999999997</v>
      </c>
      <c r="AO79" s="3">
        <v>77.992400000000004</v>
      </c>
      <c r="AP79" s="3">
        <v>58.783099999999997</v>
      </c>
      <c r="AQ79" s="3">
        <v>55.7273</v>
      </c>
      <c r="AR79" s="3">
        <v>55.562600000000003</v>
      </c>
      <c r="AS79" s="3">
        <v>81.439400000000006</v>
      </c>
      <c r="AT79" s="3">
        <v>61.480200000000004</v>
      </c>
      <c r="AU79" s="3">
        <v>88.681799999999996</v>
      </c>
      <c r="AV79" s="3">
        <v>71.138900000000007</v>
      </c>
      <c r="AW79" s="3">
        <v>91.098500000000001</v>
      </c>
      <c r="AX79" s="3">
        <v>70.192800000000005</v>
      </c>
      <c r="AY79" s="3">
        <v>124.6742</v>
      </c>
      <c r="AZ79" s="3">
        <v>60.412799999999997</v>
      </c>
      <c r="BA79" s="3">
        <v>113.8485</v>
      </c>
      <c r="BB79" s="3">
        <v>71.142300000000006</v>
      </c>
      <c r="BC79" s="3">
        <v>103.66670000000001</v>
      </c>
      <c r="BD79" s="3">
        <v>52.893799999999999</v>
      </c>
      <c r="BE79" s="6">
        <v>835000</v>
      </c>
      <c r="BF79" s="2">
        <v>0.54600000000000004</v>
      </c>
      <c r="BG79" s="3">
        <v>4.8999999999999998E-3</v>
      </c>
      <c r="BH79" s="3">
        <v>1.14E-2</v>
      </c>
      <c r="BI79" s="1">
        <v>5.43</v>
      </c>
      <c r="BJ79" s="6">
        <v>205000000</v>
      </c>
      <c r="BK79" s="3">
        <v>2.8E-3</v>
      </c>
      <c r="BL79" s="6">
        <v>1110</v>
      </c>
      <c r="BM79" s="6">
        <v>896000</v>
      </c>
      <c r="BN79" s="6">
        <v>2750000</v>
      </c>
      <c r="BO79" s="3">
        <v>5.0000000000000001E-3</v>
      </c>
      <c r="BP79" s="6">
        <v>1</v>
      </c>
      <c r="BQ79" s="6">
        <v>1</v>
      </c>
      <c r="BR79" s="6">
        <v>1</v>
      </c>
      <c r="BS79" s="6">
        <v>1</v>
      </c>
      <c r="BT79" s="6">
        <f>IF(ISNA(MODE(BP79:BS79)),ROUND(AVERAGE(BP79:BS79),0),MODE(BP79:BS79))</f>
        <v>1</v>
      </c>
    </row>
    <row r="80" spans="1:72" x14ac:dyDescent="0.25">
      <c r="A80">
        <v>2516</v>
      </c>
      <c r="B80" t="s">
        <v>568</v>
      </c>
      <c r="C80" s="6">
        <v>94</v>
      </c>
      <c r="D80" s="6">
        <v>94</v>
      </c>
      <c r="E80" s="4">
        <v>37.112698369999997</v>
      </c>
      <c r="F80" s="4">
        <v>36.934552789999998</v>
      </c>
      <c r="G80" s="5">
        <v>10.940041920000001</v>
      </c>
      <c r="H80" s="5">
        <v>12.070005999999999</v>
      </c>
      <c r="I80" s="5">
        <v>10.25938833</v>
      </c>
      <c r="J80" s="5">
        <v>1.1764839789999999</v>
      </c>
      <c r="K80" s="5">
        <v>1.1660236159999999</v>
      </c>
      <c r="L80" s="5">
        <v>0.526798298</v>
      </c>
      <c r="M80" s="5">
        <v>1</v>
      </c>
      <c r="N80" s="5">
        <v>0.60256410299999996</v>
      </c>
      <c r="O80" s="5">
        <v>0.86590855</v>
      </c>
      <c r="P80" s="5">
        <v>0.57962945499999996</v>
      </c>
      <c r="Q80" s="5">
        <v>0.165075417</v>
      </c>
      <c r="R80" s="5">
        <v>4.8001249999999997E-3</v>
      </c>
      <c r="S80" s="6">
        <v>30</v>
      </c>
      <c r="T80" s="6">
        <v>2802</v>
      </c>
      <c r="U80" s="3">
        <v>816.85709999999995</v>
      </c>
      <c r="V80" s="3">
        <v>792.37810000000002</v>
      </c>
      <c r="W80" s="6">
        <v>1</v>
      </c>
      <c r="X80" s="6">
        <v>800</v>
      </c>
      <c r="Y80" s="3">
        <v>253.05260000000001</v>
      </c>
      <c r="Z80" s="3">
        <v>200.89830000000001</v>
      </c>
      <c r="AA80" s="3">
        <v>563.80449999999996</v>
      </c>
      <c r="AB80" s="1">
        <v>4711.08</v>
      </c>
      <c r="AC80" s="3">
        <v>2139.9699999999998</v>
      </c>
      <c r="AD80" s="1">
        <v>4705.8999999999996</v>
      </c>
      <c r="AE80" s="1">
        <v>4704.9799999999996</v>
      </c>
      <c r="AF80" s="3">
        <v>2138.4899999999998</v>
      </c>
      <c r="AG80" s="3">
        <v>86.576899999999995</v>
      </c>
      <c r="AH80" s="3">
        <v>66.468199999999996</v>
      </c>
      <c r="AI80" s="3">
        <v>77.294899999999998</v>
      </c>
      <c r="AJ80" s="3">
        <v>64.555000000000007</v>
      </c>
      <c r="AK80" s="3">
        <v>80.391000000000005</v>
      </c>
      <c r="AL80" s="3">
        <v>71.147499999999994</v>
      </c>
      <c r="AM80" s="3">
        <v>86.762799999999999</v>
      </c>
      <c r="AN80" s="3">
        <v>58.122700000000002</v>
      </c>
      <c r="AO80" s="3">
        <v>108.37179999999999</v>
      </c>
      <c r="AP80" s="3">
        <v>66.500500000000002</v>
      </c>
      <c r="AQ80" s="3">
        <v>84.115399999999994</v>
      </c>
      <c r="AR80" s="3">
        <v>50.277700000000003</v>
      </c>
      <c r="AS80" s="3">
        <v>57.884599999999999</v>
      </c>
      <c r="AT80" s="3">
        <v>61.722700000000003</v>
      </c>
      <c r="AU80" s="3">
        <v>54.140999999999998</v>
      </c>
      <c r="AV80" s="3">
        <v>60.717500000000001</v>
      </c>
      <c r="AW80" s="3">
        <v>76.807699999999997</v>
      </c>
      <c r="AX80" s="3">
        <v>70.103399999999993</v>
      </c>
      <c r="AY80" s="3">
        <v>88.25</v>
      </c>
      <c r="AZ80" s="3">
        <v>55.604799999999997</v>
      </c>
      <c r="BA80" s="3">
        <v>86.961500000000001</v>
      </c>
      <c r="BB80" s="3">
        <v>64.303799999999995</v>
      </c>
      <c r="BC80" s="3">
        <v>98.628200000000007</v>
      </c>
      <c r="BD80" s="3">
        <v>59.772599999999997</v>
      </c>
      <c r="BE80" s="6">
        <v>505000</v>
      </c>
      <c r="BF80" s="2">
        <v>0.53600000000000003</v>
      </c>
      <c r="BG80" s="3">
        <v>4.1000000000000003E-3</v>
      </c>
      <c r="BH80" s="3">
        <v>1.9400000000000001E-2</v>
      </c>
      <c r="BI80" s="1">
        <v>5.6</v>
      </c>
      <c r="BJ80" s="6">
        <v>-62800000</v>
      </c>
      <c r="BK80" s="3">
        <v>2.7000000000000001E-3</v>
      </c>
      <c r="BL80" s="6">
        <v>642</v>
      </c>
      <c r="BM80" s="6">
        <v>530000</v>
      </c>
      <c r="BN80" s="6">
        <v>1620000</v>
      </c>
      <c r="BO80" s="3">
        <v>7.3000000000000001E-3</v>
      </c>
      <c r="BP80" s="6">
        <v>1</v>
      </c>
      <c r="BQ80" s="6">
        <v>1</v>
      </c>
      <c r="BR80" s="6">
        <v>1</v>
      </c>
      <c r="BS80" s="6">
        <v>1</v>
      </c>
      <c r="BT80" s="6">
        <f>IF(ISNA(MODE(BP80:BS80)),ROUND(AVERAGE(BP80:BS80),0),MODE(BP80:BS80))</f>
        <v>1</v>
      </c>
    </row>
    <row r="81" spans="1:72" x14ac:dyDescent="0.25">
      <c r="A81">
        <v>2521</v>
      </c>
      <c r="B81" t="s">
        <v>569</v>
      </c>
      <c r="C81" s="6">
        <v>82</v>
      </c>
      <c r="D81" s="6">
        <v>85</v>
      </c>
      <c r="E81" s="4">
        <v>34.142135619999998</v>
      </c>
      <c r="F81" s="4">
        <v>33.721349349999997</v>
      </c>
      <c r="G81" s="5">
        <v>10.21790794</v>
      </c>
      <c r="H81" s="5">
        <v>10.62989425</v>
      </c>
      <c r="I81" s="5">
        <v>10.124115460000001</v>
      </c>
      <c r="J81" s="5">
        <v>1.0499578249999999</v>
      </c>
      <c r="K81" s="5">
        <v>1.131247546</v>
      </c>
      <c r="L81" s="5">
        <v>0.30479116099999998</v>
      </c>
      <c r="M81" s="5">
        <v>0.96470588199999996</v>
      </c>
      <c r="N81" s="5">
        <v>0.82</v>
      </c>
      <c r="O81" s="5">
        <v>0.906178653</v>
      </c>
      <c r="P81" s="5">
        <v>0.78966409299999996</v>
      </c>
      <c r="Q81" s="5">
        <v>0.16221471000000001</v>
      </c>
      <c r="R81" s="5">
        <v>1.2324544999999999E-2</v>
      </c>
      <c r="S81" s="6">
        <v>-976</v>
      </c>
      <c r="T81" s="6">
        <v>555</v>
      </c>
      <c r="U81" s="3">
        <v>-354.37799999999999</v>
      </c>
      <c r="V81" s="3">
        <v>444.36079999999998</v>
      </c>
      <c r="W81" s="6">
        <v>-969</v>
      </c>
      <c r="X81" s="6">
        <v>-258</v>
      </c>
      <c r="Y81" s="3">
        <v>-661.16669999999999</v>
      </c>
      <c r="Z81" s="3">
        <v>218.5915</v>
      </c>
      <c r="AA81" s="3">
        <v>306.78859999999997</v>
      </c>
      <c r="AB81" s="1">
        <v>16146.15</v>
      </c>
      <c r="AC81" s="3">
        <v>2669.8</v>
      </c>
      <c r="AD81" s="1">
        <v>19063.64</v>
      </c>
      <c r="AE81" s="1">
        <v>16171.53</v>
      </c>
      <c r="AF81" s="3">
        <v>2293.15</v>
      </c>
      <c r="AG81" s="3">
        <v>101.55</v>
      </c>
      <c r="AH81" s="3">
        <v>76.425799999999995</v>
      </c>
      <c r="AI81" s="3">
        <v>79.59</v>
      </c>
      <c r="AJ81" s="3">
        <v>70.119799999999998</v>
      </c>
      <c r="AK81" s="3">
        <v>78.91</v>
      </c>
      <c r="AL81" s="3">
        <v>75.617699999999999</v>
      </c>
      <c r="AM81" s="3">
        <v>94.95</v>
      </c>
      <c r="AN81" s="3">
        <v>64.203199999999995</v>
      </c>
      <c r="AO81" s="3">
        <v>111.39</v>
      </c>
      <c r="AP81" s="3">
        <v>82.603099999999998</v>
      </c>
      <c r="AQ81" s="3">
        <v>89.23</v>
      </c>
      <c r="AR81" s="3">
        <v>65.950400000000002</v>
      </c>
      <c r="AS81" s="3">
        <v>102.64</v>
      </c>
      <c r="AT81" s="3">
        <v>74.317400000000006</v>
      </c>
      <c r="AU81" s="3">
        <v>86.48</v>
      </c>
      <c r="AV81" s="3">
        <v>73.894599999999997</v>
      </c>
      <c r="AW81" s="3">
        <v>77.569999999999993</v>
      </c>
      <c r="AX81" s="3">
        <v>77.069199999999995</v>
      </c>
      <c r="AY81" s="3">
        <v>128.46</v>
      </c>
      <c r="AZ81" s="3">
        <v>73.303399999999996</v>
      </c>
      <c r="BA81" s="3">
        <v>116.57</v>
      </c>
      <c r="BB81" s="3">
        <v>72.8536</v>
      </c>
      <c r="BC81" s="3">
        <v>121.81</v>
      </c>
      <c r="BD81" s="3">
        <v>72.8994</v>
      </c>
      <c r="BE81" s="6">
        <v>156000</v>
      </c>
      <c r="BF81" s="2">
        <v>0.61599999999999999</v>
      </c>
      <c r="BG81" s="3">
        <v>6.7000000000000002E-3</v>
      </c>
      <c r="BH81" s="3">
        <v>1.7399999999999999E-2</v>
      </c>
      <c r="BI81" s="1">
        <v>5.1100000000000003</v>
      </c>
      <c r="BJ81" s="6">
        <v>8350000</v>
      </c>
      <c r="BK81" s="3">
        <v>4.0000000000000001E-3</v>
      </c>
      <c r="BL81" s="6">
        <v>631</v>
      </c>
      <c r="BM81" s="6">
        <v>188000</v>
      </c>
      <c r="BN81" s="6">
        <v>608000</v>
      </c>
      <c r="BO81" s="3">
        <v>7.4999999999999997E-3</v>
      </c>
      <c r="BP81" s="6">
        <v>1</v>
      </c>
      <c r="BQ81" s="6">
        <v>1</v>
      </c>
      <c r="BR81" s="6">
        <v>1</v>
      </c>
      <c r="BS81" s="6">
        <v>1</v>
      </c>
      <c r="BT81" s="6">
        <f>IF(ISNA(MODE(BP81:BS81)),ROUND(AVERAGE(BP81:BS81),0),MODE(BP81:BS81))</f>
        <v>1</v>
      </c>
    </row>
    <row r="82" spans="1:72" x14ac:dyDescent="0.25">
      <c r="A82">
        <v>2594</v>
      </c>
      <c r="B82" t="s">
        <v>581</v>
      </c>
      <c r="C82" s="6">
        <v>127</v>
      </c>
      <c r="D82" s="6">
        <v>128</v>
      </c>
      <c r="E82" s="4">
        <v>42.284271250000003</v>
      </c>
      <c r="F82" s="4">
        <v>41.497898589999998</v>
      </c>
      <c r="G82" s="5">
        <v>12.71618741</v>
      </c>
      <c r="H82" s="5">
        <v>13.233512149999999</v>
      </c>
      <c r="I82" s="5">
        <v>12.405545999999999</v>
      </c>
      <c r="J82" s="5">
        <v>1.066741612</v>
      </c>
      <c r="K82" s="5">
        <v>1.1203252269999999</v>
      </c>
      <c r="L82" s="5">
        <v>0.34816266899999998</v>
      </c>
      <c r="M82" s="5">
        <v>0.9921875</v>
      </c>
      <c r="N82" s="5">
        <v>0.69780219799999998</v>
      </c>
      <c r="O82" s="5">
        <v>0.92674739699999997</v>
      </c>
      <c r="P82" s="5">
        <v>0.92863536700000004</v>
      </c>
      <c r="Q82" s="5">
        <v>0.160608636</v>
      </c>
      <c r="R82" s="5">
        <v>1.8597285000000002E-2</v>
      </c>
      <c r="S82" s="6">
        <v>68</v>
      </c>
      <c r="T82" s="6">
        <v>1237</v>
      </c>
      <c r="U82" s="3">
        <v>546.99210000000005</v>
      </c>
      <c r="V82" s="3">
        <v>357.95859999999999</v>
      </c>
      <c r="W82" s="6">
        <v>48</v>
      </c>
      <c r="X82" s="6">
        <v>422</v>
      </c>
      <c r="Y82" s="3">
        <v>140.5273</v>
      </c>
      <c r="Z82" s="3">
        <v>70.872299999999996</v>
      </c>
      <c r="AA82" s="3">
        <v>406.4649</v>
      </c>
      <c r="AB82" s="1">
        <v>5690.05</v>
      </c>
      <c r="AC82" s="3">
        <v>5689.84</v>
      </c>
      <c r="AD82" s="1">
        <v>3878.77</v>
      </c>
      <c r="AE82" s="1">
        <v>2746.46</v>
      </c>
      <c r="AF82" s="3">
        <v>1322.15</v>
      </c>
      <c r="AG82" s="3">
        <v>88.033000000000001</v>
      </c>
      <c r="AH82" s="3">
        <v>59.841900000000003</v>
      </c>
      <c r="AI82" s="3">
        <v>72.6374</v>
      </c>
      <c r="AJ82" s="3">
        <v>57.511699999999998</v>
      </c>
      <c r="AK82" s="3">
        <v>93.3352</v>
      </c>
      <c r="AL82" s="3">
        <v>70.011200000000002</v>
      </c>
      <c r="AM82" s="3">
        <v>47.752699999999997</v>
      </c>
      <c r="AN82" s="3">
        <v>54.432600000000001</v>
      </c>
      <c r="AO82" s="3">
        <v>70.368099999999998</v>
      </c>
      <c r="AP82" s="3">
        <v>48.148299999999999</v>
      </c>
      <c r="AQ82" s="3">
        <v>56.027500000000003</v>
      </c>
      <c r="AR82" s="3">
        <v>53.073599999999999</v>
      </c>
      <c r="AS82" s="3">
        <v>82.252700000000004</v>
      </c>
      <c r="AT82" s="3">
        <v>59.613900000000001</v>
      </c>
      <c r="AU82" s="3">
        <v>54.340699999999998</v>
      </c>
      <c r="AV82" s="3">
        <v>52.142899999999997</v>
      </c>
      <c r="AW82" s="3">
        <v>92.296700000000001</v>
      </c>
      <c r="AX82" s="3">
        <v>70.497500000000002</v>
      </c>
      <c r="AY82" s="3">
        <v>76.153800000000004</v>
      </c>
      <c r="AZ82" s="3">
        <v>57.553899999999999</v>
      </c>
      <c r="BA82" s="3">
        <v>94.670299999999997</v>
      </c>
      <c r="BB82" s="3">
        <v>49.280999999999999</v>
      </c>
      <c r="BC82" s="3">
        <v>85.033000000000001</v>
      </c>
      <c r="BD82" s="3">
        <v>63.279499999999999</v>
      </c>
      <c r="BE82" s="6">
        <v>87600</v>
      </c>
      <c r="BF82" s="2">
        <v>0.67800000000000005</v>
      </c>
      <c r="BG82" s="3">
        <v>3.3999999999999998E-3</v>
      </c>
      <c r="BH82" s="3">
        <v>2.8799999999999999E-2</v>
      </c>
      <c r="BI82" s="1">
        <v>5.78</v>
      </c>
      <c r="BJ82" s="6">
        <v>4430000</v>
      </c>
      <c r="BK82" s="3">
        <v>1.12E-2</v>
      </c>
      <c r="BL82" s="6">
        <v>429</v>
      </c>
      <c r="BM82" s="6">
        <v>133000</v>
      </c>
      <c r="BN82" s="6">
        <v>444000</v>
      </c>
      <c r="BO82" s="3">
        <v>5.4999999999999997E-3</v>
      </c>
      <c r="BP82" s="6">
        <v>1</v>
      </c>
      <c r="BQ82" s="6">
        <v>1</v>
      </c>
      <c r="BR82" s="6">
        <v>1</v>
      </c>
      <c r="BS82" s="6">
        <v>1</v>
      </c>
      <c r="BT82" s="6">
        <f>IF(ISNA(MODE(BP82:BS82)),ROUND(AVERAGE(BP82:BS82),0),MODE(BP82:BS82))</f>
        <v>1</v>
      </c>
    </row>
    <row r="83" spans="1:72" x14ac:dyDescent="0.25">
      <c r="A83">
        <v>2609</v>
      </c>
      <c r="B83" t="s">
        <v>583</v>
      </c>
      <c r="C83" s="6">
        <v>53</v>
      </c>
      <c r="D83" s="6">
        <v>54</v>
      </c>
      <c r="E83" s="4">
        <v>27.79898987</v>
      </c>
      <c r="F83" s="4">
        <v>27.620844290000001</v>
      </c>
      <c r="G83" s="5">
        <v>8.2147243329999995</v>
      </c>
      <c r="H83" s="5">
        <v>9.4161793350000007</v>
      </c>
      <c r="I83" s="5">
        <v>7.4361713409999997</v>
      </c>
      <c r="J83" s="5">
        <v>1.266267129</v>
      </c>
      <c r="K83" s="5">
        <v>1.1603053560000001</v>
      </c>
      <c r="L83" s="5">
        <v>0.61346387599999996</v>
      </c>
      <c r="M83" s="5">
        <v>0.98148148099999999</v>
      </c>
      <c r="N83" s="5">
        <v>0.66249999999999998</v>
      </c>
      <c r="O83" s="5">
        <v>0.87299515699999997</v>
      </c>
      <c r="P83" s="5">
        <v>0.65809512199999998</v>
      </c>
      <c r="Q83" s="5">
        <v>0.166620767</v>
      </c>
      <c r="R83" s="5">
        <v>6.408347E-3</v>
      </c>
      <c r="S83" s="6">
        <v>64</v>
      </c>
      <c r="T83" s="6">
        <v>2384</v>
      </c>
      <c r="U83" s="3">
        <v>786.22640000000001</v>
      </c>
      <c r="V83" s="3">
        <v>639.97349999999994</v>
      </c>
      <c r="W83" s="6">
        <v>29</v>
      </c>
      <c r="X83" s="6">
        <v>510</v>
      </c>
      <c r="Y83" s="3">
        <v>183.37039999999999</v>
      </c>
      <c r="Z83" s="3">
        <v>117.2257</v>
      </c>
      <c r="AA83" s="3">
        <v>602.85599999999999</v>
      </c>
      <c r="AB83" s="1">
        <v>3738.79</v>
      </c>
      <c r="AC83" s="3">
        <v>1434.15</v>
      </c>
      <c r="AD83" s="1">
        <v>3738.88</v>
      </c>
      <c r="AE83" s="1">
        <v>3738.59</v>
      </c>
      <c r="AF83" s="3">
        <v>1434.08</v>
      </c>
      <c r="AG83" s="3">
        <v>98.012500000000003</v>
      </c>
      <c r="AH83" s="3">
        <v>71.634</v>
      </c>
      <c r="AI83" s="3">
        <v>117.4</v>
      </c>
      <c r="AJ83" s="3">
        <v>69.206100000000006</v>
      </c>
      <c r="AK83" s="3">
        <v>101.925</v>
      </c>
      <c r="AL83" s="3">
        <v>71.294300000000007</v>
      </c>
      <c r="AM83" s="3">
        <v>78.875</v>
      </c>
      <c r="AN83" s="3">
        <v>56.471699999999998</v>
      </c>
      <c r="AO83" s="3">
        <v>95.7</v>
      </c>
      <c r="AP83" s="3">
        <v>70.357399999999998</v>
      </c>
      <c r="AQ83" s="3">
        <v>73.7</v>
      </c>
      <c r="AR83" s="3">
        <v>61.194699999999997</v>
      </c>
      <c r="AS83" s="3">
        <v>104.72499999999999</v>
      </c>
      <c r="AT83" s="3">
        <v>68.042199999999994</v>
      </c>
      <c r="AU83" s="3">
        <v>76.462500000000006</v>
      </c>
      <c r="AV83" s="3">
        <v>67.724900000000005</v>
      </c>
      <c r="AW83" s="3">
        <v>109.6375</v>
      </c>
      <c r="AX83" s="3">
        <v>73.593299999999999</v>
      </c>
      <c r="AY83" s="3">
        <v>125.2625</v>
      </c>
      <c r="AZ83" s="3">
        <v>68.794300000000007</v>
      </c>
      <c r="BA83" s="3">
        <v>128.5625</v>
      </c>
      <c r="BB83" s="3">
        <v>62.253399999999999</v>
      </c>
      <c r="BC83" s="3">
        <v>99.737499999999997</v>
      </c>
      <c r="BD83" s="3">
        <v>60.389200000000002</v>
      </c>
      <c r="BE83" s="6">
        <v>427000</v>
      </c>
      <c r="BF83" s="2">
        <v>0.48799999999999999</v>
      </c>
      <c r="BG83" s="3">
        <v>8.6E-3</v>
      </c>
      <c r="BH83" s="3">
        <v>1.41E-2</v>
      </c>
      <c r="BI83" s="1">
        <v>4.8499999999999996</v>
      </c>
      <c r="BJ83" s="6">
        <v>147000000</v>
      </c>
      <c r="BK83" s="3">
        <v>1.9E-3</v>
      </c>
      <c r="BL83" s="6">
        <v>627</v>
      </c>
      <c r="BM83" s="6">
        <v>388000</v>
      </c>
      <c r="BN83" s="6">
        <v>1150000</v>
      </c>
      <c r="BO83" s="3">
        <v>8.6E-3</v>
      </c>
      <c r="BP83" s="6">
        <v>1</v>
      </c>
      <c r="BQ83" s="6">
        <v>1</v>
      </c>
      <c r="BR83" s="6">
        <v>1</v>
      </c>
      <c r="BS83" s="6">
        <v>1</v>
      </c>
      <c r="BT83" s="6">
        <f>IF(ISNA(MODE(BP83:BS83)),ROUND(AVERAGE(BP83:BS83),0),MODE(BP83:BS83))</f>
        <v>1</v>
      </c>
    </row>
    <row r="84" spans="1:72" x14ac:dyDescent="0.25">
      <c r="A84">
        <v>65</v>
      </c>
      <c r="B84" t="s">
        <v>86</v>
      </c>
      <c r="C84" s="6">
        <v>140</v>
      </c>
      <c r="D84" s="6">
        <v>143</v>
      </c>
      <c r="E84" s="4">
        <v>44.284271250000003</v>
      </c>
      <c r="F84" s="4">
        <v>43.528463539999997</v>
      </c>
      <c r="G84" s="5">
        <v>13.35116236</v>
      </c>
      <c r="H84" s="5">
        <v>13.646893349999999</v>
      </c>
      <c r="I84" s="5">
        <v>13.238024599999999</v>
      </c>
      <c r="J84" s="5">
        <v>1.0308859340000001</v>
      </c>
      <c r="K84" s="5">
        <v>1.1147079660000001</v>
      </c>
      <c r="L84" s="5">
        <v>0.24294754800000001</v>
      </c>
      <c r="M84" s="5">
        <v>0.97902097899999996</v>
      </c>
      <c r="N84" s="5">
        <v>0.71428571399999996</v>
      </c>
      <c r="O84" s="5">
        <v>0.92851991700000003</v>
      </c>
      <c r="P84" s="5">
        <v>0.42988894999999999</v>
      </c>
      <c r="Q84" s="5">
        <v>0.16018586000000001</v>
      </c>
      <c r="R84" s="5">
        <v>1.7067182E-2</v>
      </c>
      <c r="S84" s="6">
        <v>144</v>
      </c>
      <c r="T84" s="6">
        <v>3044</v>
      </c>
      <c r="U84" s="3">
        <v>1177.3900000000001</v>
      </c>
      <c r="V84" s="3">
        <v>994.51199999999994</v>
      </c>
      <c r="W84" s="6">
        <v>116</v>
      </c>
      <c r="X84" s="6">
        <v>667</v>
      </c>
      <c r="Y84" s="3">
        <v>216.91069999999999</v>
      </c>
      <c r="Z84" s="3">
        <v>101.14870000000001</v>
      </c>
      <c r="AA84" s="3">
        <v>960.48209999999995</v>
      </c>
      <c r="AB84" s="1">
        <v>12855.47</v>
      </c>
      <c r="AC84" s="3">
        <v>15306.08</v>
      </c>
      <c r="AD84" s="1">
        <v>2472545.2200000002</v>
      </c>
      <c r="AE84" s="1">
        <v>2400648.2000000002</v>
      </c>
      <c r="AF84" s="3">
        <v>534.37779999999998</v>
      </c>
      <c r="AG84" s="3">
        <v>84.831599999999995</v>
      </c>
      <c r="AH84" s="3">
        <v>59.048200000000001</v>
      </c>
      <c r="AI84" s="3">
        <v>64.081599999999995</v>
      </c>
      <c r="AJ84" s="3">
        <v>54.338000000000001</v>
      </c>
      <c r="AK84" s="3">
        <v>82.469399999999993</v>
      </c>
      <c r="AL84" s="3">
        <v>70.000799999999998</v>
      </c>
      <c r="AM84" s="3">
        <v>52.479599999999998</v>
      </c>
      <c r="AN84" s="3">
        <v>51.843200000000003</v>
      </c>
      <c r="AO84" s="3">
        <v>79.107100000000003</v>
      </c>
      <c r="AP84" s="3">
        <v>55.410200000000003</v>
      </c>
      <c r="AQ84" s="3">
        <v>58.403100000000002</v>
      </c>
      <c r="AR84" s="3">
        <v>54.680799999999998</v>
      </c>
      <c r="AS84" s="3">
        <v>82.734700000000004</v>
      </c>
      <c r="AT84" s="3">
        <v>60.808799999999998</v>
      </c>
      <c r="AU84" s="3">
        <v>47.005099999999999</v>
      </c>
      <c r="AV84" s="3">
        <v>54.022199999999998</v>
      </c>
      <c r="AW84" s="3">
        <v>86.581599999999995</v>
      </c>
      <c r="AX84" s="3">
        <v>71.094399999999993</v>
      </c>
      <c r="AY84" s="3">
        <v>79.622399999999999</v>
      </c>
      <c r="AZ84" s="3">
        <v>55.051699999999997</v>
      </c>
      <c r="BA84" s="3">
        <v>100.0765</v>
      </c>
      <c r="BB84" s="3">
        <v>59.779400000000003</v>
      </c>
      <c r="BC84" s="3">
        <v>88.306100000000001</v>
      </c>
      <c r="BD84" s="3">
        <v>62.156199999999998</v>
      </c>
      <c r="BE84" s="6">
        <v>689000</v>
      </c>
      <c r="BF84" s="2">
        <v>0.65400000000000003</v>
      </c>
      <c r="BG84" s="3">
        <v>3.2000000000000002E-3</v>
      </c>
      <c r="BH84" s="3">
        <v>2.6200000000000001E-2</v>
      </c>
      <c r="BI84" s="1">
        <v>5.87</v>
      </c>
      <c r="BJ84" s="6">
        <v>-115000000</v>
      </c>
      <c r="BK84" s="3">
        <v>9.1000000000000004E-3</v>
      </c>
      <c r="BL84" s="6">
        <v>922</v>
      </c>
      <c r="BM84" s="6">
        <v>971000</v>
      </c>
      <c r="BN84" s="6">
        <v>3200000</v>
      </c>
      <c r="BO84" s="3">
        <v>4.4000000000000003E-3</v>
      </c>
      <c r="BP84" s="6">
        <v>3</v>
      </c>
      <c r="BQ84" s="6">
        <v>1</v>
      </c>
      <c r="BR84" s="6">
        <v>1</v>
      </c>
      <c r="BS84" s="6">
        <v>1</v>
      </c>
      <c r="BT84" s="6">
        <f>IF(ISNA(MODE(BP84:BS84)),ROUND(AVERAGE(BP84:BS84),0),MODE(BP84:BS84))</f>
        <v>1</v>
      </c>
    </row>
    <row r="85" spans="1:72" x14ac:dyDescent="0.25">
      <c r="A85">
        <v>101</v>
      </c>
      <c r="B85" t="s">
        <v>93</v>
      </c>
      <c r="C85" s="6">
        <v>84</v>
      </c>
      <c r="D85" s="6">
        <v>86</v>
      </c>
      <c r="E85" s="4">
        <v>34.627417000000001</v>
      </c>
      <c r="F85" s="4">
        <v>33.870104390000002</v>
      </c>
      <c r="G85" s="5">
        <v>10.34176589</v>
      </c>
      <c r="H85" s="5">
        <v>10.72458754</v>
      </c>
      <c r="I85" s="5">
        <v>10.223311689999999</v>
      </c>
      <c r="J85" s="5">
        <v>1.0490326299999999</v>
      </c>
      <c r="K85" s="5">
        <v>1.135928625</v>
      </c>
      <c r="L85" s="5">
        <v>0.30215378199999998</v>
      </c>
      <c r="M85" s="5">
        <v>0.97674418600000001</v>
      </c>
      <c r="N85" s="5">
        <v>0.69421487599999998</v>
      </c>
      <c r="O85" s="5">
        <v>0.92014459599999998</v>
      </c>
      <c r="P85" s="5">
        <v>0.47862896199999999</v>
      </c>
      <c r="Q85" s="5">
        <v>0.16135879</v>
      </c>
      <c r="R85" s="5">
        <v>2.1870317E-2</v>
      </c>
      <c r="S85" s="6">
        <v>217</v>
      </c>
      <c r="T85" s="6">
        <v>2825</v>
      </c>
      <c r="U85" s="3">
        <v>915.17859999999996</v>
      </c>
      <c r="V85" s="3">
        <v>654.33450000000005</v>
      </c>
      <c r="W85" s="6">
        <v>116</v>
      </c>
      <c r="X85" s="6">
        <v>702</v>
      </c>
      <c r="Y85" s="3">
        <v>297.7568</v>
      </c>
      <c r="Z85" s="3">
        <v>128.68960000000001</v>
      </c>
      <c r="AA85" s="3">
        <v>617.42179999999996</v>
      </c>
      <c r="AB85" s="1">
        <v>18746.45</v>
      </c>
      <c r="AC85" s="3">
        <v>6179.01</v>
      </c>
      <c r="AD85" s="1">
        <v>1079101.02</v>
      </c>
      <c r="AE85" s="1">
        <v>1145045.33</v>
      </c>
      <c r="AF85" s="3">
        <v>977.94759999999997</v>
      </c>
      <c r="AG85" s="3">
        <v>89.462800000000001</v>
      </c>
      <c r="AH85" s="3">
        <v>59.433999999999997</v>
      </c>
      <c r="AI85" s="3">
        <v>98.479299999999995</v>
      </c>
      <c r="AJ85" s="3">
        <v>67.501400000000004</v>
      </c>
      <c r="AK85" s="3">
        <v>96.652900000000002</v>
      </c>
      <c r="AL85" s="3">
        <v>68.167199999999994</v>
      </c>
      <c r="AM85" s="3">
        <v>86.966899999999995</v>
      </c>
      <c r="AN85" s="3">
        <v>67.232799999999997</v>
      </c>
      <c r="AO85" s="3">
        <v>81.578500000000005</v>
      </c>
      <c r="AP85" s="3">
        <v>60.551699999999997</v>
      </c>
      <c r="AQ85" s="3">
        <v>81.099199999999996</v>
      </c>
      <c r="AR85" s="3">
        <v>55.297899999999998</v>
      </c>
      <c r="AS85" s="3">
        <v>64.446299999999994</v>
      </c>
      <c r="AT85" s="3">
        <v>66.624200000000002</v>
      </c>
      <c r="AU85" s="3">
        <v>87.966899999999995</v>
      </c>
      <c r="AV85" s="3">
        <v>64.885800000000003</v>
      </c>
      <c r="AW85" s="3">
        <v>93.917400000000001</v>
      </c>
      <c r="AX85" s="3">
        <v>68.652900000000002</v>
      </c>
      <c r="AY85" s="3">
        <v>94.942099999999996</v>
      </c>
      <c r="AZ85" s="3">
        <v>57.172199999999997</v>
      </c>
      <c r="BA85" s="3">
        <v>102.47110000000001</v>
      </c>
      <c r="BB85" s="3">
        <v>56.416200000000003</v>
      </c>
      <c r="BC85" s="3">
        <v>110.8843</v>
      </c>
      <c r="BD85" s="3">
        <v>59.415399999999998</v>
      </c>
      <c r="BE85" s="6">
        <v>432000</v>
      </c>
      <c r="BF85" s="2">
        <v>0.51400000000000001</v>
      </c>
      <c r="BG85" s="3">
        <v>5.4000000000000003E-3</v>
      </c>
      <c r="BH85" s="3">
        <v>1.7299999999999999E-2</v>
      </c>
      <c r="BI85" s="1">
        <v>5.33</v>
      </c>
      <c r="BJ85" s="6">
        <v>-15800000</v>
      </c>
      <c r="BK85" s="3">
        <v>4.7999999999999996E-3</v>
      </c>
      <c r="BL85" s="6">
        <v>708</v>
      </c>
      <c r="BM85" s="6">
        <v>429000</v>
      </c>
      <c r="BN85" s="6">
        <v>1290000</v>
      </c>
      <c r="BO85" s="3">
        <v>6.1999999999999998E-3</v>
      </c>
      <c r="BP85" s="6">
        <v>3</v>
      </c>
      <c r="BQ85" s="6">
        <v>1</v>
      </c>
      <c r="BR85" s="6">
        <v>1</v>
      </c>
      <c r="BS85" s="6">
        <v>1</v>
      </c>
      <c r="BT85" s="6">
        <f>IF(ISNA(MODE(BP85:BS85)),ROUND(AVERAGE(BP85:BS85),0),MODE(BP85:BS85))</f>
        <v>1</v>
      </c>
    </row>
    <row r="86" spans="1:72" x14ac:dyDescent="0.25">
      <c r="A86">
        <v>102</v>
      </c>
      <c r="B86" t="s">
        <v>93</v>
      </c>
      <c r="C86" s="6">
        <v>51</v>
      </c>
      <c r="D86" s="6">
        <v>52</v>
      </c>
      <c r="E86" s="4">
        <v>26.727922060000001</v>
      </c>
      <c r="F86" s="4">
        <v>26.371630889999999</v>
      </c>
      <c r="G86" s="5">
        <v>8.0582390620000002</v>
      </c>
      <c r="H86" s="5">
        <v>9.0246151300000008</v>
      </c>
      <c r="I86" s="5">
        <v>7.3339884599999996</v>
      </c>
      <c r="J86" s="5">
        <v>1.2305194070000001</v>
      </c>
      <c r="K86" s="5">
        <v>1.1146803679999999</v>
      </c>
      <c r="L86" s="5">
        <v>0.58273121500000002</v>
      </c>
      <c r="M86" s="5">
        <v>0.98076923100000002</v>
      </c>
      <c r="N86" s="5">
        <v>0.80952380999999995</v>
      </c>
      <c r="O86" s="5">
        <v>0.92152275400000006</v>
      </c>
      <c r="P86" s="5">
        <v>1.0308126630000001</v>
      </c>
      <c r="Q86" s="5">
        <v>0.16245636999999999</v>
      </c>
      <c r="R86" s="5">
        <v>1.3330298000000001E-2</v>
      </c>
      <c r="S86" s="6">
        <v>251</v>
      </c>
      <c r="T86" s="6">
        <v>1189</v>
      </c>
      <c r="U86" s="3">
        <v>685.1961</v>
      </c>
      <c r="V86" s="3">
        <v>311.584</v>
      </c>
      <c r="W86" s="6">
        <v>189</v>
      </c>
      <c r="X86" s="6">
        <v>713</v>
      </c>
      <c r="Y86" s="3">
        <v>372.58330000000001</v>
      </c>
      <c r="Z86" s="3">
        <v>163.51669999999999</v>
      </c>
      <c r="AA86" s="3">
        <v>312.61270000000002</v>
      </c>
      <c r="AB86" s="1">
        <v>9379.64</v>
      </c>
      <c r="AC86" s="3">
        <v>4649.75</v>
      </c>
      <c r="AD86" s="1">
        <v>478810.06</v>
      </c>
      <c r="AE86" s="1">
        <v>446225.56</v>
      </c>
      <c r="AF86" s="3">
        <v>631.79970000000003</v>
      </c>
      <c r="AG86" s="3">
        <v>93.031700000000001</v>
      </c>
      <c r="AH86" s="3">
        <v>74.466499999999996</v>
      </c>
      <c r="AI86" s="3">
        <v>82.523799999999994</v>
      </c>
      <c r="AJ86" s="3">
        <v>49.972499999999997</v>
      </c>
      <c r="AK86" s="3">
        <v>110.1429</v>
      </c>
      <c r="AL86" s="3">
        <v>60.015599999999999</v>
      </c>
      <c r="AM86" s="3">
        <v>71.349199999999996</v>
      </c>
      <c r="AN86" s="3">
        <v>70.034800000000004</v>
      </c>
      <c r="AO86" s="3">
        <v>62.333300000000001</v>
      </c>
      <c r="AP86" s="3">
        <v>60.5017</v>
      </c>
      <c r="AQ86" s="3">
        <v>68.793700000000001</v>
      </c>
      <c r="AR86" s="3">
        <v>62.2</v>
      </c>
      <c r="AS86" s="3">
        <v>72.492099999999994</v>
      </c>
      <c r="AT86" s="3">
        <v>59.514899999999997</v>
      </c>
      <c r="AU86" s="3">
        <v>67.539699999999996</v>
      </c>
      <c r="AV86" s="3">
        <v>62.7408</v>
      </c>
      <c r="AW86" s="3">
        <v>102.619</v>
      </c>
      <c r="AX86" s="3">
        <v>58.345300000000002</v>
      </c>
      <c r="AY86" s="3">
        <v>100.381</v>
      </c>
      <c r="AZ86" s="3">
        <v>68.892499999999998</v>
      </c>
      <c r="BA86" s="3">
        <v>132.19049999999999</v>
      </c>
      <c r="BB86" s="3">
        <v>63.838999999999999</v>
      </c>
      <c r="BC86" s="3">
        <v>77.571399999999997</v>
      </c>
      <c r="BD86" s="3">
        <v>67.5642</v>
      </c>
      <c r="BE86" s="6">
        <v>105000</v>
      </c>
      <c r="BF86" s="2">
        <v>0.51</v>
      </c>
      <c r="BG86" s="3">
        <v>1.15E-2</v>
      </c>
      <c r="BH86" s="3">
        <v>2.0199999999999999E-2</v>
      </c>
      <c r="BI86" s="1">
        <v>4.55</v>
      </c>
      <c r="BJ86" s="6">
        <v>2020000</v>
      </c>
      <c r="BK86" s="3">
        <v>1.03E-2</v>
      </c>
      <c r="BL86" s="6">
        <v>483</v>
      </c>
      <c r="BM86" s="6">
        <v>96400</v>
      </c>
      <c r="BN86" s="6">
        <v>291000</v>
      </c>
      <c r="BO86" s="3">
        <v>1.29E-2</v>
      </c>
      <c r="BP86" s="6">
        <v>1</v>
      </c>
      <c r="BQ86" s="6">
        <v>1</v>
      </c>
      <c r="BR86" s="6">
        <v>3</v>
      </c>
      <c r="BS86" s="6">
        <v>1</v>
      </c>
      <c r="BT86" s="6">
        <f>IF(ISNA(MODE(BP86:BS86)),ROUND(AVERAGE(BP86:BS86),0),MODE(BP86:BS86))</f>
        <v>1</v>
      </c>
    </row>
    <row r="87" spans="1:72" x14ac:dyDescent="0.25">
      <c r="A87">
        <v>126</v>
      </c>
      <c r="B87" t="s">
        <v>98</v>
      </c>
      <c r="C87" s="6">
        <v>199</v>
      </c>
      <c r="D87" s="6">
        <v>208</v>
      </c>
      <c r="E87" s="4">
        <v>54.870057690000003</v>
      </c>
      <c r="F87" s="4">
        <v>53.518148580000002</v>
      </c>
      <c r="G87" s="5">
        <v>15.917747</v>
      </c>
      <c r="H87" s="5">
        <v>18.29180448</v>
      </c>
      <c r="I87" s="5">
        <v>14.340616560000001</v>
      </c>
      <c r="J87" s="5">
        <v>1.2755242710000001</v>
      </c>
      <c r="K87" s="5">
        <v>1.203948453</v>
      </c>
      <c r="L87" s="5">
        <v>0.62077174300000004</v>
      </c>
      <c r="M87" s="5">
        <v>0.95673076899999998</v>
      </c>
      <c r="N87" s="5">
        <v>0.74812030100000004</v>
      </c>
      <c r="O87" s="5">
        <v>0.87309354699999997</v>
      </c>
      <c r="P87" s="5">
        <v>2.8835342370000001</v>
      </c>
      <c r="Q87" s="5">
        <v>0.16883691200000001</v>
      </c>
      <c r="R87" s="5">
        <v>2.4638376E-2</v>
      </c>
      <c r="S87" s="6">
        <v>68</v>
      </c>
      <c r="T87" s="6">
        <v>3036</v>
      </c>
      <c r="U87" s="3">
        <v>1341.98</v>
      </c>
      <c r="V87" s="3">
        <v>923.18550000000005</v>
      </c>
      <c r="W87" s="6">
        <v>85</v>
      </c>
      <c r="X87" s="6">
        <v>1979</v>
      </c>
      <c r="Y87" s="3">
        <v>544.58209999999997</v>
      </c>
      <c r="Z87" s="3">
        <v>442.88139999999999</v>
      </c>
      <c r="AA87" s="3">
        <v>797.39779999999996</v>
      </c>
      <c r="AB87" s="1">
        <v>16923.189999999999</v>
      </c>
      <c r="AC87" s="3">
        <v>21166.959999999999</v>
      </c>
      <c r="AD87" s="1">
        <v>2819834.4</v>
      </c>
      <c r="AE87" s="1">
        <v>3075514.78</v>
      </c>
      <c r="AF87" s="3">
        <v>356.85070000000002</v>
      </c>
      <c r="AG87" s="3">
        <v>53.646599999999999</v>
      </c>
      <c r="AH87" s="3">
        <v>59.252600000000001</v>
      </c>
      <c r="AI87" s="3">
        <v>57.635300000000001</v>
      </c>
      <c r="AJ87" s="3">
        <v>60.411000000000001</v>
      </c>
      <c r="AK87" s="3">
        <v>95.421099999999996</v>
      </c>
      <c r="AL87" s="3">
        <v>71.868899999999996</v>
      </c>
      <c r="AM87" s="3">
        <v>59.3947</v>
      </c>
      <c r="AN87" s="3">
        <v>55.686999999999998</v>
      </c>
      <c r="AO87" s="3">
        <v>56.590200000000003</v>
      </c>
      <c r="AP87" s="3">
        <v>55.209499999999998</v>
      </c>
      <c r="AQ87" s="3">
        <v>64.766900000000007</v>
      </c>
      <c r="AR87" s="3">
        <v>65.115099999999998</v>
      </c>
      <c r="AS87" s="3">
        <v>82.808300000000003</v>
      </c>
      <c r="AT87" s="3">
        <v>57.6492</v>
      </c>
      <c r="AU87" s="3">
        <v>43.838299999999997</v>
      </c>
      <c r="AV87" s="3">
        <v>50.0062</v>
      </c>
      <c r="AW87" s="3">
        <v>93.236800000000002</v>
      </c>
      <c r="AX87" s="3">
        <v>71.946200000000005</v>
      </c>
      <c r="AY87" s="3">
        <v>53.939900000000002</v>
      </c>
      <c r="AZ87" s="3">
        <v>56.669499999999999</v>
      </c>
      <c r="BA87" s="3">
        <v>75.233099999999993</v>
      </c>
      <c r="BB87" s="3">
        <v>46.9467</v>
      </c>
      <c r="BC87" s="3">
        <v>61.097700000000003</v>
      </c>
      <c r="BD87" s="3">
        <v>64.205799999999996</v>
      </c>
      <c r="BE87" s="6">
        <v>439000</v>
      </c>
      <c r="BF87" s="2">
        <v>0.73899999999999999</v>
      </c>
      <c r="BG87" s="3">
        <v>2.3E-3</v>
      </c>
      <c r="BH87" s="3">
        <v>1.7000000000000001E-2</v>
      </c>
      <c r="BI87" s="1">
        <v>6.2</v>
      </c>
      <c r="BJ87" s="6">
        <v>-101000000</v>
      </c>
      <c r="BK87" s="3">
        <v>6.6E-3</v>
      </c>
      <c r="BL87" s="6">
        <v>1190</v>
      </c>
      <c r="BM87" s="6">
        <v>821000</v>
      </c>
      <c r="BN87" s="6">
        <v>2850000</v>
      </c>
      <c r="BO87" s="3">
        <v>2.7000000000000001E-3</v>
      </c>
      <c r="BP87" s="6">
        <v>3</v>
      </c>
      <c r="BQ87" s="6">
        <v>1</v>
      </c>
      <c r="BR87" s="6">
        <v>1</v>
      </c>
      <c r="BS87" s="6">
        <v>1</v>
      </c>
      <c r="BT87" s="6">
        <f>IF(ISNA(MODE(BP87:BS87)),ROUND(AVERAGE(BP87:BS87),0),MODE(BP87:BS87))</f>
        <v>1</v>
      </c>
    </row>
    <row r="88" spans="1:72" x14ac:dyDescent="0.25">
      <c r="A88">
        <v>134</v>
      </c>
      <c r="B88" t="s">
        <v>99</v>
      </c>
      <c r="C88" s="6">
        <v>96</v>
      </c>
      <c r="D88" s="6">
        <v>96</v>
      </c>
      <c r="E88" s="4">
        <v>35.79898987</v>
      </c>
      <c r="F88" s="4">
        <v>35.79898987</v>
      </c>
      <c r="G88" s="5">
        <v>11.05581278</v>
      </c>
      <c r="H88" s="5">
        <v>11.81148892</v>
      </c>
      <c r="I88" s="5">
        <v>10.455054949999999</v>
      </c>
      <c r="J88" s="5">
        <v>1.129739536</v>
      </c>
      <c r="K88" s="5">
        <v>1.0623324510000001</v>
      </c>
      <c r="L88" s="5">
        <v>0.46528718299999999</v>
      </c>
      <c r="M88" s="5">
        <v>1</v>
      </c>
      <c r="N88" s="5">
        <v>0.79338843000000003</v>
      </c>
      <c r="O88" s="5">
        <v>0.94132491100000004</v>
      </c>
      <c r="P88" s="5">
        <v>0.41834965099999999</v>
      </c>
      <c r="Q88" s="5">
        <v>0.16025571499999999</v>
      </c>
      <c r="R88" s="5">
        <v>7.7999999999999995E-16</v>
      </c>
      <c r="S88" s="6">
        <v>82</v>
      </c>
      <c r="T88" s="6">
        <v>2649</v>
      </c>
      <c r="U88" s="3">
        <v>1060.8800000000001</v>
      </c>
      <c r="V88" s="3">
        <v>703.65200000000004</v>
      </c>
      <c r="W88" s="6">
        <v>93</v>
      </c>
      <c r="X88" s="6">
        <v>844</v>
      </c>
      <c r="Y88" s="3">
        <v>436.36</v>
      </c>
      <c r="Z88" s="3">
        <v>204.179</v>
      </c>
      <c r="AA88" s="3">
        <v>624.51499999999999</v>
      </c>
      <c r="AB88" s="1">
        <v>8604.09</v>
      </c>
      <c r="AC88" s="3">
        <v>6370.66</v>
      </c>
      <c r="AD88" s="1">
        <v>1711622.82</v>
      </c>
      <c r="AE88" s="1">
        <v>1568169.02</v>
      </c>
      <c r="AF88" s="3">
        <v>453.45170000000002</v>
      </c>
      <c r="AG88" s="3">
        <v>110.3223</v>
      </c>
      <c r="AH88" s="3">
        <v>60.157200000000003</v>
      </c>
      <c r="AI88" s="3">
        <v>59.322299999999998</v>
      </c>
      <c r="AJ88" s="3">
        <v>61.539000000000001</v>
      </c>
      <c r="AK88" s="3">
        <v>99.247900000000001</v>
      </c>
      <c r="AL88" s="3">
        <v>66.896199999999993</v>
      </c>
      <c r="AM88" s="3">
        <v>45.239699999999999</v>
      </c>
      <c r="AN88" s="3">
        <v>62.6449</v>
      </c>
      <c r="AO88" s="3">
        <v>66.066100000000006</v>
      </c>
      <c r="AP88" s="3">
        <v>51.550699999999999</v>
      </c>
      <c r="AQ88" s="3">
        <v>59.553699999999999</v>
      </c>
      <c r="AR88" s="3">
        <v>58.956200000000003</v>
      </c>
      <c r="AS88" s="3">
        <v>87.4876</v>
      </c>
      <c r="AT88" s="3">
        <v>53.620100000000001</v>
      </c>
      <c r="AU88" s="3">
        <v>36.760300000000001</v>
      </c>
      <c r="AV88" s="3">
        <v>50.614100000000001</v>
      </c>
      <c r="AW88" s="3">
        <v>102.01649999999999</v>
      </c>
      <c r="AX88" s="3">
        <v>67.729399999999998</v>
      </c>
      <c r="AY88" s="3">
        <v>74.446299999999994</v>
      </c>
      <c r="AZ88" s="3">
        <v>61.2834</v>
      </c>
      <c r="BA88" s="3">
        <v>100.7107</v>
      </c>
      <c r="BB88" s="3">
        <v>58.5456</v>
      </c>
      <c r="BC88" s="3">
        <v>94.388400000000004</v>
      </c>
      <c r="BD88" s="3">
        <v>69.222999999999999</v>
      </c>
      <c r="BE88" s="6">
        <v>411000</v>
      </c>
      <c r="BF88" s="2">
        <v>0.60099999999999998</v>
      </c>
      <c r="BG88" s="3">
        <v>5.4000000000000003E-3</v>
      </c>
      <c r="BH88" s="3">
        <v>1.09E-2</v>
      </c>
      <c r="BI88" s="1">
        <v>5.33</v>
      </c>
      <c r="BJ88" s="6">
        <v>26100000</v>
      </c>
      <c r="BK88" s="3">
        <v>2.0999999999999999E-3</v>
      </c>
      <c r="BL88" s="6">
        <v>962</v>
      </c>
      <c r="BM88" s="6">
        <v>492000</v>
      </c>
      <c r="BN88" s="6">
        <v>1570000</v>
      </c>
      <c r="BO88" s="3">
        <v>6.1999999999999998E-3</v>
      </c>
      <c r="BP88" s="6">
        <v>3</v>
      </c>
      <c r="BQ88" s="6">
        <v>1</v>
      </c>
      <c r="BR88" s="6">
        <v>1</v>
      </c>
      <c r="BS88" s="6">
        <v>1</v>
      </c>
      <c r="BT88" s="6">
        <f>IF(ISNA(MODE(BP88:BS88)),ROUND(AVERAGE(BP88:BS88),0),MODE(BP88:BS88))</f>
        <v>1</v>
      </c>
    </row>
    <row r="89" spans="1:72" x14ac:dyDescent="0.25">
      <c r="A89">
        <v>399</v>
      </c>
      <c r="B89" t="s">
        <v>154</v>
      </c>
      <c r="C89" s="6">
        <v>70</v>
      </c>
      <c r="D89" s="6">
        <v>73</v>
      </c>
      <c r="E89" s="4">
        <v>32.970562749999999</v>
      </c>
      <c r="F89" s="4">
        <v>32.412728010000002</v>
      </c>
      <c r="G89" s="5">
        <v>9.4406974389999991</v>
      </c>
      <c r="H89" s="5">
        <v>11.90704023</v>
      </c>
      <c r="I89" s="5">
        <v>7.8085823090000002</v>
      </c>
      <c r="J89" s="5">
        <v>1.5248658150000001</v>
      </c>
      <c r="K89" s="5">
        <v>1.2357903960000001</v>
      </c>
      <c r="L89" s="5">
        <v>0.75493866099999996</v>
      </c>
      <c r="M89" s="5">
        <v>0.95890410999999998</v>
      </c>
      <c r="N89" s="5">
        <v>0.72916666699999999</v>
      </c>
      <c r="O89" s="5">
        <v>0.83729160000000002</v>
      </c>
      <c r="P89" s="5">
        <v>2.3808992230000001</v>
      </c>
      <c r="Q89" s="5">
        <v>0.17864722999999999</v>
      </c>
      <c r="R89" s="5">
        <v>1.6919175000000002E-2</v>
      </c>
      <c r="S89" s="6">
        <v>1</v>
      </c>
      <c r="T89" s="6">
        <v>2418</v>
      </c>
      <c r="U89" s="3">
        <v>850.2319</v>
      </c>
      <c r="V89" s="3">
        <v>802.12909999999999</v>
      </c>
      <c r="W89" s="6">
        <v>17</v>
      </c>
      <c r="X89" s="6">
        <v>897</v>
      </c>
      <c r="Y89" s="3">
        <v>254.42310000000001</v>
      </c>
      <c r="Z89" s="3">
        <v>252.41730000000001</v>
      </c>
      <c r="AA89" s="3">
        <v>595.80880000000002</v>
      </c>
      <c r="AB89" s="1">
        <v>3442.19</v>
      </c>
      <c r="AC89" s="3">
        <v>1667.68</v>
      </c>
      <c r="AD89" s="1">
        <v>3445.57</v>
      </c>
      <c r="AE89" s="1">
        <v>3443.85</v>
      </c>
      <c r="AF89" s="3">
        <v>1665.31</v>
      </c>
      <c r="AG89" s="3">
        <v>80.468800000000002</v>
      </c>
      <c r="AH89" s="3">
        <v>70.452500000000001</v>
      </c>
      <c r="AI89" s="3">
        <v>73.885400000000004</v>
      </c>
      <c r="AJ89" s="3">
        <v>65.781899999999993</v>
      </c>
      <c r="AK89" s="3">
        <v>97.770799999999994</v>
      </c>
      <c r="AL89" s="3">
        <v>73.1357</v>
      </c>
      <c r="AM89" s="3">
        <v>102.14579999999999</v>
      </c>
      <c r="AN89" s="3">
        <v>63.035499999999999</v>
      </c>
      <c r="AO89" s="3">
        <v>100.1354</v>
      </c>
      <c r="AP89" s="3">
        <v>65.283900000000003</v>
      </c>
      <c r="AQ89" s="3">
        <v>100.9688</v>
      </c>
      <c r="AR89" s="3">
        <v>67.099400000000003</v>
      </c>
      <c r="AS89" s="3">
        <v>95.75</v>
      </c>
      <c r="AT89" s="3">
        <v>77.758300000000006</v>
      </c>
      <c r="AU89" s="3">
        <v>95.322900000000004</v>
      </c>
      <c r="AV89" s="3">
        <v>68.438900000000004</v>
      </c>
      <c r="AW89" s="3">
        <v>101.52079999999999</v>
      </c>
      <c r="AX89" s="3">
        <v>76.303100000000001</v>
      </c>
      <c r="AY89" s="3">
        <v>108.8854</v>
      </c>
      <c r="AZ89" s="3">
        <v>62.979500000000002</v>
      </c>
      <c r="BA89" s="3">
        <v>125.4688</v>
      </c>
      <c r="BB89" s="3">
        <v>74.105999999999995</v>
      </c>
      <c r="BC89" s="3">
        <v>85.781300000000002</v>
      </c>
      <c r="BD89" s="3">
        <v>54.520699999999998</v>
      </c>
      <c r="BE89" s="6">
        <v>553000</v>
      </c>
      <c r="BF89" s="2">
        <v>0.57599999999999996</v>
      </c>
      <c r="BG89" s="3">
        <v>7.1000000000000004E-3</v>
      </c>
      <c r="BH89" s="3">
        <v>1.9400000000000001E-2</v>
      </c>
      <c r="BI89" s="1">
        <v>5.05</v>
      </c>
      <c r="BJ89" s="6">
        <v>262000000</v>
      </c>
      <c r="BK89" s="3">
        <v>9.4000000000000004E-3</v>
      </c>
      <c r="BL89" s="6">
        <v>761</v>
      </c>
      <c r="BM89" s="6">
        <v>611000</v>
      </c>
      <c r="BN89" s="6">
        <v>1920000</v>
      </c>
      <c r="BO89" s="3">
        <v>8.5000000000000006E-3</v>
      </c>
      <c r="BP89" s="6">
        <v>1</v>
      </c>
      <c r="BQ89" s="6">
        <v>1</v>
      </c>
      <c r="BR89" s="6">
        <v>5</v>
      </c>
      <c r="BS89" s="6">
        <v>1</v>
      </c>
      <c r="BT89" s="6">
        <f>IF(ISNA(MODE(BP89:BS89)),ROUND(AVERAGE(BP89:BS89),0),MODE(BP89:BS89))</f>
        <v>1</v>
      </c>
    </row>
    <row r="90" spans="1:72" x14ac:dyDescent="0.25">
      <c r="A90">
        <v>444</v>
      </c>
      <c r="B90" t="s">
        <v>162</v>
      </c>
      <c r="C90" s="6">
        <v>102</v>
      </c>
      <c r="D90" s="6">
        <v>103</v>
      </c>
      <c r="E90" s="4">
        <v>38.384776309999999</v>
      </c>
      <c r="F90" s="4">
        <v>37.80560929</v>
      </c>
      <c r="G90" s="5">
        <v>11.39607097</v>
      </c>
      <c r="H90" s="5">
        <v>12.86604468</v>
      </c>
      <c r="I90" s="5">
        <v>10.37555444</v>
      </c>
      <c r="J90" s="5">
        <v>1.2400344249999999</v>
      </c>
      <c r="K90" s="5">
        <v>1.1494973980000001</v>
      </c>
      <c r="L90" s="5">
        <v>0.59133062300000006</v>
      </c>
      <c r="M90" s="5">
        <v>0.99029126199999995</v>
      </c>
      <c r="N90" s="5">
        <v>0.77272727299999999</v>
      </c>
      <c r="O90" s="5">
        <v>0.89680403200000003</v>
      </c>
      <c r="P90" s="5">
        <v>1.6947184630000001</v>
      </c>
      <c r="Q90" s="5">
        <v>0.16576015299999999</v>
      </c>
      <c r="R90" s="5">
        <v>1.5088456E-2</v>
      </c>
      <c r="S90" s="6">
        <v>-788</v>
      </c>
      <c r="T90" s="6">
        <v>1260</v>
      </c>
      <c r="U90" s="3">
        <v>141</v>
      </c>
      <c r="V90" s="3">
        <v>510.30950000000001</v>
      </c>
      <c r="W90" s="6">
        <v>-773</v>
      </c>
      <c r="X90" s="6">
        <v>149</v>
      </c>
      <c r="Y90" s="3">
        <v>-483.16669999999999</v>
      </c>
      <c r="Z90" s="3">
        <v>325.702</v>
      </c>
      <c r="AA90" s="3">
        <v>624.16669999999999</v>
      </c>
      <c r="AB90" s="1">
        <v>7293.54</v>
      </c>
      <c r="AC90" s="3">
        <v>6673.7</v>
      </c>
      <c r="AD90" s="1">
        <v>291040.34999999998</v>
      </c>
      <c r="AE90" s="1">
        <v>283056.11</v>
      </c>
      <c r="AF90" s="3">
        <v>298.8777</v>
      </c>
      <c r="AG90" s="3">
        <v>98.568200000000004</v>
      </c>
      <c r="AH90" s="3">
        <v>68.428200000000004</v>
      </c>
      <c r="AI90" s="3">
        <v>80.651499999999999</v>
      </c>
      <c r="AJ90" s="3">
        <v>63.935699999999997</v>
      </c>
      <c r="AK90" s="3">
        <v>76.378799999999998</v>
      </c>
      <c r="AL90" s="3">
        <v>72.189800000000005</v>
      </c>
      <c r="AM90" s="3">
        <v>105.6742</v>
      </c>
      <c r="AN90" s="3">
        <v>65.650599999999997</v>
      </c>
      <c r="AO90" s="3">
        <v>113.1591</v>
      </c>
      <c r="AP90" s="3">
        <v>69.131299999999996</v>
      </c>
      <c r="AQ90" s="3">
        <v>81.5</v>
      </c>
      <c r="AR90" s="3">
        <v>52.5807</v>
      </c>
      <c r="AS90" s="3">
        <v>66.340900000000005</v>
      </c>
      <c r="AT90" s="3">
        <v>62.840600000000002</v>
      </c>
      <c r="AU90" s="3">
        <v>47.204500000000003</v>
      </c>
      <c r="AV90" s="3">
        <v>62.253100000000003</v>
      </c>
      <c r="AW90" s="3">
        <v>81.302999999999997</v>
      </c>
      <c r="AX90" s="3">
        <v>75.866699999999994</v>
      </c>
      <c r="AY90" s="3">
        <v>80.643900000000002</v>
      </c>
      <c r="AZ90" s="3">
        <v>67.103899999999996</v>
      </c>
      <c r="BA90" s="3">
        <v>104.06059999999999</v>
      </c>
      <c r="BB90" s="3">
        <v>67.411299999999997</v>
      </c>
      <c r="BC90" s="3">
        <v>100.7273</v>
      </c>
      <c r="BD90" s="3">
        <v>65.221299999999999</v>
      </c>
      <c r="BE90" s="6">
        <v>212000</v>
      </c>
      <c r="BF90" s="2">
        <v>0.69699999999999995</v>
      </c>
      <c r="BG90" s="3">
        <v>4.8999999999999998E-3</v>
      </c>
      <c r="BH90" s="3">
        <v>2.5499999999999998E-2</v>
      </c>
      <c r="BI90" s="1">
        <v>5.43</v>
      </c>
      <c r="BJ90" s="6">
        <v>-98800000</v>
      </c>
      <c r="BK90" s="3">
        <v>9.7000000000000003E-3</v>
      </c>
      <c r="BL90" s="6">
        <v>837</v>
      </c>
      <c r="BM90" s="6">
        <v>311000</v>
      </c>
      <c r="BN90" s="6">
        <v>1050000</v>
      </c>
      <c r="BO90" s="3">
        <v>6.1000000000000004E-3</v>
      </c>
      <c r="BP90" s="6">
        <v>2</v>
      </c>
      <c r="BQ90" s="6">
        <v>1</v>
      </c>
      <c r="BR90" s="6">
        <v>3</v>
      </c>
      <c r="BS90" s="6">
        <v>1</v>
      </c>
      <c r="BT90" s="6">
        <f>IF(ISNA(MODE(BP90:BS90)),ROUND(AVERAGE(BP90:BS90),0),MODE(BP90:BS90))</f>
        <v>1</v>
      </c>
    </row>
    <row r="91" spans="1:72" x14ac:dyDescent="0.25">
      <c r="A91">
        <v>446</v>
      </c>
      <c r="B91" t="s">
        <v>162</v>
      </c>
      <c r="C91" s="6">
        <v>147</v>
      </c>
      <c r="D91" s="6">
        <v>152</v>
      </c>
      <c r="E91" s="4">
        <v>46.870057690000003</v>
      </c>
      <c r="F91" s="4">
        <v>45.69755833</v>
      </c>
      <c r="G91" s="5">
        <v>13.680870329999999</v>
      </c>
      <c r="H91" s="5">
        <v>14.70044195</v>
      </c>
      <c r="I91" s="5">
        <v>13.18829629</v>
      </c>
      <c r="J91" s="5">
        <v>1.1146581499999999</v>
      </c>
      <c r="K91" s="5">
        <v>1.1892243069999999</v>
      </c>
      <c r="L91" s="5">
        <v>0.44175437000000001</v>
      </c>
      <c r="M91" s="5">
        <v>0.96710526299999999</v>
      </c>
      <c r="N91" s="5">
        <v>0.7</v>
      </c>
      <c r="O91" s="5">
        <v>0.88458833299999995</v>
      </c>
      <c r="P91" s="5">
        <v>1.1958638960000001</v>
      </c>
      <c r="Q91" s="5">
        <v>0.16469706000000001</v>
      </c>
      <c r="R91" s="5">
        <v>2.5015956999999998E-2</v>
      </c>
      <c r="S91" s="6">
        <v>-836</v>
      </c>
      <c r="T91" s="6">
        <v>670</v>
      </c>
      <c r="U91" s="3">
        <v>-216.34010000000001</v>
      </c>
      <c r="V91" s="3">
        <v>414.46129999999999</v>
      </c>
      <c r="W91" s="6">
        <v>-896</v>
      </c>
      <c r="X91" s="6">
        <v>38</v>
      </c>
      <c r="Y91" s="3">
        <v>-676.93650000000002</v>
      </c>
      <c r="Z91" s="3">
        <v>220.9101</v>
      </c>
      <c r="AA91" s="3">
        <v>460.59640000000002</v>
      </c>
      <c r="AB91" s="1">
        <v>10534.51</v>
      </c>
      <c r="AC91" s="3">
        <v>12401.86</v>
      </c>
      <c r="AD91" s="1">
        <v>254453.66</v>
      </c>
      <c r="AE91" s="1">
        <v>242328.07</v>
      </c>
      <c r="AF91" s="3">
        <v>746.91930000000002</v>
      </c>
      <c r="AG91" s="3">
        <v>62.490499999999997</v>
      </c>
      <c r="AH91" s="3">
        <v>67.331299999999999</v>
      </c>
      <c r="AI91" s="3">
        <v>39.890500000000003</v>
      </c>
      <c r="AJ91" s="3">
        <v>60.808100000000003</v>
      </c>
      <c r="AK91" s="3">
        <v>52.685699999999997</v>
      </c>
      <c r="AL91" s="3">
        <v>70.340999999999994</v>
      </c>
      <c r="AM91" s="3">
        <v>53.457099999999997</v>
      </c>
      <c r="AN91" s="3">
        <v>61.480400000000003</v>
      </c>
      <c r="AO91" s="3">
        <v>64.466700000000003</v>
      </c>
      <c r="AP91" s="3">
        <v>81.171800000000005</v>
      </c>
      <c r="AQ91" s="3">
        <v>53.642899999999997</v>
      </c>
      <c r="AR91" s="3">
        <v>69.927800000000005</v>
      </c>
      <c r="AS91" s="3">
        <v>65.561899999999994</v>
      </c>
      <c r="AT91" s="3">
        <v>71.472899999999996</v>
      </c>
      <c r="AU91" s="3">
        <v>57.638100000000001</v>
      </c>
      <c r="AV91" s="3">
        <v>68.069299999999998</v>
      </c>
      <c r="AW91" s="3">
        <v>51.890500000000003</v>
      </c>
      <c r="AX91" s="3">
        <v>70.575400000000002</v>
      </c>
      <c r="AY91" s="3">
        <v>59.442900000000002</v>
      </c>
      <c r="AZ91" s="3">
        <v>59.458199999999998</v>
      </c>
      <c r="BA91" s="3">
        <v>65.523799999999994</v>
      </c>
      <c r="BB91" s="3">
        <v>71.676000000000002</v>
      </c>
      <c r="BC91" s="3">
        <v>54.504800000000003</v>
      </c>
      <c r="BD91" s="3">
        <v>56.9621</v>
      </c>
      <c r="BE91" s="6">
        <v>97900</v>
      </c>
      <c r="BF91" s="2">
        <v>0.73899999999999999</v>
      </c>
      <c r="BG91" s="3">
        <v>2.8999999999999998E-3</v>
      </c>
      <c r="BH91" s="3">
        <v>2.24E-2</v>
      </c>
      <c r="BI91" s="1">
        <v>5.94</v>
      </c>
      <c r="BJ91" s="6">
        <v>10300000</v>
      </c>
      <c r="BK91" s="3">
        <v>7.4000000000000003E-3</v>
      </c>
      <c r="BL91" s="6">
        <v>592</v>
      </c>
      <c r="BM91" s="6">
        <v>180000</v>
      </c>
      <c r="BN91" s="6">
        <v>626000</v>
      </c>
      <c r="BO91" s="3">
        <v>4.4000000000000003E-3</v>
      </c>
      <c r="BP91" s="6">
        <v>2</v>
      </c>
      <c r="BQ91" s="6">
        <v>1</v>
      </c>
      <c r="BR91" s="6">
        <v>3</v>
      </c>
      <c r="BS91" s="6">
        <v>1</v>
      </c>
      <c r="BT91" s="6">
        <f>IF(ISNA(MODE(BP91:BS91)),ROUND(AVERAGE(BP91:BS91),0),MODE(BP91:BS91))</f>
        <v>1</v>
      </c>
    </row>
    <row r="92" spans="1:72" x14ac:dyDescent="0.25">
      <c r="A92">
        <v>487</v>
      </c>
      <c r="B92" t="s">
        <v>171</v>
      </c>
      <c r="C92" s="6">
        <v>88</v>
      </c>
      <c r="D92" s="6">
        <v>92</v>
      </c>
      <c r="E92" s="4">
        <v>35.79898987</v>
      </c>
      <c r="F92" s="4">
        <v>34.979924019999999</v>
      </c>
      <c r="G92" s="5">
        <v>10.58513486</v>
      </c>
      <c r="H92" s="5">
        <v>11.95409203</v>
      </c>
      <c r="I92" s="5">
        <v>9.5723553389999996</v>
      </c>
      <c r="J92" s="5">
        <v>1.2488140700000001</v>
      </c>
      <c r="K92" s="5">
        <v>1.158908128</v>
      </c>
      <c r="L92" s="5">
        <v>0.59898570699999998</v>
      </c>
      <c r="M92" s="5">
        <v>0.95652173900000004</v>
      </c>
      <c r="N92" s="5">
        <v>0.73333333300000003</v>
      </c>
      <c r="O92" s="5">
        <v>0.90376353099999995</v>
      </c>
      <c r="P92" s="5">
        <v>1.157387146</v>
      </c>
      <c r="Q92" s="5">
        <v>0.164675878</v>
      </c>
      <c r="R92" s="5">
        <v>2.287958E-2</v>
      </c>
      <c r="S92" s="6">
        <v>30</v>
      </c>
      <c r="T92" s="6">
        <v>3193</v>
      </c>
      <c r="U92" s="3">
        <v>1245.45</v>
      </c>
      <c r="V92" s="3">
        <v>903.9932</v>
      </c>
      <c r="W92" s="6">
        <v>41</v>
      </c>
      <c r="X92" s="6">
        <v>582</v>
      </c>
      <c r="Y92" s="3">
        <v>271.54840000000002</v>
      </c>
      <c r="Z92" s="3">
        <v>147.8887</v>
      </c>
      <c r="AA92" s="3">
        <v>973.8999</v>
      </c>
      <c r="AB92" s="1">
        <v>4714.99</v>
      </c>
      <c r="AC92" s="3">
        <v>1687.62</v>
      </c>
      <c r="AD92" s="1">
        <v>4722.88</v>
      </c>
      <c r="AE92" s="1">
        <v>4724.1099999999997</v>
      </c>
      <c r="AF92" s="3">
        <v>1685.25</v>
      </c>
      <c r="AG92" s="3">
        <v>81.349999999999994</v>
      </c>
      <c r="AH92" s="3">
        <v>60.420900000000003</v>
      </c>
      <c r="AI92" s="3">
        <v>62.741700000000002</v>
      </c>
      <c r="AJ92" s="3">
        <v>64.633700000000005</v>
      </c>
      <c r="AK92" s="3">
        <v>97.591700000000003</v>
      </c>
      <c r="AL92" s="3">
        <v>69.025199999999998</v>
      </c>
      <c r="AM92" s="3">
        <v>55.524999999999999</v>
      </c>
      <c r="AN92" s="3">
        <v>57.3354</v>
      </c>
      <c r="AO92" s="3">
        <v>66.95</v>
      </c>
      <c r="AP92" s="3">
        <v>56.6721</v>
      </c>
      <c r="AQ92" s="3">
        <v>74.191699999999997</v>
      </c>
      <c r="AR92" s="3">
        <v>54.096600000000002</v>
      </c>
      <c r="AS92" s="3">
        <v>72.9833</v>
      </c>
      <c r="AT92" s="3">
        <v>61.170200000000001</v>
      </c>
      <c r="AU92" s="3">
        <v>89.341700000000003</v>
      </c>
      <c r="AV92" s="3">
        <v>67.237099999999998</v>
      </c>
      <c r="AW92" s="3">
        <v>103.3</v>
      </c>
      <c r="AX92" s="3">
        <v>69.691100000000006</v>
      </c>
      <c r="AY92" s="3">
        <v>115.25830000000001</v>
      </c>
      <c r="AZ92" s="3">
        <v>63.450800000000001</v>
      </c>
      <c r="BA92" s="3">
        <v>118.7</v>
      </c>
      <c r="BB92" s="3">
        <v>59.471400000000003</v>
      </c>
      <c r="BC92" s="3">
        <v>86.325000000000003</v>
      </c>
      <c r="BD92" s="3">
        <v>56.777299999999997</v>
      </c>
      <c r="BE92" s="6">
        <v>793000</v>
      </c>
      <c r="BF92" s="2">
        <v>0.53600000000000003</v>
      </c>
      <c r="BG92" s="3">
        <v>5.4000000000000003E-3</v>
      </c>
      <c r="BH92" s="3">
        <v>8.6999999999999994E-3</v>
      </c>
      <c r="BI92" s="1">
        <v>5.32</v>
      </c>
      <c r="BJ92" s="6">
        <v>275000000</v>
      </c>
      <c r="BK92" s="3">
        <v>2.5000000000000001E-3</v>
      </c>
      <c r="BL92" s="6">
        <v>1110</v>
      </c>
      <c r="BM92" s="6">
        <v>833000</v>
      </c>
      <c r="BN92" s="6">
        <v>2550000</v>
      </c>
      <c r="BO92" s="3">
        <v>5.4000000000000003E-3</v>
      </c>
      <c r="BP92" s="6">
        <v>1</v>
      </c>
      <c r="BQ92" s="6">
        <v>1</v>
      </c>
      <c r="BR92" s="6">
        <v>3</v>
      </c>
      <c r="BS92" s="6">
        <v>1</v>
      </c>
      <c r="BT92" s="6">
        <f>IF(ISNA(MODE(BP92:BS92)),ROUND(AVERAGE(BP92:BS92),0),MODE(BP92:BS92))</f>
        <v>1</v>
      </c>
    </row>
    <row r="93" spans="1:72" x14ac:dyDescent="0.25">
      <c r="A93">
        <v>561</v>
      </c>
      <c r="B93" t="s">
        <v>185</v>
      </c>
      <c r="C93" s="6">
        <v>111</v>
      </c>
      <c r="D93" s="6">
        <v>113</v>
      </c>
      <c r="E93" s="4">
        <v>40.041630560000002</v>
      </c>
      <c r="F93" s="4">
        <v>39.210527640000002</v>
      </c>
      <c r="G93" s="5">
        <v>11.888212210000001</v>
      </c>
      <c r="H93" s="5">
        <v>13.767950620000001</v>
      </c>
      <c r="I93" s="5">
        <v>10.436970199999999</v>
      </c>
      <c r="J93" s="5">
        <v>1.3191520480000001</v>
      </c>
      <c r="K93" s="5">
        <v>1.1494515380000001</v>
      </c>
      <c r="L93" s="5">
        <v>0.65218164700000003</v>
      </c>
      <c r="M93" s="5">
        <v>0.98230088500000001</v>
      </c>
      <c r="N93" s="5">
        <v>0.72077922100000003</v>
      </c>
      <c r="O93" s="5">
        <v>0.90725102999999996</v>
      </c>
      <c r="P93" s="5">
        <v>1.655503352</v>
      </c>
      <c r="Q93" s="5">
        <v>0.166565397</v>
      </c>
      <c r="R93" s="5">
        <v>2.0755971000000002E-2</v>
      </c>
      <c r="S93" s="6">
        <v>84</v>
      </c>
      <c r="T93" s="6">
        <v>1264</v>
      </c>
      <c r="U93" s="3">
        <v>608.89189999999996</v>
      </c>
      <c r="V93" s="3">
        <v>399.62369999999999</v>
      </c>
      <c r="W93" s="6">
        <v>84</v>
      </c>
      <c r="X93" s="6">
        <v>538</v>
      </c>
      <c r="Y93" s="3">
        <v>200.95349999999999</v>
      </c>
      <c r="Z93" s="3">
        <v>91.284700000000001</v>
      </c>
      <c r="AA93" s="3">
        <v>407.9384</v>
      </c>
      <c r="AB93" s="1">
        <v>5242.54</v>
      </c>
      <c r="AC93" s="3">
        <v>5236.55</v>
      </c>
      <c r="AD93" s="1">
        <v>2379.79</v>
      </c>
      <c r="AE93" s="1">
        <v>2781.8</v>
      </c>
      <c r="AF93" s="3">
        <v>1336.62</v>
      </c>
      <c r="AG93" s="3">
        <v>96.467500000000001</v>
      </c>
      <c r="AH93" s="3">
        <v>60.9238</v>
      </c>
      <c r="AI93" s="3">
        <v>59.792200000000001</v>
      </c>
      <c r="AJ93" s="3">
        <v>60.746400000000001</v>
      </c>
      <c r="AK93" s="3">
        <v>102.6104</v>
      </c>
      <c r="AL93" s="3">
        <v>70.622100000000003</v>
      </c>
      <c r="AM93" s="3">
        <v>55.2532</v>
      </c>
      <c r="AN93" s="3">
        <v>56.476999999999997</v>
      </c>
      <c r="AO93" s="3">
        <v>70.168800000000005</v>
      </c>
      <c r="AP93" s="3">
        <v>58.8797</v>
      </c>
      <c r="AQ93" s="3">
        <v>57.2468</v>
      </c>
      <c r="AR93" s="3">
        <v>52.076999999999998</v>
      </c>
      <c r="AS93" s="3">
        <v>94.318200000000004</v>
      </c>
      <c r="AT93" s="3">
        <v>61.167499999999997</v>
      </c>
      <c r="AU93" s="3">
        <v>77.733800000000002</v>
      </c>
      <c r="AV93" s="3">
        <v>53.508800000000001</v>
      </c>
      <c r="AW93" s="3">
        <v>99.960999999999999</v>
      </c>
      <c r="AX93" s="3">
        <v>69.881200000000007</v>
      </c>
      <c r="AY93" s="3">
        <v>98.1494</v>
      </c>
      <c r="AZ93" s="3">
        <v>50.436999999999998</v>
      </c>
      <c r="BA93" s="3">
        <v>105.01300000000001</v>
      </c>
      <c r="BB93" s="3">
        <v>63.518900000000002</v>
      </c>
      <c r="BC93" s="3">
        <v>90.525999999999996</v>
      </c>
      <c r="BD93" s="3">
        <v>63.349499999999999</v>
      </c>
      <c r="BE93" s="6">
        <v>131000</v>
      </c>
      <c r="BF93" s="2">
        <v>0.59399999999999997</v>
      </c>
      <c r="BG93" s="3">
        <v>4.1000000000000003E-3</v>
      </c>
      <c r="BH93" s="3">
        <v>2.87E-2</v>
      </c>
      <c r="BI93" s="1">
        <v>5.6</v>
      </c>
      <c r="BJ93" s="6">
        <v>-3280000</v>
      </c>
      <c r="BK93" s="3">
        <v>1.29E-2</v>
      </c>
      <c r="BL93" s="6">
        <v>470</v>
      </c>
      <c r="BM93" s="6">
        <v>159000</v>
      </c>
      <c r="BN93" s="6">
        <v>505000</v>
      </c>
      <c r="BO93" s="3">
        <v>4.7000000000000002E-3</v>
      </c>
      <c r="BP93" s="6">
        <v>1</v>
      </c>
      <c r="BQ93" s="6">
        <v>3</v>
      </c>
      <c r="BR93" s="6">
        <v>1</v>
      </c>
      <c r="BS93" s="6">
        <v>3</v>
      </c>
      <c r="BT93" s="6">
        <f>IF(ISNA(MODE(BP93:BS93)),ROUND(AVERAGE(BP93:BS93),0),MODE(BP93:BS93))</f>
        <v>1</v>
      </c>
    </row>
    <row r="94" spans="1:72" x14ac:dyDescent="0.25">
      <c r="A94">
        <v>657</v>
      </c>
      <c r="B94" t="s">
        <v>211</v>
      </c>
      <c r="C94" s="6">
        <v>116</v>
      </c>
      <c r="D94" s="6">
        <v>117</v>
      </c>
      <c r="E94" s="4">
        <v>40.870057690000003</v>
      </c>
      <c r="F94" s="4">
        <v>39.979329759999999</v>
      </c>
      <c r="G94" s="5">
        <v>12.15301556</v>
      </c>
      <c r="H94" s="5">
        <v>13.64552007</v>
      </c>
      <c r="I94" s="5">
        <v>11.011629539999999</v>
      </c>
      <c r="J94" s="5">
        <v>1.2391917130000001</v>
      </c>
      <c r="K94" s="5">
        <v>1.145889258</v>
      </c>
      <c r="L94" s="5">
        <v>0.59058199600000005</v>
      </c>
      <c r="M94" s="5">
        <v>0.99145299099999995</v>
      </c>
      <c r="N94" s="5">
        <v>0.69047619000000005</v>
      </c>
      <c r="O94" s="5">
        <v>0.91200419300000002</v>
      </c>
      <c r="P94" s="5">
        <v>1.566283442</v>
      </c>
      <c r="Q94" s="5">
        <v>0.16421849999999999</v>
      </c>
      <c r="R94" s="5">
        <v>2.1794144000000001E-2</v>
      </c>
      <c r="S94" s="6">
        <v>12</v>
      </c>
      <c r="T94" s="6">
        <v>1314</v>
      </c>
      <c r="U94" s="3">
        <v>660.88789999999995</v>
      </c>
      <c r="V94" s="3">
        <v>451.5025</v>
      </c>
      <c r="W94" s="6">
        <v>2</v>
      </c>
      <c r="X94" s="6">
        <v>552</v>
      </c>
      <c r="Y94" s="3">
        <v>184.84620000000001</v>
      </c>
      <c r="Z94" s="3">
        <v>112.85469999999999</v>
      </c>
      <c r="AA94" s="3">
        <v>476.04180000000002</v>
      </c>
      <c r="AB94" s="1">
        <v>5020.72</v>
      </c>
      <c r="AC94" s="3">
        <v>1659.95</v>
      </c>
      <c r="AD94" s="1">
        <v>5019.12</v>
      </c>
      <c r="AE94" s="1">
        <v>5018.6499999999996</v>
      </c>
      <c r="AF94" s="3">
        <v>1659.57</v>
      </c>
      <c r="AG94" s="3">
        <v>85.244</v>
      </c>
      <c r="AH94" s="3">
        <v>60.819600000000001</v>
      </c>
      <c r="AI94" s="3">
        <v>66.571399999999997</v>
      </c>
      <c r="AJ94" s="3">
        <v>55.792999999999999</v>
      </c>
      <c r="AK94" s="3">
        <v>96.738100000000003</v>
      </c>
      <c r="AL94" s="3">
        <v>71.641499999999994</v>
      </c>
      <c r="AM94" s="3">
        <v>51.827399999999997</v>
      </c>
      <c r="AN94" s="3">
        <v>56.005200000000002</v>
      </c>
      <c r="AO94" s="3">
        <v>73.982100000000003</v>
      </c>
      <c r="AP94" s="3">
        <v>57.984999999999999</v>
      </c>
      <c r="AQ94" s="3">
        <v>50.0655</v>
      </c>
      <c r="AR94" s="3">
        <v>57.5379</v>
      </c>
      <c r="AS94" s="3">
        <v>64.761899999999997</v>
      </c>
      <c r="AT94" s="3">
        <v>56.183</v>
      </c>
      <c r="AU94" s="3">
        <v>86.660700000000006</v>
      </c>
      <c r="AV94" s="3">
        <v>64.077699999999993</v>
      </c>
      <c r="AW94" s="3">
        <v>101.71429999999999</v>
      </c>
      <c r="AX94" s="3">
        <v>71.094399999999993</v>
      </c>
      <c r="AY94" s="3">
        <v>109.53570000000001</v>
      </c>
      <c r="AZ94" s="3">
        <v>59.652299999999997</v>
      </c>
      <c r="BA94" s="3">
        <v>82.4345</v>
      </c>
      <c r="BB94" s="3">
        <v>59.710299999999997</v>
      </c>
      <c r="BC94" s="3">
        <v>78.916700000000006</v>
      </c>
      <c r="BD94" s="3">
        <v>56.7194</v>
      </c>
      <c r="BE94" s="6">
        <v>175000</v>
      </c>
      <c r="BF94" s="2">
        <v>0.57499999999999996</v>
      </c>
      <c r="BG94" s="3">
        <v>3.8E-3</v>
      </c>
      <c r="BH94" s="3">
        <v>2.3400000000000001E-2</v>
      </c>
      <c r="BI94" s="1">
        <v>5.69</v>
      </c>
      <c r="BJ94" s="6">
        <v>8650000</v>
      </c>
      <c r="BK94" s="3">
        <v>8.8999999999999999E-3</v>
      </c>
      <c r="BL94" s="6">
        <v>574</v>
      </c>
      <c r="BM94" s="6">
        <v>202000</v>
      </c>
      <c r="BN94" s="6">
        <v>636000</v>
      </c>
      <c r="BO94" s="3">
        <v>5.3E-3</v>
      </c>
      <c r="BP94" s="6">
        <v>2</v>
      </c>
      <c r="BQ94" s="6">
        <v>1</v>
      </c>
      <c r="BR94" s="6">
        <v>3</v>
      </c>
      <c r="BS94" s="6">
        <v>1</v>
      </c>
      <c r="BT94" s="6">
        <f>IF(ISNA(MODE(BP94:BS94)),ROUND(AVERAGE(BP94:BS94),0),MODE(BP94:BS94))</f>
        <v>1</v>
      </c>
    </row>
    <row r="95" spans="1:72" x14ac:dyDescent="0.25">
      <c r="A95">
        <v>733</v>
      </c>
      <c r="B95" t="s">
        <v>233</v>
      </c>
      <c r="C95" s="6">
        <v>69</v>
      </c>
      <c r="D95" s="6">
        <v>70</v>
      </c>
      <c r="E95" s="4">
        <v>31.79898987</v>
      </c>
      <c r="F95" s="4">
        <v>31.190762800000002</v>
      </c>
      <c r="G95" s="5">
        <v>9.3730213160000009</v>
      </c>
      <c r="H95" s="5">
        <v>10.57725121</v>
      </c>
      <c r="I95" s="5">
        <v>8.5778944920000004</v>
      </c>
      <c r="J95" s="5">
        <v>1.2330824570000001</v>
      </c>
      <c r="K95" s="5">
        <v>1.1661856530000001</v>
      </c>
      <c r="L95" s="5">
        <v>0.58507973300000005</v>
      </c>
      <c r="M95" s="5">
        <v>0.985714286</v>
      </c>
      <c r="N95" s="5">
        <v>0.696969697</v>
      </c>
      <c r="O95" s="5">
        <v>0.89126522699999999</v>
      </c>
      <c r="P95" s="5">
        <v>1.081866547</v>
      </c>
      <c r="Q95" s="5">
        <v>0.16557232799999999</v>
      </c>
      <c r="R95" s="5">
        <v>1.9127245000000001E-2</v>
      </c>
      <c r="S95" s="6">
        <v>1</v>
      </c>
      <c r="T95" s="6">
        <v>3247</v>
      </c>
      <c r="U95" s="3">
        <v>694.77940000000001</v>
      </c>
      <c r="V95" s="3">
        <v>676.78949999999998</v>
      </c>
      <c r="W95" s="6">
        <v>6</v>
      </c>
      <c r="X95" s="6">
        <v>1123</v>
      </c>
      <c r="Y95" s="3">
        <v>253.33330000000001</v>
      </c>
      <c r="Z95" s="3">
        <v>279.80309999999997</v>
      </c>
      <c r="AA95" s="3">
        <v>441.4461</v>
      </c>
      <c r="AB95" s="1">
        <v>28599.56</v>
      </c>
      <c r="AC95" s="3">
        <v>18373.48</v>
      </c>
      <c r="AD95" s="1">
        <v>842460.03</v>
      </c>
      <c r="AE95" s="1">
        <v>767670.12</v>
      </c>
      <c r="AF95" s="3">
        <v>3845.83</v>
      </c>
      <c r="AG95" s="3">
        <v>84.848500000000001</v>
      </c>
      <c r="AH95" s="3">
        <v>67.546700000000001</v>
      </c>
      <c r="AI95" s="3">
        <v>89.3232</v>
      </c>
      <c r="AJ95" s="3">
        <v>67.275099999999995</v>
      </c>
      <c r="AK95" s="3">
        <v>93.201999999999998</v>
      </c>
      <c r="AL95" s="3">
        <v>68.946100000000001</v>
      </c>
      <c r="AM95" s="3">
        <v>110.0808</v>
      </c>
      <c r="AN95" s="3">
        <v>62.429499999999997</v>
      </c>
      <c r="AO95" s="3">
        <v>96.222200000000001</v>
      </c>
      <c r="AP95" s="3">
        <v>70.735600000000005</v>
      </c>
      <c r="AQ95" s="3">
        <v>93.767700000000005</v>
      </c>
      <c r="AR95" s="3">
        <v>69.374300000000005</v>
      </c>
      <c r="AS95" s="3">
        <v>74.111099999999993</v>
      </c>
      <c r="AT95" s="3">
        <v>67.789900000000003</v>
      </c>
      <c r="AU95" s="3">
        <v>66.707099999999997</v>
      </c>
      <c r="AV95" s="3">
        <v>69.568100000000001</v>
      </c>
      <c r="AW95" s="3">
        <v>98.060599999999994</v>
      </c>
      <c r="AX95" s="3">
        <v>68.014399999999995</v>
      </c>
      <c r="AY95" s="3">
        <v>106.68689999999999</v>
      </c>
      <c r="AZ95" s="3">
        <v>56.505099999999999</v>
      </c>
      <c r="BA95" s="3">
        <v>89.393900000000002</v>
      </c>
      <c r="BB95" s="3">
        <v>56.96</v>
      </c>
      <c r="BC95" s="3">
        <v>105.5253</v>
      </c>
      <c r="BD95" s="3">
        <v>60.944299999999998</v>
      </c>
      <c r="BE95" s="6">
        <v>490000</v>
      </c>
      <c r="BF95" s="2">
        <v>0.45200000000000001</v>
      </c>
      <c r="BG95" s="3">
        <v>6.8999999999999999E-3</v>
      </c>
      <c r="BH95" s="3">
        <v>3.27E-2</v>
      </c>
      <c r="BI95" s="1">
        <v>5.07</v>
      </c>
      <c r="BJ95" s="6">
        <v>109000000</v>
      </c>
      <c r="BK95" s="3">
        <v>9.9000000000000008E-3</v>
      </c>
      <c r="BL95" s="6">
        <v>613</v>
      </c>
      <c r="BM95" s="6">
        <v>435000</v>
      </c>
      <c r="BN95" s="6">
        <v>1260000</v>
      </c>
      <c r="BO95" s="3">
        <v>1.24E-2</v>
      </c>
      <c r="BP95" s="6">
        <v>1</v>
      </c>
      <c r="BQ95" s="6">
        <v>1</v>
      </c>
      <c r="BR95" s="6">
        <v>1</v>
      </c>
      <c r="BS95" s="6">
        <v>4</v>
      </c>
      <c r="BT95" s="6">
        <f>IF(ISNA(MODE(BP95:BS95)),ROUND(AVERAGE(BP95:BS95),0),MODE(BP95:BS95))</f>
        <v>1</v>
      </c>
    </row>
    <row r="96" spans="1:72" x14ac:dyDescent="0.25">
      <c r="A96">
        <v>756</v>
      </c>
      <c r="B96" t="s">
        <v>243</v>
      </c>
      <c r="C96" s="6">
        <v>111</v>
      </c>
      <c r="D96" s="6">
        <v>118</v>
      </c>
      <c r="E96" s="4">
        <v>42.284271250000003</v>
      </c>
      <c r="F96" s="4">
        <v>40.88632321</v>
      </c>
      <c r="G96" s="5">
        <v>11.888212210000001</v>
      </c>
      <c r="H96" s="5">
        <v>14.14867097</v>
      </c>
      <c r="I96" s="5">
        <v>10.4176324</v>
      </c>
      <c r="J96" s="5">
        <v>1.358146498</v>
      </c>
      <c r="K96" s="5">
        <v>1.2818135479999999</v>
      </c>
      <c r="L96" s="5">
        <v>0.67665785499999997</v>
      </c>
      <c r="M96" s="5">
        <v>0.94067796599999998</v>
      </c>
      <c r="N96" s="5">
        <v>0.60989011000000004</v>
      </c>
      <c r="O96" s="5">
        <v>0.83440467399999996</v>
      </c>
      <c r="P96" s="5">
        <v>0.95607847000000001</v>
      </c>
      <c r="Q96" s="5">
        <v>0.172322798</v>
      </c>
      <c r="R96" s="5">
        <v>3.306071E-2</v>
      </c>
      <c r="S96" s="6">
        <v>134</v>
      </c>
      <c r="T96" s="6">
        <v>3289</v>
      </c>
      <c r="U96" s="3">
        <v>1547.36</v>
      </c>
      <c r="V96" s="3">
        <v>1000.54</v>
      </c>
      <c r="W96" s="6">
        <v>123</v>
      </c>
      <c r="X96" s="6">
        <v>1208</v>
      </c>
      <c r="Y96" s="3">
        <v>602.45069999999998</v>
      </c>
      <c r="Z96" s="3">
        <v>302.06939999999997</v>
      </c>
      <c r="AA96" s="3">
        <v>944.91290000000004</v>
      </c>
      <c r="AB96" s="1">
        <v>5078.4399999999996</v>
      </c>
      <c r="AC96" s="3">
        <v>1682.78</v>
      </c>
      <c r="AD96" s="1">
        <v>5050.1899999999996</v>
      </c>
      <c r="AE96" s="1">
        <v>5048.8</v>
      </c>
      <c r="AF96" s="3">
        <v>1679</v>
      </c>
      <c r="AG96" s="3">
        <v>83.7363</v>
      </c>
      <c r="AH96" s="3">
        <v>58.511099999999999</v>
      </c>
      <c r="AI96" s="3">
        <v>68.329700000000003</v>
      </c>
      <c r="AJ96" s="3">
        <v>54.782899999999998</v>
      </c>
      <c r="AK96" s="3">
        <v>87.977999999999994</v>
      </c>
      <c r="AL96" s="3">
        <v>69.179599999999994</v>
      </c>
      <c r="AM96" s="3">
        <v>50.703299999999999</v>
      </c>
      <c r="AN96" s="3">
        <v>59.148099999999999</v>
      </c>
      <c r="AO96" s="3">
        <v>52.714300000000001</v>
      </c>
      <c r="AP96" s="3">
        <v>56.893000000000001</v>
      </c>
      <c r="AQ96" s="3">
        <v>50.466999999999999</v>
      </c>
      <c r="AR96" s="3">
        <v>56.197699999999998</v>
      </c>
      <c r="AS96" s="3">
        <v>76.950500000000005</v>
      </c>
      <c r="AT96" s="3">
        <v>55.857999999999997</v>
      </c>
      <c r="AU96" s="3">
        <v>65.928600000000003</v>
      </c>
      <c r="AV96" s="3">
        <v>59.311399999999999</v>
      </c>
      <c r="AW96" s="3">
        <v>94.840699999999998</v>
      </c>
      <c r="AX96" s="3">
        <v>72.154700000000005</v>
      </c>
      <c r="AY96" s="3">
        <v>83.543999999999997</v>
      </c>
      <c r="AZ96" s="3">
        <v>60.039900000000003</v>
      </c>
      <c r="BA96" s="3">
        <v>91.175799999999995</v>
      </c>
      <c r="BB96" s="3">
        <v>57.069600000000001</v>
      </c>
      <c r="BC96" s="3">
        <v>83.846199999999996</v>
      </c>
      <c r="BD96" s="3">
        <v>64.850899999999996</v>
      </c>
      <c r="BE96" s="6">
        <v>753000</v>
      </c>
      <c r="BF96" s="2">
        <v>0.60799999999999998</v>
      </c>
      <c r="BG96" s="3">
        <v>3.3999999999999998E-3</v>
      </c>
      <c r="BH96" s="3">
        <v>1.26E-2</v>
      </c>
      <c r="BI96" s="1">
        <v>5.79</v>
      </c>
      <c r="BJ96" s="6">
        <v>38200000</v>
      </c>
      <c r="BK96" s="3">
        <v>5.1000000000000004E-3</v>
      </c>
      <c r="BL96" s="6">
        <v>1280</v>
      </c>
      <c r="BM96" s="6">
        <v>938000</v>
      </c>
      <c r="BN96" s="6">
        <v>3010000</v>
      </c>
      <c r="BO96" s="3">
        <v>4.4000000000000003E-3</v>
      </c>
      <c r="BP96" s="6">
        <v>1</v>
      </c>
      <c r="BQ96" s="6">
        <v>1</v>
      </c>
      <c r="BR96" s="6">
        <v>1</v>
      </c>
      <c r="BS96" s="6">
        <v>3</v>
      </c>
      <c r="BT96" s="6">
        <f>IF(ISNA(MODE(BP96:BS96)),ROUND(AVERAGE(BP96:BS96),0),MODE(BP96:BS96))</f>
        <v>1</v>
      </c>
    </row>
    <row r="97" spans="1:72" x14ac:dyDescent="0.25">
      <c r="A97">
        <v>835</v>
      </c>
      <c r="B97" t="s">
        <v>262</v>
      </c>
      <c r="C97" s="6">
        <v>157</v>
      </c>
      <c r="D97" s="6">
        <v>160</v>
      </c>
      <c r="E97" s="4">
        <v>46.627417000000001</v>
      </c>
      <c r="F97" s="4">
        <v>45.80187231</v>
      </c>
      <c r="G97" s="5">
        <v>14.138550439999999</v>
      </c>
      <c r="H97" s="5">
        <v>14.714683859999999</v>
      </c>
      <c r="I97" s="5">
        <v>13.7103828</v>
      </c>
      <c r="J97" s="5">
        <v>1.073251132</v>
      </c>
      <c r="K97" s="5">
        <v>1.1019786970000001</v>
      </c>
      <c r="L97" s="5">
        <v>0.36310461599999999</v>
      </c>
      <c r="M97" s="5">
        <v>0.98124999999999996</v>
      </c>
      <c r="N97" s="5">
        <v>0.80102040799999996</v>
      </c>
      <c r="O97" s="5">
        <v>0.94046589999999997</v>
      </c>
      <c r="P97" s="5">
        <v>0.51059632700000002</v>
      </c>
      <c r="Q97" s="5">
        <v>0.15996411299999999</v>
      </c>
      <c r="R97" s="5">
        <v>1.7705135E-2</v>
      </c>
      <c r="S97" s="6">
        <v>42</v>
      </c>
      <c r="T97" s="6">
        <v>3417</v>
      </c>
      <c r="U97" s="3">
        <v>1491.94</v>
      </c>
      <c r="V97" s="3">
        <v>1115.93</v>
      </c>
      <c r="W97" s="6">
        <v>3</v>
      </c>
      <c r="X97" s="6">
        <v>1105</v>
      </c>
      <c r="Y97" s="3">
        <v>266.48649999999998</v>
      </c>
      <c r="Z97" s="3">
        <v>251.9624</v>
      </c>
      <c r="AA97" s="3">
        <v>1225.45</v>
      </c>
      <c r="AB97" s="1">
        <v>4550.96</v>
      </c>
      <c r="AC97" s="3">
        <v>1984.43</v>
      </c>
      <c r="AD97" s="1">
        <v>4570.3100000000004</v>
      </c>
      <c r="AE97" s="1">
        <v>4562.58</v>
      </c>
      <c r="AF97" s="3">
        <v>1980.54</v>
      </c>
      <c r="AG97" s="3">
        <v>65.821399999999997</v>
      </c>
      <c r="AH97" s="3">
        <v>55.2789</v>
      </c>
      <c r="AI97" s="3">
        <v>66.239800000000002</v>
      </c>
      <c r="AJ97" s="3">
        <v>53.600299999999997</v>
      </c>
      <c r="AK97" s="3">
        <v>99.734700000000004</v>
      </c>
      <c r="AL97" s="3">
        <v>73.466800000000006</v>
      </c>
      <c r="AM97" s="3">
        <v>92.872399999999999</v>
      </c>
      <c r="AN97" s="3">
        <v>55.360500000000002</v>
      </c>
      <c r="AO97" s="3">
        <v>80.913300000000007</v>
      </c>
      <c r="AP97" s="3">
        <v>60.333199999999998</v>
      </c>
      <c r="AQ97" s="3">
        <v>69.479600000000005</v>
      </c>
      <c r="AR97" s="3">
        <v>54.289099999999998</v>
      </c>
      <c r="AS97" s="3">
        <v>82.678600000000003</v>
      </c>
      <c r="AT97" s="3">
        <v>59.5794</v>
      </c>
      <c r="AU97" s="3">
        <v>60.198999999999998</v>
      </c>
      <c r="AV97" s="3">
        <v>62.091700000000003</v>
      </c>
      <c r="AW97" s="3">
        <v>104.801</v>
      </c>
      <c r="AX97" s="3">
        <v>70.841399999999993</v>
      </c>
      <c r="AY97" s="3">
        <v>85.025499999999994</v>
      </c>
      <c r="AZ97" s="3">
        <v>57.4041</v>
      </c>
      <c r="BA97" s="3">
        <v>81.280600000000007</v>
      </c>
      <c r="BB97" s="3">
        <v>59.912100000000002</v>
      </c>
      <c r="BC97" s="3">
        <v>85.341800000000006</v>
      </c>
      <c r="BD97" s="3">
        <v>56.106000000000002</v>
      </c>
      <c r="BE97" s="6">
        <v>1030000</v>
      </c>
      <c r="BF97" s="2">
        <v>0.60299999999999998</v>
      </c>
      <c r="BG97" s="3">
        <v>3.2000000000000002E-3</v>
      </c>
      <c r="BH97" s="3">
        <v>9.9000000000000008E-3</v>
      </c>
      <c r="BI97" s="1">
        <v>5.87</v>
      </c>
      <c r="BJ97" s="6">
        <v>379000000</v>
      </c>
      <c r="BK97" s="3">
        <v>2.0999999999999999E-3</v>
      </c>
      <c r="BL97" s="6">
        <v>1420</v>
      </c>
      <c r="BM97" s="6">
        <v>1290000</v>
      </c>
      <c r="BN97" s="6">
        <v>4120000</v>
      </c>
      <c r="BO97" s="3">
        <v>3.5000000000000001E-3</v>
      </c>
      <c r="BP97" s="6">
        <v>1</v>
      </c>
      <c r="BQ97" s="6">
        <v>1</v>
      </c>
      <c r="BR97" s="6">
        <v>1</v>
      </c>
      <c r="BS97" s="6">
        <v>4</v>
      </c>
      <c r="BT97" s="6">
        <f>IF(ISNA(MODE(BP97:BS97)),ROUND(AVERAGE(BP97:BS97),0),MODE(BP97:BS97))</f>
        <v>1</v>
      </c>
    </row>
    <row r="98" spans="1:72" x14ac:dyDescent="0.25">
      <c r="A98">
        <v>922</v>
      </c>
      <c r="B98" t="s">
        <v>277</v>
      </c>
      <c r="C98" s="6">
        <v>129</v>
      </c>
      <c r="D98" s="6">
        <v>151</v>
      </c>
      <c r="E98" s="4">
        <v>50.284271250000003</v>
      </c>
      <c r="F98" s="4">
        <v>47.314312030000004</v>
      </c>
      <c r="G98" s="5">
        <v>12.815923740000001</v>
      </c>
      <c r="H98" s="5">
        <v>16.48006664</v>
      </c>
      <c r="I98" s="5">
        <v>11.349524499999999</v>
      </c>
      <c r="J98" s="5">
        <v>1.4520490829999999</v>
      </c>
      <c r="K98" s="5">
        <v>1.559785025</v>
      </c>
      <c r="L98" s="5">
        <v>0.72506356000000005</v>
      </c>
      <c r="M98" s="5">
        <v>0.85430463599999995</v>
      </c>
      <c r="N98" s="5">
        <v>0.573333333</v>
      </c>
      <c r="O98" s="5">
        <v>0.72412662299999997</v>
      </c>
      <c r="P98" s="5">
        <v>1.7524481380000001</v>
      </c>
      <c r="Q98" s="5">
        <v>0.192702343</v>
      </c>
      <c r="R98" s="5">
        <v>5.9063383999999997E-2</v>
      </c>
      <c r="S98" s="6">
        <v>4</v>
      </c>
      <c r="T98" s="6">
        <v>1218</v>
      </c>
      <c r="U98" s="3">
        <v>594</v>
      </c>
      <c r="V98" s="3">
        <v>337.8931</v>
      </c>
      <c r="W98" s="6">
        <v>23</v>
      </c>
      <c r="X98" s="6">
        <v>605</v>
      </c>
      <c r="Y98" s="3">
        <v>213.6771</v>
      </c>
      <c r="Z98" s="3">
        <v>147.64359999999999</v>
      </c>
      <c r="AA98" s="3">
        <v>380.3229</v>
      </c>
      <c r="AB98" s="1">
        <v>4472.1899999999996</v>
      </c>
      <c r="AC98" s="3">
        <v>4477</v>
      </c>
      <c r="AD98" s="1">
        <v>2564.2600000000002</v>
      </c>
      <c r="AE98" s="1">
        <v>2479.46</v>
      </c>
      <c r="AF98" s="3">
        <v>1568.25</v>
      </c>
      <c r="AG98" s="3">
        <v>80.146699999999996</v>
      </c>
      <c r="AH98" s="3">
        <v>65.131900000000002</v>
      </c>
      <c r="AI98" s="3">
        <v>66.866699999999994</v>
      </c>
      <c r="AJ98" s="3">
        <v>58.711799999999997</v>
      </c>
      <c r="AK98" s="3">
        <v>96.075599999999994</v>
      </c>
      <c r="AL98" s="3">
        <v>72.491600000000005</v>
      </c>
      <c r="AM98" s="3">
        <v>83.613299999999995</v>
      </c>
      <c r="AN98" s="3">
        <v>58.786299999999997</v>
      </c>
      <c r="AO98" s="3">
        <v>74.488900000000001</v>
      </c>
      <c r="AP98" s="3">
        <v>54.8904</v>
      </c>
      <c r="AQ98" s="3">
        <v>61.706699999999998</v>
      </c>
      <c r="AR98" s="3">
        <v>57.725099999999998</v>
      </c>
      <c r="AS98" s="3">
        <v>66.742199999999997</v>
      </c>
      <c r="AT98" s="3">
        <v>58.8078</v>
      </c>
      <c r="AU98" s="3">
        <v>55.186700000000002</v>
      </c>
      <c r="AV98" s="3">
        <v>55.032699999999998</v>
      </c>
      <c r="AW98" s="3">
        <v>97.337800000000001</v>
      </c>
      <c r="AX98" s="3">
        <v>73.446799999999996</v>
      </c>
      <c r="AY98" s="3">
        <v>67.662199999999999</v>
      </c>
      <c r="AZ98" s="3">
        <v>42.051499999999997</v>
      </c>
      <c r="BA98" s="3">
        <v>68.426699999999997</v>
      </c>
      <c r="BB98" s="3">
        <v>54.940300000000001</v>
      </c>
      <c r="BC98" s="3">
        <v>80.817800000000005</v>
      </c>
      <c r="BD98" s="3">
        <v>58.159199999999998</v>
      </c>
      <c r="BE98" s="6">
        <v>90500</v>
      </c>
      <c r="BF98" s="2">
        <v>0.60599999999999998</v>
      </c>
      <c r="BG98" s="3">
        <v>2.7000000000000001E-3</v>
      </c>
      <c r="BH98" s="3">
        <v>2.12E-2</v>
      </c>
      <c r="BI98" s="1">
        <v>6.02</v>
      </c>
      <c r="BJ98" s="6">
        <v>15600000</v>
      </c>
      <c r="BK98" s="3">
        <v>7.4000000000000003E-3</v>
      </c>
      <c r="BL98" s="6">
        <v>472</v>
      </c>
      <c r="BM98" s="6">
        <v>113000</v>
      </c>
      <c r="BN98" s="6">
        <v>363000</v>
      </c>
      <c r="BO98" s="3">
        <v>3.5000000000000001E-3</v>
      </c>
      <c r="BP98" s="6">
        <v>1</v>
      </c>
      <c r="BQ98" s="6">
        <v>3</v>
      </c>
      <c r="BR98" s="6">
        <v>4</v>
      </c>
      <c r="BS98" s="6">
        <v>1</v>
      </c>
      <c r="BT98" s="6">
        <f>IF(ISNA(MODE(BP98:BS98)),ROUND(AVERAGE(BP98:BS98),0),MODE(BP98:BS98))</f>
        <v>1</v>
      </c>
    </row>
    <row r="99" spans="1:72" x14ac:dyDescent="0.25">
      <c r="A99">
        <v>929</v>
      </c>
      <c r="B99" t="s">
        <v>278</v>
      </c>
      <c r="C99" s="6">
        <v>239</v>
      </c>
      <c r="D99" s="6">
        <v>249</v>
      </c>
      <c r="E99" s="4">
        <v>61.59797975</v>
      </c>
      <c r="F99" s="4">
        <v>59.677281129999997</v>
      </c>
      <c r="G99" s="5">
        <v>17.444318590000002</v>
      </c>
      <c r="H99" s="5">
        <v>20.281297160000001</v>
      </c>
      <c r="I99" s="5">
        <v>15.708312080000001</v>
      </c>
      <c r="J99" s="5">
        <v>1.2911188069999999</v>
      </c>
      <c r="K99" s="5">
        <v>1.2633543279999999</v>
      </c>
      <c r="L99" s="5">
        <v>0.632546897</v>
      </c>
      <c r="M99" s="5">
        <v>0.959839357</v>
      </c>
      <c r="N99" s="5">
        <v>0.63903743300000004</v>
      </c>
      <c r="O99" s="5">
        <v>0.84331477200000005</v>
      </c>
      <c r="P99" s="5">
        <v>4.4432811030000003</v>
      </c>
      <c r="Q99" s="5">
        <v>0.171395245</v>
      </c>
      <c r="R99" s="5">
        <v>3.1181194999999998E-2</v>
      </c>
      <c r="S99" s="6">
        <v>-907</v>
      </c>
      <c r="T99" s="6">
        <v>1227</v>
      </c>
      <c r="U99" s="3">
        <v>334.24369999999999</v>
      </c>
      <c r="V99" s="3">
        <v>680.31859999999995</v>
      </c>
      <c r="W99" s="6">
        <v>-1053</v>
      </c>
      <c r="X99" s="6">
        <v>-54</v>
      </c>
      <c r="Y99" s="3">
        <v>-804.14070000000004</v>
      </c>
      <c r="Z99" s="3">
        <v>196.85929999999999</v>
      </c>
      <c r="AA99" s="3">
        <v>1138.3800000000001</v>
      </c>
      <c r="AB99" s="1">
        <v>10403.6</v>
      </c>
      <c r="AC99" s="3">
        <v>11398.03</v>
      </c>
      <c r="AD99" s="1">
        <v>14369.24</v>
      </c>
      <c r="AE99" s="1">
        <v>11907.28</v>
      </c>
      <c r="AF99" s="3">
        <v>4342.2</v>
      </c>
      <c r="AG99" s="3">
        <v>51.307499999999997</v>
      </c>
      <c r="AH99" s="3">
        <v>51.120199999999997</v>
      </c>
      <c r="AI99" s="3">
        <v>47.422499999999999</v>
      </c>
      <c r="AJ99" s="3">
        <v>52.877899999999997</v>
      </c>
      <c r="AK99" s="3">
        <v>74.441199999999995</v>
      </c>
      <c r="AL99" s="3">
        <v>80.249700000000004</v>
      </c>
      <c r="AM99" s="3">
        <v>46.515999999999998</v>
      </c>
      <c r="AN99" s="3">
        <v>47.901299999999999</v>
      </c>
      <c r="AO99" s="3">
        <v>48.877000000000002</v>
      </c>
      <c r="AP99" s="3">
        <v>53.154699999999998</v>
      </c>
      <c r="AQ99" s="3">
        <v>57.558799999999998</v>
      </c>
      <c r="AR99" s="3">
        <v>47.968200000000003</v>
      </c>
      <c r="AS99" s="3">
        <v>42.622999999999998</v>
      </c>
      <c r="AT99" s="3">
        <v>49.344999999999999</v>
      </c>
      <c r="AU99" s="3">
        <v>38.363599999999998</v>
      </c>
      <c r="AV99" s="3">
        <v>45.8172</v>
      </c>
      <c r="AW99" s="3">
        <v>73.133700000000005</v>
      </c>
      <c r="AX99" s="3">
        <v>78.344800000000006</v>
      </c>
      <c r="AY99" s="3">
        <v>59.748699999999999</v>
      </c>
      <c r="AZ99" s="3">
        <v>54.1404</v>
      </c>
      <c r="BA99" s="3">
        <v>60.1952</v>
      </c>
      <c r="BB99" s="3">
        <v>62.456299999999999</v>
      </c>
      <c r="BC99" s="3">
        <v>66.612300000000005</v>
      </c>
      <c r="BD99" s="3">
        <v>56.3611</v>
      </c>
      <c r="BE99" s="6">
        <v>250000</v>
      </c>
      <c r="BF99" s="2">
        <v>0.79800000000000004</v>
      </c>
      <c r="BG99" s="3">
        <v>1.6000000000000001E-3</v>
      </c>
      <c r="BH99" s="3">
        <v>2.6700000000000002E-2</v>
      </c>
      <c r="BI99" s="1">
        <v>6.57</v>
      </c>
      <c r="BJ99" s="6">
        <v>-1640000</v>
      </c>
      <c r="BK99" s="3">
        <v>1.0800000000000001E-2</v>
      </c>
      <c r="BL99" s="6">
        <v>1070</v>
      </c>
      <c r="BM99" s="6">
        <v>612000</v>
      </c>
      <c r="BN99" s="6">
        <v>2200000</v>
      </c>
      <c r="BO99" s="3">
        <v>3.0000000000000001E-3</v>
      </c>
      <c r="BP99" s="6">
        <v>3</v>
      </c>
      <c r="BQ99" s="6">
        <v>1</v>
      </c>
      <c r="BR99" s="6">
        <v>1</v>
      </c>
      <c r="BS99" s="6">
        <v>1</v>
      </c>
      <c r="BT99" s="6">
        <f>IF(ISNA(MODE(BP99:BS99)),ROUND(AVERAGE(BP99:BS99),0),MODE(BP99:BS99))</f>
        <v>1</v>
      </c>
    </row>
    <row r="100" spans="1:72" x14ac:dyDescent="0.25">
      <c r="A100">
        <v>937</v>
      </c>
      <c r="B100" t="s">
        <v>281</v>
      </c>
      <c r="C100" s="6">
        <v>135</v>
      </c>
      <c r="D100" s="6">
        <v>140</v>
      </c>
      <c r="E100" s="4">
        <v>45.698484809999997</v>
      </c>
      <c r="F100" s="4">
        <v>44.125890499999997</v>
      </c>
      <c r="G100" s="5">
        <v>13.11058117</v>
      </c>
      <c r="H100" s="5">
        <v>15.65777394</v>
      </c>
      <c r="I100" s="5">
        <v>11.221231469999999</v>
      </c>
      <c r="J100" s="5">
        <v>1.3953703719999999</v>
      </c>
      <c r="K100" s="5">
        <v>1.231005431</v>
      </c>
      <c r="L100" s="5">
        <v>0.69742723100000004</v>
      </c>
      <c r="M100" s="5">
        <v>0.96428571399999996</v>
      </c>
      <c r="N100" s="5">
        <v>0.703125</v>
      </c>
      <c r="O100" s="5">
        <v>0.87127783700000005</v>
      </c>
      <c r="P100" s="5">
        <v>2.668024763</v>
      </c>
      <c r="Q100" s="5">
        <v>0.170562617</v>
      </c>
      <c r="R100" s="5">
        <v>3.4412394999999998E-2</v>
      </c>
      <c r="S100" s="6">
        <v>39</v>
      </c>
      <c r="T100" s="6">
        <v>2849</v>
      </c>
      <c r="U100" s="3">
        <v>841.17780000000005</v>
      </c>
      <c r="V100" s="3">
        <v>683.54250000000002</v>
      </c>
      <c r="W100" s="6">
        <v>47</v>
      </c>
      <c r="X100" s="6">
        <v>411</v>
      </c>
      <c r="Y100" s="3">
        <v>186.58179999999999</v>
      </c>
      <c r="Z100" s="3">
        <v>78.507099999999994</v>
      </c>
      <c r="AA100" s="3">
        <v>654.596</v>
      </c>
      <c r="AB100" s="1">
        <v>5972.2</v>
      </c>
      <c r="AC100" s="3">
        <v>2338.4699999999998</v>
      </c>
      <c r="AD100" s="1">
        <v>5970.56</v>
      </c>
      <c r="AE100" s="1">
        <v>5973.47</v>
      </c>
      <c r="AF100" s="3">
        <v>2337.9</v>
      </c>
      <c r="AG100" s="3">
        <v>74.015600000000006</v>
      </c>
      <c r="AH100" s="3">
        <v>58.799599999999998</v>
      </c>
      <c r="AI100" s="3">
        <v>91.307299999999998</v>
      </c>
      <c r="AJ100" s="3">
        <v>69.2774</v>
      </c>
      <c r="AK100" s="3">
        <v>82.255200000000002</v>
      </c>
      <c r="AL100" s="3">
        <v>68.923500000000004</v>
      </c>
      <c r="AM100" s="3">
        <v>56.703099999999999</v>
      </c>
      <c r="AN100" s="3">
        <v>44.080500000000001</v>
      </c>
      <c r="AO100" s="3">
        <v>78.015600000000006</v>
      </c>
      <c r="AP100" s="3">
        <v>67.594499999999996</v>
      </c>
      <c r="AQ100" s="3">
        <v>73.859399999999994</v>
      </c>
      <c r="AR100" s="3">
        <v>45.953200000000002</v>
      </c>
      <c r="AS100" s="3">
        <v>90.447900000000004</v>
      </c>
      <c r="AT100" s="3">
        <v>64.665400000000005</v>
      </c>
      <c r="AU100" s="3">
        <v>43.822899999999997</v>
      </c>
      <c r="AV100" s="3">
        <v>51.12</v>
      </c>
      <c r="AW100" s="3">
        <v>93.224000000000004</v>
      </c>
      <c r="AX100" s="3">
        <v>71.792900000000003</v>
      </c>
      <c r="AY100" s="3">
        <v>66.838499999999996</v>
      </c>
      <c r="AZ100" s="3">
        <v>54.617400000000004</v>
      </c>
      <c r="BA100" s="3">
        <v>81.906300000000002</v>
      </c>
      <c r="BB100" s="3">
        <v>60.647300000000001</v>
      </c>
      <c r="BC100" s="3">
        <v>72.994799999999998</v>
      </c>
      <c r="BD100" s="3">
        <v>55.688099999999999</v>
      </c>
      <c r="BE100" s="6">
        <v>366000</v>
      </c>
      <c r="BF100" s="2">
        <v>0.61799999999999999</v>
      </c>
      <c r="BG100" s="3">
        <v>3.2000000000000002E-3</v>
      </c>
      <c r="BH100" s="3">
        <v>1.9099999999999999E-2</v>
      </c>
      <c r="BI100" s="1">
        <v>5.84</v>
      </c>
      <c r="BJ100" s="6">
        <v>11900000</v>
      </c>
      <c r="BK100" s="3">
        <v>6.4999999999999997E-3</v>
      </c>
      <c r="BL100" s="6">
        <v>725</v>
      </c>
      <c r="BM100" s="6">
        <v>465000</v>
      </c>
      <c r="BN100" s="6">
        <v>1490000</v>
      </c>
      <c r="BO100" s="3">
        <v>4.8999999999999998E-3</v>
      </c>
      <c r="BP100" s="6">
        <v>1</v>
      </c>
      <c r="BQ100" s="6">
        <v>3</v>
      </c>
      <c r="BR100" s="6">
        <v>3</v>
      </c>
      <c r="BS100" s="6">
        <v>1</v>
      </c>
      <c r="BT100" s="6">
        <f>IF(ISNA(MODE(BP100:BS100)),ROUND(AVERAGE(BP100:BS100),0),MODE(BP100:BS100))</f>
        <v>1</v>
      </c>
    </row>
    <row r="101" spans="1:72" x14ac:dyDescent="0.25">
      <c r="A101">
        <v>995</v>
      </c>
      <c r="B101" t="s">
        <v>293</v>
      </c>
      <c r="C101" s="6">
        <v>375</v>
      </c>
      <c r="D101" s="6">
        <v>388</v>
      </c>
      <c r="E101" s="4">
        <v>75.012193310000001</v>
      </c>
      <c r="F101" s="4">
        <v>72.355437620000004</v>
      </c>
      <c r="G101" s="5">
        <v>21.850968609999999</v>
      </c>
      <c r="H101" s="5">
        <v>25.772978299999998</v>
      </c>
      <c r="I101" s="5">
        <v>18.70564246</v>
      </c>
      <c r="J101" s="5">
        <v>1.3778183959999999</v>
      </c>
      <c r="K101" s="5">
        <v>1.19405023</v>
      </c>
      <c r="L101" s="5">
        <v>0.68792154699999997</v>
      </c>
      <c r="M101" s="5">
        <v>0.96649484500000005</v>
      </c>
      <c r="N101" s="5">
        <v>0.71428571399999996</v>
      </c>
      <c r="O101" s="5">
        <v>0.90011662400000003</v>
      </c>
      <c r="P101" s="5">
        <v>2.350354013</v>
      </c>
      <c r="Q101" s="5">
        <v>0.16858013399999999</v>
      </c>
      <c r="R101" s="5">
        <v>3.5417651000000001E-2</v>
      </c>
      <c r="S101" s="6">
        <v>265</v>
      </c>
      <c r="T101" s="6">
        <v>1412</v>
      </c>
      <c r="U101" s="3">
        <v>953.89329999999995</v>
      </c>
      <c r="V101" s="3">
        <v>348.4083</v>
      </c>
      <c r="W101" s="6">
        <v>133</v>
      </c>
      <c r="X101" s="6">
        <v>837</v>
      </c>
      <c r="Y101" s="3">
        <v>333.44670000000002</v>
      </c>
      <c r="Z101" s="3">
        <v>151.74690000000001</v>
      </c>
      <c r="AA101" s="3">
        <v>620.44669999999996</v>
      </c>
      <c r="AB101" s="1">
        <v>5115.3</v>
      </c>
      <c r="AC101" s="3">
        <v>5112.29</v>
      </c>
      <c r="AD101" s="1">
        <v>3839.04</v>
      </c>
      <c r="AE101" s="1">
        <v>3399.43</v>
      </c>
      <c r="AF101" s="3">
        <v>2510.29</v>
      </c>
      <c r="AG101" s="3">
        <v>38.241900000000001</v>
      </c>
      <c r="AH101" s="3">
        <v>33.502000000000002</v>
      </c>
      <c r="AI101" s="3">
        <v>25.257100000000001</v>
      </c>
      <c r="AJ101" s="3">
        <v>38.040399999999998</v>
      </c>
      <c r="AK101" s="3">
        <v>124.27809999999999</v>
      </c>
      <c r="AL101" s="3">
        <v>83.632400000000004</v>
      </c>
      <c r="AM101" s="3">
        <v>31.567599999999999</v>
      </c>
      <c r="AN101" s="3">
        <v>41.285600000000002</v>
      </c>
      <c r="AO101" s="3">
        <v>43.992400000000004</v>
      </c>
      <c r="AP101" s="3">
        <v>37.262599999999999</v>
      </c>
      <c r="AQ101" s="3">
        <v>37.636200000000002</v>
      </c>
      <c r="AR101" s="3">
        <v>43.513199999999998</v>
      </c>
      <c r="AS101" s="3">
        <v>52.005699999999997</v>
      </c>
      <c r="AT101" s="3">
        <v>41.182200000000002</v>
      </c>
      <c r="AU101" s="3">
        <v>55.2057</v>
      </c>
      <c r="AV101" s="3">
        <v>44.5914</v>
      </c>
      <c r="AW101" s="3">
        <v>123.85899999999999</v>
      </c>
      <c r="AX101" s="3">
        <v>82.619799999999998</v>
      </c>
      <c r="AY101" s="3">
        <v>56.28</v>
      </c>
      <c r="AZ101" s="3">
        <v>51.745899999999999</v>
      </c>
      <c r="BA101" s="3">
        <v>69.078100000000006</v>
      </c>
      <c r="BB101" s="3">
        <v>41.185299999999998</v>
      </c>
      <c r="BC101" s="3">
        <v>68.742900000000006</v>
      </c>
      <c r="BD101" s="3">
        <v>56.518799999999999</v>
      </c>
      <c r="BE101" s="6">
        <v>52200</v>
      </c>
      <c r="BF101" s="2">
        <v>0.84699999999999998</v>
      </c>
      <c r="BG101" s="3">
        <v>1.1000000000000001E-3</v>
      </c>
      <c r="BH101" s="3">
        <v>3.6900000000000002E-2</v>
      </c>
      <c r="BI101" s="1">
        <v>6.92</v>
      </c>
      <c r="BJ101" s="6">
        <v>3080000</v>
      </c>
      <c r="BK101" s="3">
        <v>1.17E-2</v>
      </c>
      <c r="BL101" s="6">
        <v>689</v>
      </c>
      <c r="BM101" s="6">
        <v>168000</v>
      </c>
      <c r="BN101" s="6">
        <v>620000</v>
      </c>
      <c r="BO101" s="3">
        <v>2.2000000000000001E-3</v>
      </c>
      <c r="BP101" s="6">
        <v>1</v>
      </c>
      <c r="BQ101" s="6">
        <v>1</v>
      </c>
      <c r="BR101" s="6">
        <v>3</v>
      </c>
      <c r="BS101" s="6">
        <v>1</v>
      </c>
      <c r="BT101" s="6">
        <f>IF(ISNA(MODE(BP101:BS101)),ROUND(AVERAGE(BP101:BS101),0),MODE(BP101:BS101))</f>
        <v>1</v>
      </c>
    </row>
    <row r="102" spans="1:72" x14ac:dyDescent="0.25">
      <c r="A102">
        <v>1098</v>
      </c>
      <c r="B102" t="s">
        <v>308</v>
      </c>
      <c r="C102" s="6">
        <v>89</v>
      </c>
      <c r="D102" s="6">
        <v>91</v>
      </c>
      <c r="E102" s="4">
        <v>35.556349189999999</v>
      </c>
      <c r="F102" s="4">
        <v>35.1262677</v>
      </c>
      <c r="G102" s="5">
        <v>10.645107769999999</v>
      </c>
      <c r="H102" s="5">
        <v>12.639088340000001</v>
      </c>
      <c r="I102" s="5">
        <v>9.0886182019999993</v>
      </c>
      <c r="J102" s="5">
        <v>1.390650159</v>
      </c>
      <c r="K102" s="5">
        <v>1.1304060010000001</v>
      </c>
      <c r="L102" s="5">
        <v>0.69491890499999998</v>
      </c>
      <c r="M102" s="5">
        <v>0.97802197800000001</v>
      </c>
      <c r="N102" s="5">
        <v>0.80909090900000002</v>
      </c>
      <c r="O102" s="5">
        <v>0.90643331100000002</v>
      </c>
      <c r="P102" s="5">
        <v>0.75633192400000004</v>
      </c>
      <c r="Q102" s="5">
        <v>0.168316621</v>
      </c>
      <c r="R102" s="5">
        <v>1.2095771999999999E-2</v>
      </c>
      <c r="S102" s="6">
        <v>20</v>
      </c>
      <c r="T102" s="6">
        <v>2917</v>
      </c>
      <c r="U102" s="3">
        <v>1063.29</v>
      </c>
      <c r="V102" s="3">
        <v>874.90200000000004</v>
      </c>
      <c r="W102" s="6">
        <v>3</v>
      </c>
      <c r="X102" s="6">
        <v>599</v>
      </c>
      <c r="Y102" s="3">
        <v>184.95240000000001</v>
      </c>
      <c r="Z102" s="3">
        <v>122.2058</v>
      </c>
      <c r="AA102" s="3">
        <v>878.33979999999997</v>
      </c>
      <c r="AB102" s="1">
        <v>6883.08</v>
      </c>
      <c r="AC102" s="3">
        <v>8084.52</v>
      </c>
      <c r="AD102" s="1">
        <v>1892859.43</v>
      </c>
      <c r="AE102" s="1">
        <v>1905500.45</v>
      </c>
      <c r="AF102" s="3">
        <v>333.24650000000003</v>
      </c>
      <c r="AG102" s="3">
        <v>87</v>
      </c>
      <c r="AH102" s="3">
        <v>58.1556</v>
      </c>
      <c r="AI102" s="3">
        <v>53.5</v>
      </c>
      <c r="AJ102" s="3">
        <v>52.622</v>
      </c>
      <c r="AK102" s="3">
        <v>100.75449999999999</v>
      </c>
      <c r="AL102" s="3">
        <v>69.1965</v>
      </c>
      <c r="AM102" s="3">
        <v>66.400000000000006</v>
      </c>
      <c r="AN102" s="3">
        <v>57.991799999999998</v>
      </c>
      <c r="AO102" s="3">
        <v>76.109099999999998</v>
      </c>
      <c r="AP102" s="3">
        <v>45.544899999999998</v>
      </c>
      <c r="AQ102" s="3">
        <v>76.781800000000004</v>
      </c>
      <c r="AR102" s="3">
        <v>54.255499999999998</v>
      </c>
      <c r="AS102" s="3">
        <v>111.9455</v>
      </c>
      <c r="AT102" s="3">
        <v>57.973700000000001</v>
      </c>
      <c r="AU102" s="3">
        <v>53.9636</v>
      </c>
      <c r="AV102" s="3">
        <v>54.726199999999999</v>
      </c>
      <c r="AW102" s="3">
        <v>97.909099999999995</v>
      </c>
      <c r="AX102" s="3">
        <v>69.117400000000004</v>
      </c>
      <c r="AY102" s="3">
        <v>84.636399999999995</v>
      </c>
      <c r="AZ102" s="3">
        <v>50.825400000000002</v>
      </c>
      <c r="BA102" s="3">
        <v>109.3364</v>
      </c>
      <c r="BB102" s="3">
        <v>58.217599999999997</v>
      </c>
      <c r="BC102" s="3">
        <v>83.7727</v>
      </c>
      <c r="BD102" s="3">
        <v>56.370100000000001</v>
      </c>
      <c r="BE102" s="6">
        <v>712000</v>
      </c>
      <c r="BF102" s="2">
        <v>0.56899999999999995</v>
      </c>
      <c r="BG102" s="3">
        <v>6.0000000000000001E-3</v>
      </c>
      <c r="BH102" s="3">
        <v>1.3100000000000001E-2</v>
      </c>
      <c r="BI102" s="1">
        <v>5.22</v>
      </c>
      <c r="BJ102" s="6">
        <v>163000000</v>
      </c>
      <c r="BK102" s="3">
        <v>8.5000000000000006E-3</v>
      </c>
      <c r="BL102" s="6">
        <v>1030</v>
      </c>
      <c r="BM102" s="6">
        <v>792000</v>
      </c>
      <c r="BN102" s="6">
        <v>2480000</v>
      </c>
      <c r="BO102" s="3">
        <v>6.0000000000000001E-3</v>
      </c>
      <c r="BP102" s="6">
        <v>3</v>
      </c>
      <c r="BQ102" s="6">
        <v>1</v>
      </c>
      <c r="BR102" s="6">
        <v>1</v>
      </c>
      <c r="BS102" s="6">
        <v>1</v>
      </c>
      <c r="BT102" s="6">
        <f>IF(ISNA(MODE(BP102:BS102)),ROUND(AVERAGE(BP102:BS102),0),MODE(BP102:BS102))</f>
        <v>1</v>
      </c>
    </row>
    <row r="103" spans="1:72" x14ac:dyDescent="0.25">
      <c r="A103">
        <v>1120</v>
      </c>
      <c r="B103" t="s">
        <v>315</v>
      </c>
      <c r="C103" s="6">
        <v>99</v>
      </c>
      <c r="D103" s="6">
        <v>107</v>
      </c>
      <c r="E103" s="4">
        <v>41.213203440000001</v>
      </c>
      <c r="F103" s="4">
        <v>39.114984819999997</v>
      </c>
      <c r="G103" s="5">
        <v>11.22723096</v>
      </c>
      <c r="H103" s="5">
        <v>15.29061153</v>
      </c>
      <c r="I103" s="5">
        <v>8.4799092559999991</v>
      </c>
      <c r="J103" s="5">
        <v>1.8031574480000001</v>
      </c>
      <c r="K103" s="5">
        <v>1.3652987329999999</v>
      </c>
      <c r="L103" s="5">
        <v>0.83212858599999995</v>
      </c>
      <c r="M103" s="5">
        <v>0.92523364500000005</v>
      </c>
      <c r="N103" s="5">
        <v>0.70714285700000001</v>
      </c>
      <c r="O103" s="5">
        <v>0.81312764500000001</v>
      </c>
      <c r="P103" s="5">
        <v>2.024511612</v>
      </c>
      <c r="Q103" s="5">
        <v>0.191316285</v>
      </c>
      <c r="R103" s="5">
        <v>5.0911321000000002E-2</v>
      </c>
      <c r="S103" s="6">
        <v>139</v>
      </c>
      <c r="T103" s="6">
        <v>2145</v>
      </c>
      <c r="U103" s="3">
        <v>882.98990000000003</v>
      </c>
      <c r="V103" s="3">
        <v>566.16290000000004</v>
      </c>
      <c r="W103" s="6">
        <v>121</v>
      </c>
      <c r="X103" s="6">
        <v>831</v>
      </c>
      <c r="Y103" s="3">
        <v>320.3415</v>
      </c>
      <c r="Z103" s="3">
        <v>194.3931</v>
      </c>
      <c r="AA103" s="3">
        <v>562.64840000000004</v>
      </c>
      <c r="AB103" s="1">
        <v>8621.26</v>
      </c>
      <c r="AC103" s="3">
        <v>4876.79</v>
      </c>
      <c r="AD103" s="1">
        <v>1062281.49</v>
      </c>
      <c r="AE103" s="1">
        <v>1012873.62</v>
      </c>
      <c r="AF103" s="3">
        <v>412.28919999999999</v>
      </c>
      <c r="AG103" s="3">
        <v>95.171400000000006</v>
      </c>
      <c r="AH103" s="3">
        <v>56.4375</v>
      </c>
      <c r="AI103" s="3">
        <v>81.492900000000006</v>
      </c>
      <c r="AJ103" s="3">
        <v>59.052</v>
      </c>
      <c r="AK103" s="3">
        <v>107.62139999999999</v>
      </c>
      <c r="AL103" s="3">
        <v>63.920900000000003</v>
      </c>
      <c r="AM103" s="3">
        <v>78.3643</v>
      </c>
      <c r="AN103" s="3">
        <v>71.090299999999999</v>
      </c>
      <c r="AO103" s="3">
        <v>60.428600000000003</v>
      </c>
      <c r="AP103" s="3">
        <v>61.096600000000002</v>
      </c>
      <c r="AQ103" s="3">
        <v>77.678600000000003</v>
      </c>
      <c r="AR103" s="3">
        <v>71.698099999999997</v>
      </c>
      <c r="AS103" s="3">
        <v>81.035700000000006</v>
      </c>
      <c r="AT103" s="3">
        <v>59.664099999999998</v>
      </c>
      <c r="AU103" s="3">
        <v>81.2</v>
      </c>
      <c r="AV103" s="3">
        <v>60.255699999999997</v>
      </c>
      <c r="AW103" s="3">
        <v>98.692899999999995</v>
      </c>
      <c r="AX103" s="3">
        <v>68.206900000000005</v>
      </c>
      <c r="AY103" s="3">
        <v>97.807100000000005</v>
      </c>
      <c r="AZ103" s="3">
        <v>67.159300000000002</v>
      </c>
      <c r="BA103" s="3">
        <v>118.4571</v>
      </c>
      <c r="BB103" s="3">
        <v>52.067700000000002</v>
      </c>
      <c r="BC103" s="3">
        <v>103.9071</v>
      </c>
      <c r="BD103" s="3">
        <v>72.332400000000007</v>
      </c>
      <c r="BE103" s="6">
        <v>308000</v>
      </c>
      <c r="BF103" s="2">
        <v>0.53200000000000003</v>
      </c>
      <c r="BG103" s="3">
        <v>4.5999999999999999E-3</v>
      </c>
      <c r="BH103" s="3">
        <v>1.7000000000000001E-2</v>
      </c>
      <c r="BI103" s="1">
        <v>5.49</v>
      </c>
      <c r="BJ103" s="6">
        <v>-50200000</v>
      </c>
      <c r="BK103" s="3">
        <v>3.7000000000000002E-3</v>
      </c>
      <c r="BL103" s="6">
        <v>683</v>
      </c>
      <c r="BM103" s="6">
        <v>319000</v>
      </c>
      <c r="BN103" s="6">
        <v>974000</v>
      </c>
      <c r="BO103" s="3">
        <v>5.7999999999999996E-3</v>
      </c>
      <c r="BP103" s="6">
        <v>1</v>
      </c>
      <c r="BQ103" s="6">
        <v>4</v>
      </c>
      <c r="BR103" s="6">
        <v>1</v>
      </c>
      <c r="BS103" s="6">
        <v>1</v>
      </c>
      <c r="BT103" s="6">
        <f>IF(ISNA(MODE(BP103:BS103)),ROUND(AVERAGE(BP103:BS103),0),MODE(BP103:BS103))</f>
        <v>1</v>
      </c>
    </row>
    <row r="104" spans="1:72" x14ac:dyDescent="0.25">
      <c r="A104">
        <v>1138</v>
      </c>
      <c r="B104" t="s">
        <v>318</v>
      </c>
      <c r="C104" s="6">
        <v>128</v>
      </c>
      <c r="D104" s="6">
        <v>132</v>
      </c>
      <c r="E104" s="4">
        <v>43.213203440000001</v>
      </c>
      <c r="F104" s="4">
        <v>42.518005219999999</v>
      </c>
      <c r="G104" s="5">
        <v>12.76615297</v>
      </c>
      <c r="H104" s="5">
        <v>14.397627310000001</v>
      </c>
      <c r="I104" s="5">
        <v>11.73919027</v>
      </c>
      <c r="J104" s="5">
        <v>1.226458297</v>
      </c>
      <c r="K104" s="5">
        <v>1.160948863</v>
      </c>
      <c r="L104" s="5">
        <v>0.57896007400000005</v>
      </c>
      <c r="M104" s="5">
        <v>0.96969696999999999</v>
      </c>
      <c r="N104" s="5">
        <v>0.76190476200000001</v>
      </c>
      <c r="O104" s="5">
        <v>0.88976244699999996</v>
      </c>
      <c r="P104" s="5">
        <v>1.0664412809999999</v>
      </c>
      <c r="Q104" s="5">
        <v>0.16720390299999999</v>
      </c>
      <c r="R104" s="5">
        <v>1.6087634E-2</v>
      </c>
      <c r="S104" s="6">
        <v>72</v>
      </c>
      <c r="T104" s="6">
        <v>2764</v>
      </c>
      <c r="U104" s="3">
        <v>1111.27</v>
      </c>
      <c r="V104" s="3">
        <v>788.00570000000005</v>
      </c>
      <c r="W104" s="6">
        <v>110</v>
      </c>
      <c r="X104" s="6">
        <v>1121</v>
      </c>
      <c r="Y104" s="3">
        <v>453.55</v>
      </c>
      <c r="Z104" s="3">
        <v>351.56479999999999</v>
      </c>
      <c r="AA104" s="3">
        <v>657.71559999999999</v>
      </c>
      <c r="AB104" s="1">
        <v>5818.35</v>
      </c>
      <c r="AC104" s="3">
        <v>1650.93</v>
      </c>
      <c r="AD104" s="1">
        <v>5819.66</v>
      </c>
      <c r="AE104" s="1">
        <v>5819.99</v>
      </c>
      <c r="AF104" s="3">
        <v>1648.98</v>
      </c>
      <c r="AG104" s="3">
        <v>57.291699999999999</v>
      </c>
      <c r="AH104" s="3">
        <v>50.286999999999999</v>
      </c>
      <c r="AI104" s="3">
        <v>38.196399999999997</v>
      </c>
      <c r="AJ104" s="3">
        <v>44.308799999999998</v>
      </c>
      <c r="AK104" s="3">
        <v>95.279799999999994</v>
      </c>
      <c r="AL104" s="3">
        <v>71.403899999999993</v>
      </c>
      <c r="AM104" s="3">
        <v>47.494</v>
      </c>
      <c r="AN104" s="3">
        <v>49.521799999999999</v>
      </c>
      <c r="AO104" s="3">
        <v>78.6845</v>
      </c>
      <c r="AP104" s="3">
        <v>53.662599999999998</v>
      </c>
      <c r="AQ104" s="3">
        <v>55.3155</v>
      </c>
      <c r="AR104" s="3">
        <v>57.086599999999997</v>
      </c>
      <c r="AS104" s="3">
        <v>60.5595</v>
      </c>
      <c r="AT104" s="3">
        <v>47.452100000000002</v>
      </c>
      <c r="AU104" s="3">
        <v>34.928600000000003</v>
      </c>
      <c r="AV104" s="3">
        <v>47.060600000000001</v>
      </c>
      <c r="AW104" s="3">
        <v>92.898799999999994</v>
      </c>
      <c r="AX104" s="3">
        <v>70.6875</v>
      </c>
      <c r="AY104" s="3">
        <v>51.345199999999998</v>
      </c>
      <c r="AZ104" s="3">
        <v>58.776299999999999</v>
      </c>
      <c r="BA104" s="3">
        <v>72.131</v>
      </c>
      <c r="BB104" s="3">
        <v>57.133400000000002</v>
      </c>
      <c r="BC104" s="3">
        <v>53.910699999999999</v>
      </c>
      <c r="BD104" s="3">
        <v>61.738100000000003</v>
      </c>
      <c r="BE104" s="6">
        <v>333000</v>
      </c>
      <c r="BF104" s="2">
        <v>0.75800000000000001</v>
      </c>
      <c r="BG104" s="3">
        <v>3.7000000000000002E-3</v>
      </c>
      <c r="BH104" s="3">
        <v>2.1899999999999999E-2</v>
      </c>
      <c r="BI104" s="1">
        <v>5.7</v>
      </c>
      <c r="BJ104" s="6">
        <v>118000000</v>
      </c>
      <c r="BK104" s="3">
        <v>7.1999999999999998E-3</v>
      </c>
      <c r="BL104" s="6">
        <v>957</v>
      </c>
      <c r="BM104" s="6">
        <v>627000</v>
      </c>
      <c r="BN104" s="6">
        <v>2200000</v>
      </c>
      <c r="BO104" s="3">
        <v>4.4999999999999997E-3</v>
      </c>
      <c r="BP104" s="6">
        <v>4</v>
      </c>
      <c r="BQ104" s="6">
        <v>1</v>
      </c>
      <c r="BR104" s="6">
        <v>1</v>
      </c>
      <c r="BS104" s="6">
        <v>1</v>
      </c>
      <c r="BT104" s="6">
        <f>IF(ISNA(MODE(BP104:BS104)),ROUND(AVERAGE(BP104:BS104),0),MODE(BP104:BS104))</f>
        <v>1</v>
      </c>
    </row>
    <row r="105" spans="1:72" x14ac:dyDescent="0.25">
      <c r="A105">
        <v>1149</v>
      </c>
      <c r="B105" t="s">
        <v>322</v>
      </c>
      <c r="C105" s="6">
        <v>108</v>
      </c>
      <c r="D105" s="6">
        <v>111</v>
      </c>
      <c r="E105" s="4">
        <v>39.79898987</v>
      </c>
      <c r="F105" s="4">
        <v>38.81880142</v>
      </c>
      <c r="G105" s="5">
        <v>11.72646029</v>
      </c>
      <c r="H105" s="5">
        <v>14.23034885</v>
      </c>
      <c r="I105" s="5">
        <v>9.7807541839999992</v>
      </c>
      <c r="J105" s="5">
        <v>1.4549336980000001</v>
      </c>
      <c r="K105" s="5">
        <v>1.167106478</v>
      </c>
      <c r="L105" s="5">
        <v>0.72635801700000002</v>
      </c>
      <c r="M105" s="5">
        <v>0.97297297299999996</v>
      </c>
      <c r="N105" s="5">
        <v>0.75524475499999999</v>
      </c>
      <c r="O105" s="5">
        <v>0.90063615200000002</v>
      </c>
      <c r="P105" s="5">
        <v>1.2621659789999999</v>
      </c>
      <c r="Q105" s="5">
        <v>0.17100654800000001</v>
      </c>
      <c r="R105" s="5">
        <v>2.4628476E-2</v>
      </c>
      <c r="S105" s="6">
        <v>52</v>
      </c>
      <c r="T105" s="6">
        <v>2770</v>
      </c>
      <c r="U105" s="3">
        <v>1057.81</v>
      </c>
      <c r="V105" s="3">
        <v>823.45</v>
      </c>
      <c r="W105" s="6">
        <v>8</v>
      </c>
      <c r="X105" s="6">
        <v>883</v>
      </c>
      <c r="Y105" s="3">
        <v>256.11759999999998</v>
      </c>
      <c r="Z105" s="3">
        <v>253.44640000000001</v>
      </c>
      <c r="AA105" s="3">
        <v>801.68790000000001</v>
      </c>
      <c r="AB105" s="1">
        <v>5208.7299999999996</v>
      </c>
      <c r="AC105" s="3">
        <v>5205.49</v>
      </c>
      <c r="AD105" s="1">
        <v>2982.69</v>
      </c>
      <c r="AE105" s="1">
        <v>3332.87</v>
      </c>
      <c r="AF105" s="3">
        <v>1977.78</v>
      </c>
      <c r="AG105" s="3">
        <v>82.9161</v>
      </c>
      <c r="AH105" s="3">
        <v>66.6036</v>
      </c>
      <c r="AI105" s="3">
        <v>68.021000000000001</v>
      </c>
      <c r="AJ105" s="3">
        <v>65.390900000000002</v>
      </c>
      <c r="AK105" s="3">
        <v>92.629400000000004</v>
      </c>
      <c r="AL105" s="3">
        <v>70.211100000000002</v>
      </c>
      <c r="AM105" s="3">
        <v>45.335700000000003</v>
      </c>
      <c r="AN105" s="3">
        <v>47.932299999999998</v>
      </c>
      <c r="AO105" s="3">
        <v>57.1678</v>
      </c>
      <c r="AP105" s="3">
        <v>48.560400000000001</v>
      </c>
      <c r="AQ105" s="3">
        <v>39.6434</v>
      </c>
      <c r="AR105" s="3">
        <v>49.116900000000001</v>
      </c>
      <c r="AS105" s="3">
        <v>60.139899999999997</v>
      </c>
      <c r="AT105" s="3">
        <v>49.356400000000001</v>
      </c>
      <c r="AU105" s="3">
        <v>34.5944</v>
      </c>
      <c r="AV105" s="3">
        <v>45.694800000000001</v>
      </c>
      <c r="AW105" s="3">
        <v>91.699299999999994</v>
      </c>
      <c r="AX105" s="3">
        <v>70.276499999999999</v>
      </c>
      <c r="AY105" s="3">
        <v>86.524500000000003</v>
      </c>
      <c r="AZ105" s="3">
        <v>65.099599999999995</v>
      </c>
      <c r="BA105" s="3">
        <v>119.7902</v>
      </c>
      <c r="BB105" s="3">
        <v>68.453699999999998</v>
      </c>
      <c r="BC105" s="3">
        <v>55.265700000000002</v>
      </c>
      <c r="BD105" s="3">
        <v>57.271999999999998</v>
      </c>
      <c r="BE105" s="6">
        <v>422000</v>
      </c>
      <c r="BF105" s="2">
        <v>0.70699999999999996</v>
      </c>
      <c r="BG105" s="3">
        <v>4.4999999999999997E-3</v>
      </c>
      <c r="BH105" s="3">
        <v>1.4999999999999999E-2</v>
      </c>
      <c r="BI105" s="1">
        <v>5.52</v>
      </c>
      <c r="BJ105" s="6">
        <v>-94300000</v>
      </c>
      <c r="BK105" s="3">
        <v>1.9E-3</v>
      </c>
      <c r="BL105" s="6">
        <v>937</v>
      </c>
      <c r="BM105" s="6">
        <v>676000</v>
      </c>
      <c r="BN105" s="6">
        <v>2300000</v>
      </c>
      <c r="BO105" s="3">
        <v>5.0000000000000001E-3</v>
      </c>
      <c r="BP105" s="6">
        <v>1</v>
      </c>
      <c r="BQ105" s="6">
        <v>1</v>
      </c>
      <c r="BR105" s="6">
        <v>1</v>
      </c>
      <c r="BS105" s="6">
        <v>4</v>
      </c>
      <c r="BT105" s="6">
        <f>IF(ISNA(MODE(BP105:BS105)),ROUND(AVERAGE(BP105:BS105),0),MODE(BP105:BS105))</f>
        <v>1</v>
      </c>
    </row>
    <row r="106" spans="1:72" x14ac:dyDescent="0.25">
      <c r="A106">
        <v>1204</v>
      </c>
      <c r="B106" t="s">
        <v>331</v>
      </c>
      <c r="C106" s="6">
        <v>82</v>
      </c>
      <c r="D106" s="6">
        <v>83</v>
      </c>
      <c r="E106" s="4">
        <v>33.79898987</v>
      </c>
      <c r="F106" s="4">
        <v>33.368908390000001</v>
      </c>
      <c r="G106" s="5">
        <v>10.21790794</v>
      </c>
      <c r="H106" s="5">
        <v>10.696768130000001</v>
      </c>
      <c r="I106" s="5">
        <v>9.9669059880000006</v>
      </c>
      <c r="J106" s="5">
        <v>1.073228557</v>
      </c>
      <c r="K106" s="5">
        <v>1.1086225949999999</v>
      </c>
      <c r="L106" s="5">
        <v>0.36305432100000001</v>
      </c>
      <c r="M106" s="5">
        <v>0.98795180699999996</v>
      </c>
      <c r="N106" s="5">
        <v>0.74545454499999997</v>
      </c>
      <c r="O106" s="5">
        <v>0.92542178200000003</v>
      </c>
      <c r="P106" s="5">
        <v>0.37499314299999997</v>
      </c>
      <c r="Q106" s="5">
        <v>0.16089435699999999</v>
      </c>
      <c r="R106" s="5">
        <v>1.2724684999999999E-2</v>
      </c>
      <c r="S106" s="6">
        <v>1</v>
      </c>
      <c r="T106" s="6">
        <v>3191</v>
      </c>
      <c r="U106" s="3">
        <v>1115.3699999999999</v>
      </c>
      <c r="V106" s="3">
        <v>1075.1099999999999</v>
      </c>
      <c r="W106" s="6">
        <v>32</v>
      </c>
      <c r="X106" s="6">
        <v>989</v>
      </c>
      <c r="Y106" s="3">
        <v>315.57139999999998</v>
      </c>
      <c r="Z106" s="3">
        <v>237.43430000000001</v>
      </c>
      <c r="AA106" s="3">
        <v>799.7944</v>
      </c>
      <c r="AB106" s="1">
        <v>4536.28</v>
      </c>
      <c r="AC106" s="3">
        <v>4544.1000000000004</v>
      </c>
      <c r="AD106" s="1">
        <v>3387.22</v>
      </c>
      <c r="AE106" s="1">
        <v>2775.24</v>
      </c>
      <c r="AF106" s="3">
        <v>1711.73</v>
      </c>
      <c r="AG106" s="3">
        <v>77.809100000000001</v>
      </c>
      <c r="AH106" s="3">
        <v>64.2958</v>
      </c>
      <c r="AI106" s="3">
        <v>101.8091</v>
      </c>
      <c r="AJ106" s="3">
        <v>68.302599999999998</v>
      </c>
      <c r="AK106" s="3">
        <v>94.245500000000007</v>
      </c>
      <c r="AL106" s="3">
        <v>70.436099999999996</v>
      </c>
      <c r="AM106" s="3">
        <v>63.627299999999998</v>
      </c>
      <c r="AN106" s="3">
        <v>57.6126</v>
      </c>
      <c r="AO106" s="3">
        <v>95.590900000000005</v>
      </c>
      <c r="AP106" s="3">
        <v>63.123899999999999</v>
      </c>
      <c r="AQ106" s="3">
        <v>74.654499999999999</v>
      </c>
      <c r="AR106" s="3">
        <v>54.923200000000001</v>
      </c>
      <c r="AS106" s="3">
        <v>100.70910000000001</v>
      </c>
      <c r="AT106" s="3">
        <v>67.022400000000005</v>
      </c>
      <c r="AU106" s="3">
        <v>74.545500000000004</v>
      </c>
      <c r="AV106" s="3">
        <v>62.183</v>
      </c>
      <c r="AW106" s="3">
        <v>94.681799999999996</v>
      </c>
      <c r="AX106" s="3">
        <v>73.305700000000002</v>
      </c>
      <c r="AY106" s="3">
        <v>117.1182</v>
      </c>
      <c r="AZ106" s="3">
        <v>64.129300000000001</v>
      </c>
      <c r="BA106" s="3">
        <v>86.263599999999997</v>
      </c>
      <c r="BB106" s="3">
        <v>54.113</v>
      </c>
      <c r="BC106" s="3">
        <v>99.954499999999996</v>
      </c>
      <c r="BD106" s="3">
        <v>58.638399999999997</v>
      </c>
      <c r="BE106" s="6">
        <v>1050000</v>
      </c>
      <c r="BF106" s="2">
        <v>0.54100000000000004</v>
      </c>
      <c r="BG106" s="3">
        <v>6.0000000000000001E-3</v>
      </c>
      <c r="BH106" s="3">
        <v>1.52E-2</v>
      </c>
      <c r="BI106" s="1">
        <v>5.22</v>
      </c>
      <c r="BJ106" s="6">
        <v>242000000</v>
      </c>
      <c r="BK106" s="3">
        <v>4.4000000000000003E-3</v>
      </c>
      <c r="BL106" s="6">
        <v>1040</v>
      </c>
      <c r="BM106" s="6">
        <v>1100000</v>
      </c>
      <c r="BN106" s="6">
        <v>3390000</v>
      </c>
      <c r="BO106" s="3">
        <v>6.7000000000000002E-3</v>
      </c>
      <c r="BP106" s="6">
        <v>1</v>
      </c>
      <c r="BQ106" s="6">
        <v>1</v>
      </c>
      <c r="BR106" s="6">
        <v>1</v>
      </c>
      <c r="BS106" s="6">
        <v>4</v>
      </c>
      <c r="BT106" s="6">
        <f>IF(ISNA(MODE(BP106:BS106)),ROUND(AVERAGE(BP106:BS106),0),MODE(BP106:BS106))</f>
        <v>1</v>
      </c>
    </row>
    <row r="107" spans="1:72" x14ac:dyDescent="0.25">
      <c r="A107">
        <v>1279</v>
      </c>
      <c r="B107" t="s">
        <v>343</v>
      </c>
      <c r="C107" s="6">
        <v>150</v>
      </c>
      <c r="D107" s="6">
        <v>166</v>
      </c>
      <c r="E107" s="4">
        <v>53.112698369999997</v>
      </c>
      <c r="F107" s="4">
        <v>49.691181640000003</v>
      </c>
      <c r="G107" s="5">
        <v>13.81976598</v>
      </c>
      <c r="H107" s="5">
        <v>19.646508740000002</v>
      </c>
      <c r="I107" s="5">
        <v>10.02621149</v>
      </c>
      <c r="J107" s="5">
        <v>1.9595146939999999</v>
      </c>
      <c r="K107" s="5">
        <v>1.4965650859999999</v>
      </c>
      <c r="L107" s="5">
        <v>0.85997839499999995</v>
      </c>
      <c r="M107" s="5">
        <v>0.90361445799999995</v>
      </c>
      <c r="N107" s="5">
        <v>0.68181818199999999</v>
      </c>
      <c r="O107" s="5">
        <v>0.76338298299999996</v>
      </c>
      <c r="P107" s="5">
        <v>4.1100360379999996</v>
      </c>
      <c r="Q107" s="5">
        <v>0.201601481</v>
      </c>
      <c r="R107" s="5">
        <v>6.4419937999999996E-2</v>
      </c>
      <c r="S107" s="6">
        <v>69</v>
      </c>
      <c r="T107" s="6">
        <v>2802</v>
      </c>
      <c r="U107" s="3">
        <v>1048.03</v>
      </c>
      <c r="V107" s="3">
        <v>680.09220000000005</v>
      </c>
      <c r="W107" s="6">
        <v>45</v>
      </c>
      <c r="X107" s="6">
        <v>996</v>
      </c>
      <c r="Y107" s="3">
        <v>319.82859999999999</v>
      </c>
      <c r="Z107" s="3">
        <v>239.52619999999999</v>
      </c>
      <c r="AA107" s="3">
        <v>728.19809999999995</v>
      </c>
      <c r="AB107" s="1">
        <v>12659.37</v>
      </c>
      <c r="AC107" s="3">
        <v>8540.3700000000008</v>
      </c>
      <c r="AD107" s="1">
        <v>1483571.65</v>
      </c>
      <c r="AE107" s="1">
        <v>1541567.91</v>
      </c>
      <c r="AF107" s="3">
        <v>467.0641</v>
      </c>
      <c r="AG107" s="3">
        <v>77.736400000000003</v>
      </c>
      <c r="AH107" s="3">
        <v>59.609200000000001</v>
      </c>
      <c r="AI107" s="3">
        <v>61.663600000000002</v>
      </c>
      <c r="AJ107" s="3">
        <v>61.652799999999999</v>
      </c>
      <c r="AK107" s="3">
        <v>99.927300000000002</v>
      </c>
      <c r="AL107" s="3">
        <v>66.409099999999995</v>
      </c>
      <c r="AM107" s="3">
        <v>65.386399999999995</v>
      </c>
      <c r="AN107" s="3">
        <v>58.424599999999998</v>
      </c>
      <c r="AO107" s="3">
        <v>64.827299999999994</v>
      </c>
      <c r="AP107" s="3">
        <v>58.874499999999998</v>
      </c>
      <c r="AQ107" s="3">
        <v>79.122699999999995</v>
      </c>
      <c r="AR107" s="3">
        <v>60.238999999999997</v>
      </c>
      <c r="AS107" s="3">
        <v>76.563599999999994</v>
      </c>
      <c r="AT107" s="3">
        <v>60.396900000000002</v>
      </c>
      <c r="AU107" s="3">
        <v>54.936399999999999</v>
      </c>
      <c r="AV107" s="3">
        <v>59.374299999999998</v>
      </c>
      <c r="AW107" s="3">
        <v>86.827299999999994</v>
      </c>
      <c r="AX107" s="3">
        <v>65.811599999999999</v>
      </c>
      <c r="AY107" s="3">
        <v>60.913600000000002</v>
      </c>
      <c r="AZ107" s="3">
        <v>55.137099999999997</v>
      </c>
      <c r="BA107" s="3">
        <v>114.73180000000001</v>
      </c>
      <c r="BB107" s="3">
        <v>67.742599999999996</v>
      </c>
      <c r="BC107" s="3">
        <v>78.909099999999995</v>
      </c>
      <c r="BD107" s="3">
        <v>60.048200000000001</v>
      </c>
      <c r="BE107" s="6">
        <v>345000</v>
      </c>
      <c r="BF107" s="2">
        <v>0.64</v>
      </c>
      <c r="BG107" s="3">
        <v>2.8E-3</v>
      </c>
      <c r="BH107" s="3">
        <v>1.9199999999999998E-2</v>
      </c>
      <c r="BI107" s="1">
        <v>5.98</v>
      </c>
      <c r="BJ107" s="6">
        <v>-42800000</v>
      </c>
      <c r="BK107" s="3">
        <v>6.8999999999999999E-3</v>
      </c>
      <c r="BL107" s="6">
        <v>855</v>
      </c>
      <c r="BM107" s="6">
        <v>465000</v>
      </c>
      <c r="BN107" s="6">
        <v>1520000</v>
      </c>
      <c r="BO107" s="3">
        <v>4.0000000000000001E-3</v>
      </c>
      <c r="BP107" s="6">
        <v>1</v>
      </c>
      <c r="BQ107" s="6">
        <v>4</v>
      </c>
      <c r="BR107" s="6">
        <v>1</v>
      </c>
      <c r="BS107" s="6">
        <v>1</v>
      </c>
      <c r="BT107" s="6">
        <f>IF(ISNA(MODE(BP107:BS107)),ROUND(AVERAGE(BP107:BS107),0),MODE(BP107:BS107))</f>
        <v>1</v>
      </c>
    </row>
    <row r="108" spans="1:72" x14ac:dyDescent="0.25">
      <c r="A108">
        <v>1383</v>
      </c>
      <c r="B108" t="s">
        <v>361</v>
      </c>
      <c r="C108" s="6">
        <v>92</v>
      </c>
      <c r="D108" s="6">
        <v>92</v>
      </c>
      <c r="E108" s="4">
        <v>35.213203440000001</v>
      </c>
      <c r="F108" s="4">
        <v>35.035057850000001</v>
      </c>
      <c r="G108" s="5">
        <v>10.82303276</v>
      </c>
      <c r="H108" s="5">
        <v>11.1913006</v>
      </c>
      <c r="I108" s="5">
        <v>10.603611669999999</v>
      </c>
      <c r="J108" s="5">
        <v>1.0554234680000001</v>
      </c>
      <c r="K108" s="5">
        <v>1.072539709</v>
      </c>
      <c r="L108" s="5">
        <v>0.31979432699999999</v>
      </c>
      <c r="M108" s="5">
        <v>1</v>
      </c>
      <c r="N108" s="5">
        <v>0.76033057900000001</v>
      </c>
      <c r="O108" s="5">
        <v>0.94187227600000001</v>
      </c>
      <c r="P108" s="5">
        <v>0.27570064</v>
      </c>
      <c r="Q108" s="5">
        <v>0.15965701299999999</v>
      </c>
      <c r="R108" s="5">
        <v>5.0590560000000001E-3</v>
      </c>
      <c r="S108" s="6">
        <v>176</v>
      </c>
      <c r="T108" s="6">
        <v>1147</v>
      </c>
      <c r="U108" s="3">
        <v>578.0761</v>
      </c>
      <c r="V108" s="3">
        <v>307.04629999999997</v>
      </c>
      <c r="W108" s="6">
        <v>109</v>
      </c>
      <c r="X108" s="6">
        <v>630</v>
      </c>
      <c r="Y108" s="3">
        <v>283.6207</v>
      </c>
      <c r="Z108" s="3">
        <v>141.65889999999999</v>
      </c>
      <c r="AA108" s="3">
        <v>294.4554</v>
      </c>
      <c r="AB108" s="1">
        <v>5583.23</v>
      </c>
      <c r="AC108" s="3">
        <v>5580.97</v>
      </c>
      <c r="AD108" s="1">
        <v>3039.64</v>
      </c>
      <c r="AE108" s="1">
        <v>3501.59</v>
      </c>
      <c r="AF108" s="3">
        <v>2213.1</v>
      </c>
      <c r="AG108" s="3">
        <v>85.892600000000002</v>
      </c>
      <c r="AH108" s="3">
        <v>53.053199999999997</v>
      </c>
      <c r="AI108" s="3">
        <v>69.619799999999998</v>
      </c>
      <c r="AJ108" s="3">
        <v>62.1449</v>
      </c>
      <c r="AK108" s="3">
        <v>104.98350000000001</v>
      </c>
      <c r="AL108" s="3">
        <v>65.998099999999994</v>
      </c>
      <c r="AM108" s="3">
        <v>55.843000000000004</v>
      </c>
      <c r="AN108" s="3">
        <v>66.281599999999997</v>
      </c>
      <c r="AO108" s="3">
        <v>56.479300000000002</v>
      </c>
      <c r="AP108" s="3">
        <v>63.540399999999998</v>
      </c>
      <c r="AQ108" s="3">
        <v>62.669400000000003</v>
      </c>
      <c r="AR108" s="3">
        <v>64.587800000000001</v>
      </c>
      <c r="AS108" s="3">
        <v>97.198300000000003</v>
      </c>
      <c r="AT108" s="3">
        <v>57.084800000000001</v>
      </c>
      <c r="AU108" s="3">
        <v>47.619799999999998</v>
      </c>
      <c r="AV108" s="3">
        <v>51.814</v>
      </c>
      <c r="AW108" s="3">
        <v>101.8843</v>
      </c>
      <c r="AX108" s="3">
        <v>65.556399999999996</v>
      </c>
      <c r="AY108" s="3">
        <v>107.3058</v>
      </c>
      <c r="AZ108" s="3">
        <v>59.824199999999998</v>
      </c>
      <c r="BA108" s="3">
        <v>114.2975</v>
      </c>
      <c r="BB108" s="3">
        <v>52.998800000000003</v>
      </c>
      <c r="BC108" s="3">
        <v>99.363600000000005</v>
      </c>
      <c r="BD108" s="3">
        <v>66.364900000000006</v>
      </c>
      <c r="BE108" s="6">
        <v>76900</v>
      </c>
      <c r="BF108" s="2">
        <v>0.61199999999999999</v>
      </c>
      <c r="BG108" s="3">
        <v>5.4000000000000003E-3</v>
      </c>
      <c r="BH108" s="3">
        <v>2.3E-2</v>
      </c>
      <c r="BI108" s="1">
        <v>5.33</v>
      </c>
      <c r="BJ108" s="6">
        <v>6990000</v>
      </c>
      <c r="BK108" s="3">
        <v>8.9999999999999993E-3</v>
      </c>
      <c r="BL108" s="6">
        <v>449</v>
      </c>
      <c r="BM108" s="6">
        <v>95000</v>
      </c>
      <c r="BN108" s="6">
        <v>305000</v>
      </c>
      <c r="BO108" s="3">
        <v>5.4000000000000003E-3</v>
      </c>
      <c r="BP108" s="6">
        <v>1</v>
      </c>
      <c r="BQ108" s="6">
        <v>1</v>
      </c>
      <c r="BR108" s="6">
        <v>3</v>
      </c>
      <c r="BS108" s="6">
        <v>3</v>
      </c>
      <c r="BT108" s="6">
        <f>IF(ISNA(MODE(BP108:BS108)),ROUND(AVERAGE(BP108:BS108),0),MODE(BP108:BS108))</f>
        <v>1</v>
      </c>
    </row>
    <row r="109" spans="1:72" x14ac:dyDescent="0.25">
      <c r="A109">
        <v>1405</v>
      </c>
      <c r="B109" t="s">
        <v>366</v>
      </c>
      <c r="C109" s="6">
        <v>196</v>
      </c>
      <c r="D109" s="6">
        <v>202</v>
      </c>
      <c r="E109" s="4">
        <v>52.769552619999999</v>
      </c>
      <c r="F109" s="4">
        <v>51.553098480000003</v>
      </c>
      <c r="G109" s="5">
        <v>15.797308340000001</v>
      </c>
      <c r="H109" s="5">
        <v>16.865211949999999</v>
      </c>
      <c r="I109" s="5">
        <v>14.981167320000001</v>
      </c>
      <c r="J109" s="5">
        <v>1.1257608699999999</v>
      </c>
      <c r="K109" s="5">
        <v>1.1305789340000001</v>
      </c>
      <c r="L109" s="5">
        <v>0.45928665000000002</v>
      </c>
      <c r="M109" s="5">
        <v>0.97029703</v>
      </c>
      <c r="N109" s="5">
        <v>0.68055555599999995</v>
      </c>
      <c r="O109" s="5">
        <v>0.92673676000000005</v>
      </c>
      <c r="P109" s="5">
        <v>1.062785632</v>
      </c>
      <c r="Q109" s="5">
        <v>0.161417118</v>
      </c>
      <c r="R109" s="5">
        <v>2.3052197E-2</v>
      </c>
      <c r="S109" s="6">
        <v>97</v>
      </c>
      <c r="T109" s="6">
        <v>3160</v>
      </c>
      <c r="U109" s="3">
        <v>1443.09</v>
      </c>
      <c r="V109" s="3">
        <v>1121.72</v>
      </c>
      <c r="W109" s="6">
        <v>41</v>
      </c>
      <c r="X109" s="6">
        <v>913</v>
      </c>
      <c r="Y109" s="3">
        <v>241.58699999999999</v>
      </c>
      <c r="Z109" s="3">
        <v>221.82919999999999</v>
      </c>
      <c r="AA109" s="3">
        <v>1201.5</v>
      </c>
      <c r="AB109" s="1">
        <v>4765.04</v>
      </c>
      <c r="AC109" s="3">
        <v>1650.29</v>
      </c>
      <c r="AD109" s="1">
        <v>4734.55</v>
      </c>
      <c r="AE109" s="1">
        <v>4738.09</v>
      </c>
      <c r="AF109" s="3">
        <v>1646.04</v>
      </c>
      <c r="AG109" s="3">
        <v>73.496499999999997</v>
      </c>
      <c r="AH109" s="3">
        <v>59.732700000000001</v>
      </c>
      <c r="AI109" s="3">
        <v>45.447899999999997</v>
      </c>
      <c r="AJ109" s="3">
        <v>42.161000000000001</v>
      </c>
      <c r="AK109" s="3">
        <v>82.843800000000002</v>
      </c>
      <c r="AL109" s="3">
        <v>75.303799999999995</v>
      </c>
      <c r="AM109" s="3">
        <v>46.899299999999997</v>
      </c>
      <c r="AN109" s="3">
        <v>47.412999999999997</v>
      </c>
      <c r="AO109" s="3">
        <v>84.6875</v>
      </c>
      <c r="AP109" s="3">
        <v>50.942100000000003</v>
      </c>
      <c r="AQ109" s="3">
        <v>56.277799999999999</v>
      </c>
      <c r="AR109" s="3">
        <v>51.264400000000002</v>
      </c>
      <c r="AS109" s="3">
        <v>74.979200000000006</v>
      </c>
      <c r="AT109" s="3">
        <v>54.2288</v>
      </c>
      <c r="AU109" s="3">
        <v>66.482600000000005</v>
      </c>
      <c r="AV109" s="3">
        <v>50.493299999999998</v>
      </c>
      <c r="AW109" s="3">
        <v>85.253500000000003</v>
      </c>
      <c r="AX109" s="3">
        <v>75.138499999999993</v>
      </c>
      <c r="AY109" s="3">
        <v>46.406300000000002</v>
      </c>
      <c r="AZ109" s="3">
        <v>48.706200000000003</v>
      </c>
      <c r="BA109" s="3">
        <v>93.104200000000006</v>
      </c>
      <c r="BB109" s="3">
        <v>58.884900000000002</v>
      </c>
      <c r="BC109" s="3">
        <v>50.465299999999999</v>
      </c>
      <c r="BD109" s="3">
        <v>52.010100000000001</v>
      </c>
      <c r="BE109" s="6">
        <v>652000</v>
      </c>
      <c r="BF109" s="2">
        <v>0.74299999999999999</v>
      </c>
      <c r="BG109" s="3">
        <v>2.0999999999999999E-3</v>
      </c>
      <c r="BH109" s="3">
        <v>2.98E-2</v>
      </c>
      <c r="BI109" s="1">
        <v>6.29</v>
      </c>
      <c r="BJ109" s="6">
        <v>12700000</v>
      </c>
      <c r="BK109" s="3">
        <v>1.3599999999999999E-2</v>
      </c>
      <c r="BL109" s="6">
        <v>1160</v>
      </c>
      <c r="BM109" s="6">
        <v>1250000</v>
      </c>
      <c r="BN109" s="6">
        <v>4330000</v>
      </c>
      <c r="BO109" s="3">
        <v>3.8E-3</v>
      </c>
      <c r="BP109" s="6">
        <v>1</v>
      </c>
      <c r="BQ109" s="6">
        <v>1</v>
      </c>
      <c r="BR109" s="6">
        <v>4</v>
      </c>
      <c r="BS109" s="6">
        <v>1</v>
      </c>
      <c r="BT109" s="6">
        <f>IF(ISNA(MODE(BP109:BS109)),ROUND(AVERAGE(BP109:BS109),0),MODE(BP109:BS109))</f>
        <v>1</v>
      </c>
    </row>
    <row r="110" spans="1:72" x14ac:dyDescent="0.25">
      <c r="A110">
        <v>1490</v>
      </c>
      <c r="B110" t="s">
        <v>384</v>
      </c>
      <c r="C110" s="6">
        <v>101</v>
      </c>
      <c r="D110" s="6">
        <v>101</v>
      </c>
      <c r="E110" s="4">
        <v>37.213203440000001</v>
      </c>
      <c r="F110" s="4">
        <v>37.035057850000001</v>
      </c>
      <c r="G110" s="5">
        <v>11.340070280000001</v>
      </c>
      <c r="H110" s="5">
        <v>12.705740560000001</v>
      </c>
      <c r="I110" s="5">
        <v>10.22907715</v>
      </c>
      <c r="J110" s="5">
        <v>1.2421199270000001</v>
      </c>
      <c r="K110" s="5">
        <v>1.0910957809999999</v>
      </c>
      <c r="L110" s="5">
        <v>0.59317270300000002</v>
      </c>
      <c r="M110" s="5">
        <v>1</v>
      </c>
      <c r="N110" s="5">
        <v>0.77692307699999996</v>
      </c>
      <c r="O110" s="5">
        <v>0.92534819700000004</v>
      </c>
      <c r="P110" s="5">
        <v>1.5512978129999999</v>
      </c>
      <c r="Q110" s="5">
        <v>0.16299702699999999</v>
      </c>
      <c r="R110" s="5">
        <v>4.7871609999999998E-3</v>
      </c>
      <c r="S110" s="6">
        <v>188</v>
      </c>
      <c r="T110" s="6">
        <v>1212</v>
      </c>
      <c r="U110" s="3">
        <v>618.62379999999996</v>
      </c>
      <c r="V110" s="3">
        <v>322.6234</v>
      </c>
      <c r="W110" s="6">
        <v>162</v>
      </c>
      <c r="X110" s="6">
        <v>485</v>
      </c>
      <c r="Y110" s="3">
        <v>248.1379</v>
      </c>
      <c r="Z110" s="3">
        <v>93.915899999999993</v>
      </c>
      <c r="AA110" s="3">
        <v>370.48579999999998</v>
      </c>
      <c r="AB110" s="1">
        <v>5026.38</v>
      </c>
      <c r="AC110" s="3">
        <v>5025.1000000000004</v>
      </c>
      <c r="AD110" s="1">
        <v>3556.09</v>
      </c>
      <c r="AE110" s="1">
        <v>2559.19</v>
      </c>
      <c r="AF110" s="3">
        <v>2150.35</v>
      </c>
      <c r="AG110" s="3">
        <v>68.823099999999997</v>
      </c>
      <c r="AH110" s="3">
        <v>47.068100000000001</v>
      </c>
      <c r="AI110" s="3">
        <v>59.284599999999998</v>
      </c>
      <c r="AJ110" s="3">
        <v>61.6633</v>
      </c>
      <c r="AK110" s="3">
        <v>104.9</v>
      </c>
      <c r="AL110" s="3">
        <v>66.093199999999996</v>
      </c>
      <c r="AM110" s="3">
        <v>46.1</v>
      </c>
      <c r="AN110" s="3">
        <v>65.251400000000004</v>
      </c>
      <c r="AO110" s="3">
        <v>57.807699999999997</v>
      </c>
      <c r="AP110" s="3">
        <v>58.737499999999997</v>
      </c>
      <c r="AQ110" s="3">
        <v>55.461500000000001</v>
      </c>
      <c r="AR110" s="3">
        <v>62.85</v>
      </c>
      <c r="AS110" s="3">
        <v>99.653800000000004</v>
      </c>
      <c r="AT110" s="3">
        <v>56.701000000000001</v>
      </c>
      <c r="AU110" s="3">
        <v>61.0077</v>
      </c>
      <c r="AV110" s="3">
        <v>58.2958</v>
      </c>
      <c r="AW110" s="3">
        <v>109.0385</v>
      </c>
      <c r="AX110" s="3">
        <v>67.500699999999995</v>
      </c>
      <c r="AY110" s="3">
        <v>78.315399999999997</v>
      </c>
      <c r="AZ110" s="3">
        <v>58.826999999999998</v>
      </c>
      <c r="BA110" s="3">
        <v>80.776899999999998</v>
      </c>
      <c r="BB110" s="3">
        <v>51.901899999999998</v>
      </c>
      <c r="BC110" s="3">
        <v>117.6692</v>
      </c>
      <c r="BD110" s="3">
        <v>67.002799999999993</v>
      </c>
      <c r="BE110" s="6">
        <v>83600</v>
      </c>
      <c r="BF110" s="2">
        <v>0.63400000000000001</v>
      </c>
      <c r="BG110" s="3">
        <v>5.0000000000000001E-3</v>
      </c>
      <c r="BH110" s="3">
        <v>2.5899999999999999E-2</v>
      </c>
      <c r="BI110" s="1">
        <v>5.4</v>
      </c>
      <c r="BJ110" s="6">
        <v>8350000</v>
      </c>
      <c r="BK110" s="3">
        <v>7.4000000000000003E-3</v>
      </c>
      <c r="BL110" s="6">
        <v>429</v>
      </c>
      <c r="BM110" s="6">
        <v>109000</v>
      </c>
      <c r="BN110" s="6">
        <v>356000</v>
      </c>
      <c r="BO110" s="3">
        <v>6.0000000000000001E-3</v>
      </c>
      <c r="BP110" s="6">
        <v>1</v>
      </c>
      <c r="BQ110" s="6">
        <v>3</v>
      </c>
      <c r="BR110" s="6">
        <v>3</v>
      </c>
      <c r="BS110" s="6">
        <v>1</v>
      </c>
      <c r="BT110" s="6">
        <f>IF(ISNA(MODE(BP110:BS110)),ROUND(AVERAGE(BP110:BS110),0),MODE(BP110:BS110))</f>
        <v>1</v>
      </c>
    </row>
    <row r="111" spans="1:72" x14ac:dyDescent="0.25">
      <c r="A111">
        <v>1567</v>
      </c>
      <c r="B111" t="s">
        <v>398</v>
      </c>
      <c r="C111" s="6">
        <v>51</v>
      </c>
      <c r="D111" s="6">
        <v>51</v>
      </c>
      <c r="E111" s="4">
        <v>27.556349189999999</v>
      </c>
      <c r="F111" s="4">
        <v>27.20005802</v>
      </c>
      <c r="G111" s="5">
        <v>8.0582390620000002</v>
      </c>
      <c r="H111" s="5">
        <v>10.349266289999999</v>
      </c>
      <c r="I111" s="5">
        <v>6.417904353</v>
      </c>
      <c r="J111" s="5">
        <v>1.6125616270000001</v>
      </c>
      <c r="K111" s="5">
        <v>1.1848498519999999</v>
      </c>
      <c r="L111" s="5">
        <v>0.78449800700000005</v>
      </c>
      <c r="M111" s="5">
        <v>1</v>
      </c>
      <c r="N111" s="5">
        <v>0.72857142900000005</v>
      </c>
      <c r="O111" s="5">
        <v>0.86624427900000001</v>
      </c>
      <c r="P111" s="5">
        <v>1.672554359</v>
      </c>
      <c r="Q111" s="5">
        <v>0.17846831199999999</v>
      </c>
      <c r="R111" s="5">
        <v>1.2929549E-2</v>
      </c>
      <c r="S111" s="6">
        <v>56</v>
      </c>
      <c r="T111" s="6">
        <v>1283</v>
      </c>
      <c r="U111" s="3">
        <v>569.64710000000002</v>
      </c>
      <c r="V111" s="3">
        <v>419.0077</v>
      </c>
      <c r="W111" s="6">
        <v>32</v>
      </c>
      <c r="X111" s="6">
        <v>919</v>
      </c>
      <c r="Y111" s="3">
        <v>250.94739999999999</v>
      </c>
      <c r="Z111" s="3">
        <v>271.54360000000003</v>
      </c>
      <c r="AA111" s="3">
        <v>318.69970000000001</v>
      </c>
      <c r="AB111" s="1">
        <v>6316.25</v>
      </c>
      <c r="AC111" s="3">
        <v>8540.02</v>
      </c>
      <c r="AD111" s="1">
        <v>353153.09</v>
      </c>
      <c r="AE111" s="1">
        <v>341401.92</v>
      </c>
      <c r="AF111" s="3">
        <v>1037.0999999999999</v>
      </c>
      <c r="AG111" s="3">
        <v>119.8429</v>
      </c>
      <c r="AH111" s="3">
        <v>71.3001</v>
      </c>
      <c r="AI111" s="3">
        <v>87.042900000000003</v>
      </c>
      <c r="AJ111" s="3">
        <v>62.634300000000003</v>
      </c>
      <c r="AK111" s="3">
        <v>110.5714</v>
      </c>
      <c r="AL111" s="3">
        <v>68.829300000000003</v>
      </c>
      <c r="AM111" s="3">
        <v>60</v>
      </c>
      <c r="AN111" s="3">
        <v>71.046999999999997</v>
      </c>
      <c r="AO111" s="3">
        <v>66.685699999999997</v>
      </c>
      <c r="AP111" s="3">
        <v>61.370899999999999</v>
      </c>
      <c r="AQ111" s="3">
        <v>64.014300000000006</v>
      </c>
      <c r="AR111" s="3">
        <v>72.375100000000003</v>
      </c>
      <c r="AS111" s="3">
        <v>91.3429</v>
      </c>
      <c r="AT111" s="3">
        <v>60.285800000000002</v>
      </c>
      <c r="AU111" s="3">
        <v>87.185699999999997</v>
      </c>
      <c r="AV111" s="3">
        <v>69.861999999999995</v>
      </c>
      <c r="AW111" s="3">
        <v>115.8571</v>
      </c>
      <c r="AX111" s="3">
        <v>71.544899999999998</v>
      </c>
      <c r="AY111" s="3">
        <v>75.400000000000006</v>
      </c>
      <c r="AZ111" s="3">
        <v>67.949600000000004</v>
      </c>
      <c r="BA111" s="3">
        <v>88.557100000000005</v>
      </c>
      <c r="BB111" s="3">
        <v>61.9405</v>
      </c>
      <c r="BC111" s="3">
        <v>102.75709999999999</v>
      </c>
      <c r="BD111" s="3">
        <v>85.462000000000003</v>
      </c>
      <c r="BE111" s="6">
        <v>158000</v>
      </c>
      <c r="BF111" s="2">
        <v>0.58199999999999996</v>
      </c>
      <c r="BG111" s="3">
        <v>1.01E-2</v>
      </c>
      <c r="BH111" s="3">
        <v>1.8499999999999999E-2</v>
      </c>
      <c r="BI111" s="1">
        <v>4.68</v>
      </c>
      <c r="BJ111" s="6">
        <v>18800000</v>
      </c>
      <c r="BK111" s="3">
        <v>8.8000000000000005E-3</v>
      </c>
      <c r="BL111" s="6">
        <v>499</v>
      </c>
      <c r="BM111" s="6">
        <v>168000</v>
      </c>
      <c r="BN111" s="6">
        <v>529000</v>
      </c>
      <c r="BO111" s="3">
        <v>1.01E-2</v>
      </c>
      <c r="BP111" s="6">
        <v>1</v>
      </c>
      <c r="BQ111" s="6">
        <v>3</v>
      </c>
      <c r="BR111" s="6">
        <v>1</v>
      </c>
      <c r="BS111" s="6">
        <v>2</v>
      </c>
      <c r="BT111" s="6">
        <f>IF(ISNA(MODE(BP111:BS111)),ROUND(AVERAGE(BP111:BS111),0),MODE(BP111:BS111))</f>
        <v>1</v>
      </c>
    </row>
    <row r="112" spans="1:72" x14ac:dyDescent="0.25">
      <c r="A112">
        <v>1568</v>
      </c>
      <c r="B112" t="s">
        <v>398</v>
      </c>
      <c r="C112" s="6">
        <v>64</v>
      </c>
      <c r="D112" s="6">
        <v>66</v>
      </c>
      <c r="E112" s="4">
        <v>29.556349189999999</v>
      </c>
      <c r="F112" s="4">
        <v>29.20005802</v>
      </c>
      <c r="G112" s="5">
        <v>9.0270333370000007</v>
      </c>
      <c r="H112" s="5">
        <v>9.4634493810000002</v>
      </c>
      <c r="I112" s="5">
        <v>8.7453351129999994</v>
      </c>
      <c r="J112" s="5">
        <v>1.0821139790000001</v>
      </c>
      <c r="K112" s="5">
        <v>1.0862048550000001</v>
      </c>
      <c r="L112" s="5">
        <v>0.38210946200000001</v>
      </c>
      <c r="M112" s="5">
        <v>0.96969696999999999</v>
      </c>
      <c r="N112" s="5">
        <v>0.79012345699999997</v>
      </c>
      <c r="O112" s="5">
        <v>0.94324043400000002</v>
      </c>
      <c r="P112" s="5">
        <v>0.43310161000000003</v>
      </c>
      <c r="Q112" s="5">
        <v>0.159542084</v>
      </c>
      <c r="R112" s="5">
        <v>1.2054641E-2</v>
      </c>
      <c r="S112" s="6">
        <v>83</v>
      </c>
      <c r="T112" s="6">
        <v>1341</v>
      </c>
      <c r="U112" s="3">
        <v>741</v>
      </c>
      <c r="V112" s="3">
        <v>430.80360000000002</v>
      </c>
      <c r="W112" s="6">
        <v>39</v>
      </c>
      <c r="X112" s="6">
        <v>837</v>
      </c>
      <c r="Y112" s="3">
        <v>208.52940000000001</v>
      </c>
      <c r="Z112" s="3">
        <v>216.27449999999999</v>
      </c>
      <c r="AA112" s="3">
        <v>532.47059999999999</v>
      </c>
      <c r="AB112" s="1">
        <v>13452.46</v>
      </c>
      <c r="AC112" s="3">
        <v>26171.63</v>
      </c>
      <c r="AD112" s="1">
        <v>526808.53</v>
      </c>
      <c r="AE112" s="1">
        <v>487674.27</v>
      </c>
      <c r="AF112" s="3">
        <v>1709.91</v>
      </c>
      <c r="AG112" s="3">
        <v>67.641999999999996</v>
      </c>
      <c r="AH112" s="3">
        <v>58.472900000000003</v>
      </c>
      <c r="AI112" s="3">
        <v>46.518500000000003</v>
      </c>
      <c r="AJ112" s="3">
        <v>53.108400000000003</v>
      </c>
      <c r="AK112" s="3">
        <v>112.642</v>
      </c>
      <c r="AL112" s="3">
        <v>66.113600000000005</v>
      </c>
      <c r="AM112" s="3">
        <v>75.679000000000002</v>
      </c>
      <c r="AN112" s="3">
        <v>61.247599999999998</v>
      </c>
      <c r="AO112" s="3">
        <v>63.567900000000002</v>
      </c>
      <c r="AP112" s="3">
        <v>66.351699999999994</v>
      </c>
      <c r="AQ112" s="3">
        <v>95.814800000000005</v>
      </c>
      <c r="AR112" s="3">
        <v>58.9358</v>
      </c>
      <c r="AS112" s="3">
        <v>88.641999999999996</v>
      </c>
      <c r="AT112" s="3">
        <v>63.4711</v>
      </c>
      <c r="AU112" s="3">
        <v>93.962999999999994</v>
      </c>
      <c r="AV112" s="3">
        <v>69.393000000000001</v>
      </c>
      <c r="AW112" s="3">
        <v>110.0864</v>
      </c>
      <c r="AX112" s="3">
        <v>65.953400000000002</v>
      </c>
      <c r="AY112" s="3">
        <v>86.901200000000003</v>
      </c>
      <c r="AZ112" s="3">
        <v>76.4983</v>
      </c>
      <c r="BA112" s="3">
        <v>98.691400000000002</v>
      </c>
      <c r="BB112" s="3">
        <v>55.5227</v>
      </c>
      <c r="BC112" s="3">
        <v>88.777799999999999</v>
      </c>
      <c r="BD112" s="3">
        <v>68.439599999999999</v>
      </c>
      <c r="BE112" s="6">
        <v>179000</v>
      </c>
      <c r="BF112" s="2">
        <v>0.59</v>
      </c>
      <c r="BG112" s="3">
        <v>8.5000000000000006E-3</v>
      </c>
      <c r="BH112" s="3">
        <v>1.6500000000000001E-2</v>
      </c>
      <c r="BI112" s="1">
        <v>4.87</v>
      </c>
      <c r="BJ112" s="6">
        <v>45300000</v>
      </c>
      <c r="BK112" s="3">
        <v>5.4999999999999997E-3</v>
      </c>
      <c r="BL112" s="6">
        <v>661</v>
      </c>
      <c r="BM112" s="6">
        <v>192000</v>
      </c>
      <c r="BN112" s="6">
        <v>612000</v>
      </c>
      <c r="BO112" s="3">
        <v>8.5000000000000006E-3</v>
      </c>
      <c r="BP112" s="6">
        <v>1</v>
      </c>
      <c r="BQ112" s="6">
        <v>3</v>
      </c>
      <c r="BR112" s="6">
        <v>1</v>
      </c>
      <c r="BS112" s="6">
        <v>3</v>
      </c>
      <c r="BT112" s="6">
        <f>IF(ISNA(MODE(BP112:BS112)),ROUND(AVERAGE(BP112:BS112),0),MODE(BP112:BS112))</f>
        <v>1</v>
      </c>
    </row>
    <row r="113" spans="1:73" x14ac:dyDescent="0.25">
      <c r="A113">
        <v>2078</v>
      </c>
      <c r="B113" t="s">
        <v>487</v>
      </c>
      <c r="C113" s="6">
        <v>80</v>
      </c>
      <c r="D113" s="6">
        <v>85</v>
      </c>
      <c r="E113" s="4">
        <v>35.455844120000002</v>
      </c>
      <c r="F113" s="4">
        <v>34.092980240000003</v>
      </c>
      <c r="G113" s="5">
        <v>10.09253009</v>
      </c>
      <c r="H113" s="5">
        <v>12.035380849999999</v>
      </c>
      <c r="I113" s="5">
        <v>8.6806551800000005</v>
      </c>
      <c r="J113" s="5">
        <v>1.386459962</v>
      </c>
      <c r="K113" s="5">
        <v>1.250477287</v>
      </c>
      <c r="L113" s="5">
        <v>0.69266301200000002</v>
      </c>
      <c r="M113" s="5">
        <v>0.94117647100000001</v>
      </c>
      <c r="N113" s="5">
        <v>0.66666666699999999</v>
      </c>
      <c r="O113" s="5">
        <v>0.86490800599999995</v>
      </c>
      <c r="P113" s="5">
        <v>1.116325335</v>
      </c>
      <c r="Q113" s="5">
        <v>0.16995117200000001</v>
      </c>
      <c r="R113" s="5">
        <v>3.8438342E-2</v>
      </c>
      <c r="S113" s="6">
        <v>2</v>
      </c>
      <c r="T113" s="6">
        <v>1786</v>
      </c>
      <c r="U113" s="3">
        <v>782.46249999999998</v>
      </c>
      <c r="V113" s="3">
        <v>467.61430000000001</v>
      </c>
      <c r="W113" s="6">
        <v>42</v>
      </c>
      <c r="X113" s="6">
        <v>826</v>
      </c>
      <c r="Y113" s="3">
        <v>312</v>
      </c>
      <c r="Z113" s="3">
        <v>199.7123</v>
      </c>
      <c r="AA113" s="3">
        <v>470.46249999999998</v>
      </c>
      <c r="AB113" s="1">
        <v>3881.63</v>
      </c>
      <c r="AC113" s="3">
        <v>1202.4100000000001</v>
      </c>
      <c r="AD113" s="1">
        <v>3883.21</v>
      </c>
      <c r="AE113" s="1">
        <v>3884.84</v>
      </c>
      <c r="AF113" s="3">
        <v>1201.72</v>
      </c>
      <c r="AG113" s="3">
        <v>96.6083</v>
      </c>
      <c r="AH113" s="3">
        <v>60.363500000000002</v>
      </c>
      <c r="AI113" s="3">
        <v>73.424999999999997</v>
      </c>
      <c r="AJ113" s="3">
        <v>60.5336</v>
      </c>
      <c r="AK113" s="3">
        <v>99.95</v>
      </c>
      <c r="AL113" s="3">
        <v>67.352900000000005</v>
      </c>
      <c r="AM113" s="3">
        <v>98.974999999999994</v>
      </c>
      <c r="AN113" s="3">
        <v>54.454599999999999</v>
      </c>
      <c r="AO113" s="3">
        <v>92.458299999999994</v>
      </c>
      <c r="AP113" s="3">
        <v>57.695399999999999</v>
      </c>
      <c r="AQ113" s="3">
        <v>119.55</v>
      </c>
      <c r="AR113" s="3">
        <v>55.707599999999999</v>
      </c>
      <c r="AS113" s="3">
        <v>115.4417</v>
      </c>
      <c r="AT113" s="3">
        <v>61.728999999999999</v>
      </c>
      <c r="AU113" s="3">
        <v>96.924999999999997</v>
      </c>
      <c r="AV113" s="3">
        <v>56.952599999999997</v>
      </c>
      <c r="AW113" s="3">
        <v>107.9333</v>
      </c>
      <c r="AX113" s="3">
        <v>66.765500000000003</v>
      </c>
      <c r="AY113" s="3">
        <v>95.433300000000003</v>
      </c>
      <c r="AZ113" s="3">
        <v>64.033000000000001</v>
      </c>
      <c r="BA113" s="3">
        <v>128.66669999999999</v>
      </c>
      <c r="BB113" s="3">
        <v>58.326700000000002</v>
      </c>
      <c r="BC113" s="3">
        <v>98.133300000000006</v>
      </c>
      <c r="BD113" s="3">
        <v>63.171100000000003</v>
      </c>
      <c r="BE113" s="6">
        <v>229000</v>
      </c>
      <c r="BF113" s="2">
        <v>0.50600000000000001</v>
      </c>
      <c r="BG113" s="3">
        <v>5.4000000000000003E-3</v>
      </c>
      <c r="BH113" s="3">
        <v>1.43E-2</v>
      </c>
      <c r="BI113" s="1">
        <v>5.32</v>
      </c>
      <c r="BJ113" s="6">
        <v>52700000</v>
      </c>
      <c r="BK113" s="3">
        <v>4.4999999999999997E-3</v>
      </c>
      <c r="BL113" s="6">
        <v>697</v>
      </c>
      <c r="BM113" s="6">
        <v>223000</v>
      </c>
      <c r="BN113" s="6">
        <v>667000</v>
      </c>
      <c r="BO113" s="3">
        <v>6.1000000000000004E-3</v>
      </c>
      <c r="BP113" s="6">
        <v>1</v>
      </c>
      <c r="BQ113" s="6">
        <v>2</v>
      </c>
      <c r="BR113" s="6">
        <v>2</v>
      </c>
      <c r="BS113" s="6">
        <v>1</v>
      </c>
      <c r="BT113" s="6">
        <f>IF(ISNA(MODE(BP113:BS113)),ROUND(AVERAGE(BP113:BS113),0),MODE(BP113:BS113))</f>
        <v>1</v>
      </c>
    </row>
    <row r="114" spans="1:73" x14ac:dyDescent="0.25">
      <c r="A114">
        <v>2135</v>
      </c>
      <c r="B114" t="s">
        <v>500</v>
      </c>
      <c r="C114" s="6">
        <v>371</v>
      </c>
      <c r="D114" s="6">
        <v>382</v>
      </c>
      <c r="E114" s="4">
        <v>74.769552619999999</v>
      </c>
      <c r="F114" s="4">
        <v>71.974169910000001</v>
      </c>
      <c r="G114" s="5">
        <v>21.73411767</v>
      </c>
      <c r="H114" s="5">
        <v>23.96833895</v>
      </c>
      <c r="I114" s="5">
        <v>20.16749883</v>
      </c>
      <c r="J114" s="5">
        <v>1.1884636340000001</v>
      </c>
      <c r="K114" s="5">
        <v>1.1991286809999999</v>
      </c>
      <c r="L114" s="5">
        <v>0.54037786499999996</v>
      </c>
      <c r="M114" s="5">
        <v>0.97120418799999997</v>
      </c>
      <c r="N114" s="5">
        <v>0.73320158099999999</v>
      </c>
      <c r="O114" s="5">
        <v>0.89997499700000005</v>
      </c>
      <c r="P114" s="5">
        <v>2.7236480169999999</v>
      </c>
      <c r="Q114" s="5">
        <v>0.16484882300000001</v>
      </c>
      <c r="R114" s="5">
        <v>3.7386645000000003E-2</v>
      </c>
      <c r="S114" s="6">
        <v>15</v>
      </c>
      <c r="T114" s="6">
        <v>1578</v>
      </c>
      <c r="U114" s="3">
        <v>897.77840000000003</v>
      </c>
      <c r="V114" s="3">
        <v>450.16469999999998</v>
      </c>
      <c r="W114" s="6">
        <v>5</v>
      </c>
      <c r="X114" s="6">
        <v>390</v>
      </c>
      <c r="Y114" s="3">
        <v>133.6842</v>
      </c>
      <c r="Z114" s="3">
        <v>70.329499999999996</v>
      </c>
      <c r="AA114" s="3">
        <v>764.0942</v>
      </c>
      <c r="AB114" s="1">
        <v>5982.3</v>
      </c>
      <c r="AC114" s="3">
        <v>5989.81</v>
      </c>
      <c r="AD114" s="1">
        <v>3819.37</v>
      </c>
      <c r="AE114" s="1">
        <v>3188.33</v>
      </c>
      <c r="AF114" s="3">
        <v>1892.45</v>
      </c>
      <c r="AG114" s="3">
        <v>69.164000000000001</v>
      </c>
      <c r="AH114" s="3">
        <v>52.093899999999998</v>
      </c>
      <c r="AI114" s="3">
        <v>42.253</v>
      </c>
      <c r="AJ114" s="3">
        <v>40.5807</v>
      </c>
      <c r="AK114" s="3">
        <v>123.19759999999999</v>
      </c>
      <c r="AL114" s="3">
        <v>86.570899999999995</v>
      </c>
      <c r="AM114" s="3">
        <v>47.3123</v>
      </c>
      <c r="AN114" s="3">
        <v>39.924799999999998</v>
      </c>
      <c r="AO114" s="3">
        <v>64.484200000000001</v>
      </c>
      <c r="AP114" s="3">
        <v>39.278500000000001</v>
      </c>
      <c r="AQ114" s="3">
        <v>46.4071</v>
      </c>
      <c r="AR114" s="3">
        <v>40.389699999999998</v>
      </c>
      <c r="AS114" s="3">
        <v>52.065199999999997</v>
      </c>
      <c r="AT114" s="3">
        <v>57.813099999999999</v>
      </c>
      <c r="AU114" s="3">
        <v>32.596800000000002</v>
      </c>
      <c r="AV114" s="3">
        <v>39.392000000000003</v>
      </c>
      <c r="AW114" s="3">
        <v>122.253</v>
      </c>
      <c r="AX114" s="3">
        <v>85.084299999999999</v>
      </c>
      <c r="AY114" s="3">
        <v>64.895300000000006</v>
      </c>
      <c r="AZ114" s="3">
        <v>49.566600000000001</v>
      </c>
      <c r="BA114" s="3">
        <v>66.243099999999998</v>
      </c>
      <c r="BB114" s="3">
        <v>49.677999999999997</v>
      </c>
      <c r="BC114" s="3">
        <v>50.1858</v>
      </c>
      <c r="BD114" s="3">
        <v>43.345700000000001</v>
      </c>
      <c r="BE114" s="6">
        <v>117000</v>
      </c>
      <c r="BF114" s="2">
        <v>0.77600000000000002</v>
      </c>
      <c r="BG114" s="3">
        <v>1.1999999999999999E-3</v>
      </c>
      <c r="BH114" s="3">
        <v>3.6999999999999998E-2</v>
      </c>
      <c r="BI114" s="1">
        <v>6.88</v>
      </c>
      <c r="BJ114" s="6">
        <v>-15200000</v>
      </c>
      <c r="BK114" s="3">
        <v>1.3599999999999999E-2</v>
      </c>
      <c r="BL114" s="6">
        <v>751</v>
      </c>
      <c r="BM114" s="6">
        <v>261000</v>
      </c>
      <c r="BN114" s="6">
        <v>926000</v>
      </c>
      <c r="BO114" s="3">
        <v>2.3E-3</v>
      </c>
      <c r="BP114" s="6">
        <v>1</v>
      </c>
      <c r="BQ114" s="6">
        <v>1</v>
      </c>
      <c r="BR114" s="6">
        <v>4</v>
      </c>
      <c r="BS114" s="6">
        <v>1</v>
      </c>
      <c r="BT114" s="6">
        <f>IF(ISNA(MODE(BP114:BS114)),ROUND(AVERAGE(BP114:BS114),0),MODE(BP114:BS114))</f>
        <v>1</v>
      </c>
    </row>
    <row r="115" spans="1:73" x14ac:dyDescent="0.25">
      <c r="A115">
        <v>2172</v>
      </c>
      <c r="B115" t="s">
        <v>507</v>
      </c>
      <c r="C115" s="6">
        <v>115</v>
      </c>
      <c r="D115" s="6">
        <v>118</v>
      </c>
      <c r="E115" s="4">
        <v>40.384776309999999</v>
      </c>
      <c r="F115" s="4">
        <v>39.3755278</v>
      </c>
      <c r="G115" s="5">
        <v>12.100518490000001</v>
      </c>
      <c r="H115" s="5">
        <v>13.00114207</v>
      </c>
      <c r="I115" s="5">
        <v>11.380907799999999</v>
      </c>
      <c r="J115" s="5">
        <v>1.1423642380000001</v>
      </c>
      <c r="K115" s="5">
        <v>1.1285678109999999</v>
      </c>
      <c r="L115" s="5">
        <v>0.48343992099999999</v>
      </c>
      <c r="M115" s="5">
        <v>0.97457627099999999</v>
      </c>
      <c r="N115" s="5">
        <v>0.79861111100000004</v>
      </c>
      <c r="O115" s="5">
        <v>0.93208373099999997</v>
      </c>
      <c r="P115" s="5">
        <v>0.50994613200000005</v>
      </c>
      <c r="Q115" s="5">
        <v>0.160808745</v>
      </c>
      <c r="R115" s="5">
        <v>2.4990815999999999E-2</v>
      </c>
      <c r="S115" s="6">
        <v>12</v>
      </c>
      <c r="T115" s="6">
        <v>3300</v>
      </c>
      <c r="U115" s="3">
        <v>1328.13</v>
      </c>
      <c r="V115" s="3">
        <v>1137.48</v>
      </c>
      <c r="W115" s="6">
        <v>3</v>
      </c>
      <c r="X115" s="6">
        <v>964</v>
      </c>
      <c r="Y115" s="3">
        <v>340.33330000000001</v>
      </c>
      <c r="Z115" s="3">
        <v>313.33819999999997</v>
      </c>
      <c r="AA115" s="3">
        <v>987.79280000000006</v>
      </c>
      <c r="AB115" s="1">
        <v>16113.7</v>
      </c>
      <c r="AC115" s="3">
        <v>25680.29</v>
      </c>
      <c r="AD115" s="1">
        <v>3196928.09</v>
      </c>
      <c r="AE115" s="1">
        <v>3219676.12</v>
      </c>
      <c r="AF115" s="3">
        <v>979.31100000000004</v>
      </c>
      <c r="AG115" s="3">
        <v>100.8125</v>
      </c>
      <c r="AH115" s="3">
        <v>63.048200000000001</v>
      </c>
      <c r="AI115" s="3">
        <v>51.631900000000002</v>
      </c>
      <c r="AJ115" s="3">
        <v>50.726700000000001</v>
      </c>
      <c r="AK115" s="3">
        <v>91.048599999999993</v>
      </c>
      <c r="AL115" s="3">
        <v>71.021600000000007</v>
      </c>
      <c r="AM115" s="3">
        <v>65.618099999999998</v>
      </c>
      <c r="AN115" s="3">
        <v>48.0929</v>
      </c>
      <c r="AO115" s="3">
        <v>81.416700000000006</v>
      </c>
      <c r="AP115" s="3">
        <v>58.351700000000001</v>
      </c>
      <c r="AQ115" s="3">
        <v>54.215299999999999</v>
      </c>
      <c r="AR115" s="3">
        <v>44.7637</v>
      </c>
      <c r="AS115" s="3">
        <v>78.402799999999999</v>
      </c>
      <c r="AT115" s="3">
        <v>60.845599999999997</v>
      </c>
      <c r="AU115" s="3">
        <v>61.7986</v>
      </c>
      <c r="AV115" s="3">
        <v>55.139099999999999</v>
      </c>
      <c r="AW115" s="3">
        <v>93.673599999999993</v>
      </c>
      <c r="AX115" s="3">
        <v>72.1387</v>
      </c>
      <c r="AY115" s="3">
        <v>78.645799999999994</v>
      </c>
      <c r="AZ115" s="3">
        <v>56.528399999999998</v>
      </c>
      <c r="BA115" s="3">
        <v>111.82640000000001</v>
      </c>
      <c r="BB115" s="3">
        <v>64.234499999999997</v>
      </c>
      <c r="BC115" s="3">
        <v>84.701400000000007</v>
      </c>
      <c r="BD115" s="3">
        <v>63.003799999999998</v>
      </c>
      <c r="BE115" s="6">
        <v>1020000</v>
      </c>
      <c r="BF115" s="2">
        <v>0.61599999999999999</v>
      </c>
      <c r="BG115" s="3">
        <v>4.4999999999999997E-3</v>
      </c>
      <c r="BH115" s="3">
        <v>1.9599999999999999E-2</v>
      </c>
      <c r="BI115" s="1">
        <v>5.52</v>
      </c>
      <c r="BJ115" s="6">
        <v>105000000</v>
      </c>
      <c r="BK115" s="3">
        <v>1.5E-3</v>
      </c>
      <c r="BL115" s="6">
        <v>1240</v>
      </c>
      <c r="BM115" s="6">
        <v>1300000</v>
      </c>
      <c r="BN115" s="6">
        <v>4180000</v>
      </c>
      <c r="BO115" s="3">
        <v>9.1000000000000004E-3</v>
      </c>
      <c r="BP115" s="6">
        <v>1</v>
      </c>
      <c r="BQ115" s="6">
        <v>3</v>
      </c>
      <c r="BR115" s="6">
        <v>1</v>
      </c>
      <c r="BS115" s="6">
        <v>1</v>
      </c>
      <c r="BT115" s="6">
        <f>IF(ISNA(MODE(BP115:BS115)),ROUND(AVERAGE(BP115:BS115),0),MODE(BP115:BS115))</f>
        <v>1</v>
      </c>
    </row>
    <row r="116" spans="1:73" x14ac:dyDescent="0.25">
      <c r="A116">
        <v>2201</v>
      </c>
      <c r="B116" t="s">
        <v>511</v>
      </c>
      <c r="C116" s="6">
        <v>255</v>
      </c>
      <c r="D116" s="6">
        <v>269</v>
      </c>
      <c r="E116" s="4">
        <v>61.941125499999998</v>
      </c>
      <c r="F116" s="4">
        <v>59.731199269999998</v>
      </c>
      <c r="G116" s="5">
        <v>18.018770320000002</v>
      </c>
      <c r="H116" s="5">
        <v>18.90859566</v>
      </c>
      <c r="I116" s="5">
        <v>17.615071360000002</v>
      </c>
      <c r="J116" s="5">
        <v>1.073432816</v>
      </c>
      <c r="K116" s="5">
        <v>1.19731422</v>
      </c>
      <c r="L116" s="5">
        <v>0.36350903400000001</v>
      </c>
      <c r="M116" s="5">
        <v>0.94795538999999995</v>
      </c>
      <c r="N116" s="5">
        <v>0.70637119100000001</v>
      </c>
      <c r="O116" s="5">
        <v>0.89814731400000003</v>
      </c>
      <c r="P116" s="5">
        <v>0.76642157099999997</v>
      </c>
      <c r="Q116" s="5">
        <v>0.16302918199999999</v>
      </c>
      <c r="R116" s="5">
        <v>3.5677850999999997E-2</v>
      </c>
      <c r="S116" s="6">
        <v>161</v>
      </c>
      <c r="T116" s="6">
        <v>2626</v>
      </c>
      <c r="U116" s="3">
        <v>1110.55</v>
      </c>
      <c r="V116" s="3">
        <v>684.04430000000002</v>
      </c>
      <c r="W116" s="6">
        <v>158</v>
      </c>
      <c r="X116" s="6">
        <v>1053</v>
      </c>
      <c r="Y116" s="3">
        <v>463.43400000000003</v>
      </c>
      <c r="Z116" s="3">
        <v>226.28110000000001</v>
      </c>
      <c r="AA116" s="3">
        <v>647.11109999999996</v>
      </c>
      <c r="AB116" s="1">
        <v>6716.93</v>
      </c>
      <c r="AC116" s="3">
        <v>6710.42</v>
      </c>
      <c r="AD116" s="1">
        <v>3452.09</v>
      </c>
      <c r="AE116" s="1">
        <v>3883.09</v>
      </c>
      <c r="AF116" s="3">
        <v>1934.02</v>
      </c>
      <c r="AG116" s="3">
        <v>65.614999999999995</v>
      </c>
      <c r="AH116" s="3">
        <v>50.005699999999997</v>
      </c>
      <c r="AI116" s="3">
        <v>49.814399999999999</v>
      </c>
      <c r="AJ116" s="3">
        <v>51.485500000000002</v>
      </c>
      <c r="AK116" s="3">
        <v>86.232699999999994</v>
      </c>
      <c r="AL116" s="3">
        <v>69.250799999999998</v>
      </c>
      <c r="AM116" s="3">
        <v>66.734099999999998</v>
      </c>
      <c r="AN116" s="3">
        <v>49.8825</v>
      </c>
      <c r="AO116" s="3">
        <v>67.689800000000005</v>
      </c>
      <c r="AP116" s="3">
        <v>51.614699999999999</v>
      </c>
      <c r="AQ116" s="3">
        <v>76.279799999999994</v>
      </c>
      <c r="AR116" s="3">
        <v>56.419199999999996</v>
      </c>
      <c r="AS116" s="3">
        <v>64.947400000000002</v>
      </c>
      <c r="AT116" s="3">
        <v>55.680999999999997</v>
      </c>
      <c r="AU116" s="3">
        <v>38.415500000000002</v>
      </c>
      <c r="AV116" s="3">
        <v>52.642299999999999</v>
      </c>
      <c r="AW116" s="3">
        <v>86.360100000000003</v>
      </c>
      <c r="AX116" s="3">
        <v>68.987300000000005</v>
      </c>
      <c r="AY116" s="3">
        <v>65.767300000000006</v>
      </c>
      <c r="AZ116" s="3">
        <v>61.199800000000003</v>
      </c>
      <c r="BA116" s="3">
        <v>79.160700000000006</v>
      </c>
      <c r="BB116" s="3">
        <v>58.247100000000003</v>
      </c>
      <c r="BC116" s="3">
        <v>67.146799999999999</v>
      </c>
      <c r="BD116" s="3">
        <v>60.105200000000004</v>
      </c>
      <c r="BE116" s="6">
        <v>184000</v>
      </c>
      <c r="BF116" s="2">
        <v>0.80300000000000005</v>
      </c>
      <c r="BG116" s="3">
        <v>1.6000000000000001E-3</v>
      </c>
      <c r="BH116" s="3">
        <v>2.6599999999999999E-2</v>
      </c>
      <c r="BI116" s="1">
        <v>6.53</v>
      </c>
      <c r="BJ116" s="6">
        <v>86000000</v>
      </c>
      <c r="BK116" s="3">
        <v>1.2200000000000001E-2</v>
      </c>
      <c r="BL116" s="6">
        <v>828</v>
      </c>
      <c r="BM116" s="6">
        <v>454000</v>
      </c>
      <c r="BN116" s="6">
        <v>1630000</v>
      </c>
      <c r="BO116" s="3">
        <v>2.7000000000000001E-3</v>
      </c>
      <c r="BP116" s="6">
        <v>1</v>
      </c>
      <c r="BQ116" s="6">
        <v>4</v>
      </c>
      <c r="BR116" s="6">
        <v>3</v>
      </c>
      <c r="BS116" s="6">
        <v>1</v>
      </c>
      <c r="BT116" s="6">
        <f>IF(ISNA(MODE(BP116:BS116)),ROUND(AVERAGE(BP116:BS116),0),MODE(BP116:BS116))</f>
        <v>1</v>
      </c>
    </row>
    <row r="117" spans="1:73" x14ac:dyDescent="0.25">
      <c r="A117">
        <v>2238</v>
      </c>
      <c r="B117" t="s">
        <v>517</v>
      </c>
      <c r="C117" s="6">
        <v>84</v>
      </c>
      <c r="D117" s="6">
        <v>88</v>
      </c>
      <c r="E117" s="4">
        <v>35.556349189999999</v>
      </c>
      <c r="F117" s="4">
        <v>34.552658909999998</v>
      </c>
      <c r="G117" s="5">
        <v>10.34176589</v>
      </c>
      <c r="H117" s="5">
        <v>11.88157215</v>
      </c>
      <c r="I117" s="5">
        <v>9.3167071640000003</v>
      </c>
      <c r="J117" s="5">
        <v>1.275297371</v>
      </c>
      <c r="K117" s="5">
        <v>1.197692073</v>
      </c>
      <c r="L117" s="5">
        <v>0.62059553999999995</v>
      </c>
      <c r="M117" s="5">
        <v>0.95454545499999999</v>
      </c>
      <c r="N117" s="5">
        <v>0.76363636400000001</v>
      </c>
      <c r="O117" s="5">
        <v>0.88415051499999997</v>
      </c>
      <c r="P117" s="5">
        <v>0.70292167000000005</v>
      </c>
      <c r="Q117" s="5">
        <v>0.167638484</v>
      </c>
      <c r="R117" s="5">
        <v>2.8228158999999999E-2</v>
      </c>
      <c r="S117" s="6">
        <v>96</v>
      </c>
      <c r="T117" s="6">
        <v>1740</v>
      </c>
      <c r="U117" s="3">
        <v>810.52380000000005</v>
      </c>
      <c r="V117" s="3">
        <v>444.60140000000001</v>
      </c>
      <c r="W117" s="6">
        <v>132</v>
      </c>
      <c r="X117" s="6">
        <v>982</v>
      </c>
      <c r="Y117" s="3">
        <v>356.30770000000001</v>
      </c>
      <c r="Z117" s="3">
        <v>225.32669999999999</v>
      </c>
      <c r="AA117" s="3">
        <v>454.21609999999998</v>
      </c>
      <c r="AB117" s="1">
        <v>4219.26</v>
      </c>
      <c r="AC117" s="3">
        <v>1983.51</v>
      </c>
      <c r="AD117" s="1">
        <v>4220.8500000000004</v>
      </c>
      <c r="AE117" s="1">
        <v>4220.13</v>
      </c>
      <c r="AF117" s="3">
        <v>1982.83</v>
      </c>
      <c r="AG117" s="3">
        <v>77.5</v>
      </c>
      <c r="AH117" s="3">
        <v>56.809600000000003</v>
      </c>
      <c r="AI117" s="3">
        <v>81.881799999999998</v>
      </c>
      <c r="AJ117" s="3">
        <v>70.66</v>
      </c>
      <c r="AK117" s="3">
        <v>121.36360000000001</v>
      </c>
      <c r="AL117" s="3">
        <v>67.720500000000001</v>
      </c>
      <c r="AM117" s="3">
        <v>58.845500000000001</v>
      </c>
      <c r="AN117" s="3">
        <v>48.206600000000002</v>
      </c>
      <c r="AO117" s="3">
        <v>82.172700000000006</v>
      </c>
      <c r="AP117" s="3">
        <v>70.250900000000001</v>
      </c>
      <c r="AQ117" s="3">
        <v>94.354500000000002</v>
      </c>
      <c r="AR117" s="3">
        <v>55.561300000000003</v>
      </c>
      <c r="AS117" s="3">
        <v>52.763599999999997</v>
      </c>
      <c r="AT117" s="3">
        <v>57.6006</v>
      </c>
      <c r="AU117" s="3">
        <v>47.9636</v>
      </c>
      <c r="AV117" s="3">
        <v>56.118299999999998</v>
      </c>
      <c r="AW117" s="3">
        <v>112.3818</v>
      </c>
      <c r="AX117" s="3">
        <v>66.656599999999997</v>
      </c>
      <c r="AY117" s="3">
        <v>90.7727</v>
      </c>
      <c r="AZ117" s="3">
        <v>73.860799999999998</v>
      </c>
      <c r="BA117" s="3">
        <v>99.618200000000002</v>
      </c>
      <c r="BB117" s="3">
        <v>55.311500000000002</v>
      </c>
      <c r="BC117" s="3">
        <v>91.836399999999998</v>
      </c>
      <c r="BD117" s="3">
        <v>68.168499999999995</v>
      </c>
      <c r="BE117" s="6">
        <v>155000</v>
      </c>
      <c r="BF117" s="2">
        <v>0.63400000000000001</v>
      </c>
      <c r="BG117" s="3">
        <v>6.1000000000000004E-3</v>
      </c>
      <c r="BH117" s="3">
        <v>2.07E-2</v>
      </c>
      <c r="BI117" s="1">
        <v>5.21</v>
      </c>
      <c r="BJ117" s="6">
        <v>3630000</v>
      </c>
      <c r="BK117" s="3">
        <v>2.8999999999999998E-3</v>
      </c>
      <c r="BL117" s="6">
        <v>660</v>
      </c>
      <c r="BM117" s="6">
        <v>189000</v>
      </c>
      <c r="BN117" s="6">
        <v>619000</v>
      </c>
      <c r="BO117" s="3">
        <v>8.8999999999999999E-3</v>
      </c>
      <c r="BP117" s="6">
        <v>1</v>
      </c>
      <c r="BQ117" s="6">
        <v>1</v>
      </c>
      <c r="BR117" s="6">
        <v>1</v>
      </c>
      <c r="BS117" s="6">
        <v>3</v>
      </c>
      <c r="BT117" s="6">
        <f>IF(ISNA(MODE(BP117:BS117)),ROUND(AVERAGE(BP117:BS117),0),MODE(BP117:BS117))</f>
        <v>1</v>
      </c>
    </row>
    <row r="118" spans="1:73" x14ac:dyDescent="0.25">
      <c r="A118">
        <v>2289</v>
      </c>
      <c r="B118" t="s">
        <v>524</v>
      </c>
      <c r="C118" s="6">
        <v>138</v>
      </c>
      <c r="D118" s="6">
        <v>142</v>
      </c>
      <c r="E118" s="4">
        <v>44.384776309999999</v>
      </c>
      <c r="F118" s="4">
        <v>43.697034109999997</v>
      </c>
      <c r="G118" s="5">
        <v>13.25545387</v>
      </c>
      <c r="H118" s="5">
        <v>14.132005810000001</v>
      </c>
      <c r="I118" s="5">
        <v>12.76892698</v>
      </c>
      <c r="J118" s="5">
        <v>1.106749677</v>
      </c>
      <c r="K118" s="5">
        <v>1.1360020639999999</v>
      </c>
      <c r="L118" s="5">
        <v>0.42848966300000002</v>
      </c>
      <c r="M118" s="5">
        <v>0.97183098599999995</v>
      </c>
      <c r="N118" s="5">
        <v>0.821428571</v>
      </c>
      <c r="O118" s="5">
        <v>0.90820738499999998</v>
      </c>
      <c r="P118" s="5">
        <v>1.5712822980000001</v>
      </c>
      <c r="Q118" s="5">
        <v>0.163085334</v>
      </c>
      <c r="R118" s="5">
        <v>1.5495002000000001E-2</v>
      </c>
      <c r="S118" s="6">
        <v>58</v>
      </c>
      <c r="T118" s="6">
        <v>2913</v>
      </c>
      <c r="U118" s="3">
        <v>1269.06</v>
      </c>
      <c r="V118" s="3">
        <v>972.16639999999995</v>
      </c>
      <c r="W118" s="6">
        <v>59</v>
      </c>
      <c r="X118" s="6">
        <v>1251</v>
      </c>
      <c r="Y118" s="3">
        <v>459.0333</v>
      </c>
      <c r="Z118" s="3">
        <v>383.60250000000002</v>
      </c>
      <c r="AA118" s="3">
        <v>810.02459999999996</v>
      </c>
      <c r="AB118" s="1">
        <v>27115.78</v>
      </c>
      <c r="AC118" s="3">
        <v>26488.92</v>
      </c>
      <c r="AD118" s="1">
        <v>2867864.32</v>
      </c>
      <c r="AE118" s="1">
        <v>2763601.59</v>
      </c>
      <c r="AF118" s="3">
        <v>1084.44</v>
      </c>
      <c r="AG118" s="3">
        <v>69.5</v>
      </c>
      <c r="AH118" s="3">
        <v>55.810299999999998</v>
      </c>
      <c r="AI118" s="3">
        <v>43.148800000000001</v>
      </c>
      <c r="AJ118" s="3">
        <v>58.225499999999997</v>
      </c>
      <c r="AK118" s="3">
        <v>97.732100000000003</v>
      </c>
      <c r="AL118" s="3">
        <v>71.6023</v>
      </c>
      <c r="AM118" s="3">
        <v>49.601199999999999</v>
      </c>
      <c r="AN118" s="3">
        <v>49.137</v>
      </c>
      <c r="AO118" s="3">
        <v>78.523799999999994</v>
      </c>
      <c r="AP118" s="3">
        <v>57.419499999999999</v>
      </c>
      <c r="AQ118" s="3">
        <v>55.506</v>
      </c>
      <c r="AR118" s="3">
        <v>51.157899999999998</v>
      </c>
      <c r="AS118" s="3">
        <v>54.702399999999997</v>
      </c>
      <c r="AT118" s="3">
        <v>49.553199999999997</v>
      </c>
      <c r="AU118" s="3">
        <v>34.797600000000003</v>
      </c>
      <c r="AV118" s="3">
        <v>41.894199999999998</v>
      </c>
      <c r="AW118" s="3">
        <v>98.595200000000006</v>
      </c>
      <c r="AX118" s="3">
        <v>72.100499999999997</v>
      </c>
      <c r="AY118" s="3">
        <v>79.488100000000003</v>
      </c>
      <c r="AZ118" s="3">
        <v>51.546500000000002</v>
      </c>
      <c r="BA118" s="3">
        <v>99.4405</v>
      </c>
      <c r="BB118" s="3">
        <v>62.579900000000002</v>
      </c>
      <c r="BC118" s="3">
        <v>65.267899999999997</v>
      </c>
      <c r="BD118" s="3">
        <v>51.707900000000002</v>
      </c>
      <c r="BE118" s="6">
        <v>585000</v>
      </c>
      <c r="BF118" s="2">
        <v>0.70299999999999996</v>
      </c>
      <c r="BG118" s="3">
        <v>3.7000000000000002E-3</v>
      </c>
      <c r="BH118" s="3">
        <v>1.7399999999999999E-2</v>
      </c>
      <c r="BI118" s="1">
        <v>5.69</v>
      </c>
      <c r="BJ118" s="6">
        <v>172000000</v>
      </c>
      <c r="BK118" s="3">
        <v>5.4999999999999997E-3</v>
      </c>
      <c r="BL118" s="6">
        <v>1180</v>
      </c>
      <c r="BM118" s="6">
        <v>925000</v>
      </c>
      <c r="BN118" s="6">
        <v>3150000</v>
      </c>
      <c r="BO118" s="3">
        <v>4.5999999999999999E-3</v>
      </c>
      <c r="BP118" s="6">
        <v>5</v>
      </c>
      <c r="BQ118" s="6">
        <v>1</v>
      </c>
      <c r="BR118" s="6">
        <v>1</v>
      </c>
      <c r="BS118" s="6">
        <v>1</v>
      </c>
      <c r="BT118" s="6">
        <f>IF(ISNA(MODE(BP118:BS118)),ROUND(AVERAGE(BP118:BS118),0),MODE(BP118:BS118))</f>
        <v>1</v>
      </c>
    </row>
    <row r="119" spans="1:73" x14ac:dyDescent="0.25">
      <c r="A119">
        <v>2308</v>
      </c>
      <c r="B119" t="s">
        <v>529</v>
      </c>
      <c r="C119" s="6">
        <v>108</v>
      </c>
      <c r="D119" s="6">
        <v>110</v>
      </c>
      <c r="E119" s="4">
        <v>39.556349189999999</v>
      </c>
      <c r="F119" s="4">
        <v>38.977182169999999</v>
      </c>
      <c r="G119" s="5">
        <v>11.72646029</v>
      </c>
      <c r="H119" s="5">
        <v>12.31256745</v>
      </c>
      <c r="I119" s="5">
        <v>11.667025150000001</v>
      </c>
      <c r="J119" s="5">
        <v>1.0553304969999999</v>
      </c>
      <c r="K119" s="5">
        <v>1.152918968</v>
      </c>
      <c r="L119" s="5">
        <v>0.31954691600000001</v>
      </c>
      <c r="M119" s="5">
        <v>0.98181818200000004</v>
      </c>
      <c r="N119" s="5">
        <v>0.81818181800000001</v>
      </c>
      <c r="O119" s="5">
        <v>0.89333169300000004</v>
      </c>
      <c r="P119" s="5">
        <v>0.62053387500000001</v>
      </c>
      <c r="Q119" s="5">
        <v>0.164960721</v>
      </c>
      <c r="R119" s="5">
        <v>1.4641569E-2</v>
      </c>
      <c r="S119" s="6">
        <v>24</v>
      </c>
      <c r="T119" s="6">
        <v>2719</v>
      </c>
      <c r="U119" s="3">
        <v>897.86109999999996</v>
      </c>
      <c r="V119" s="3">
        <v>821.86509999999998</v>
      </c>
      <c r="W119" s="6">
        <v>14</v>
      </c>
      <c r="X119" s="6">
        <v>674</v>
      </c>
      <c r="Y119" s="3">
        <v>177.125</v>
      </c>
      <c r="Z119" s="3">
        <v>141.08189999999999</v>
      </c>
      <c r="AA119" s="3">
        <v>720.73609999999996</v>
      </c>
      <c r="AB119" s="1">
        <v>4545.5200000000004</v>
      </c>
      <c r="AC119" s="3">
        <v>4545.41</v>
      </c>
      <c r="AD119" s="1">
        <v>2430.16</v>
      </c>
      <c r="AE119" s="1">
        <v>3157.25</v>
      </c>
      <c r="AF119" s="3">
        <v>1601.11</v>
      </c>
      <c r="AG119" s="3">
        <v>77.25</v>
      </c>
      <c r="AH119" s="3">
        <v>66.084999999999994</v>
      </c>
      <c r="AI119" s="3">
        <v>67.802999999999997</v>
      </c>
      <c r="AJ119" s="3">
        <v>55.551000000000002</v>
      </c>
      <c r="AK119" s="3">
        <v>91.712100000000007</v>
      </c>
      <c r="AL119" s="3">
        <v>71.7376</v>
      </c>
      <c r="AM119" s="3">
        <v>72.962100000000007</v>
      </c>
      <c r="AN119" s="3">
        <v>54.867800000000003</v>
      </c>
      <c r="AO119" s="3">
        <v>105.9697</v>
      </c>
      <c r="AP119" s="3">
        <v>72.317700000000002</v>
      </c>
      <c r="AQ119" s="3">
        <v>61.992400000000004</v>
      </c>
      <c r="AR119" s="3">
        <v>57.493099999999998</v>
      </c>
      <c r="AS119" s="3">
        <v>110.3939</v>
      </c>
      <c r="AT119" s="3">
        <v>75.858900000000006</v>
      </c>
      <c r="AU119" s="3">
        <v>57.2121</v>
      </c>
      <c r="AV119" s="3">
        <v>57.281700000000001</v>
      </c>
      <c r="AW119" s="3">
        <v>96.636399999999995</v>
      </c>
      <c r="AX119" s="3">
        <v>74.806299999999993</v>
      </c>
      <c r="AY119" s="3">
        <v>90.863600000000005</v>
      </c>
      <c r="AZ119" s="3">
        <v>49.883200000000002</v>
      </c>
      <c r="BA119" s="3">
        <v>130.5909</v>
      </c>
      <c r="BB119" s="3">
        <v>67.739199999999997</v>
      </c>
      <c r="BC119" s="3">
        <v>80.7727</v>
      </c>
      <c r="BD119" s="3">
        <v>58.785600000000002</v>
      </c>
      <c r="BE119" s="6">
        <v>503000</v>
      </c>
      <c r="BF119" s="2">
        <v>0.64800000000000002</v>
      </c>
      <c r="BG119" s="3">
        <v>4.8999999999999998E-3</v>
      </c>
      <c r="BH119" s="3">
        <v>1.89E-2</v>
      </c>
      <c r="BI119" s="1">
        <v>5.43</v>
      </c>
      <c r="BJ119" s="6">
        <v>-24800000</v>
      </c>
      <c r="BK119" s="3">
        <v>6.7999999999999996E-3</v>
      </c>
      <c r="BL119" s="6">
        <v>838</v>
      </c>
      <c r="BM119" s="6">
        <v>672000</v>
      </c>
      <c r="BN119" s="6">
        <v>2210000</v>
      </c>
      <c r="BO119" s="3">
        <v>5.4999999999999997E-3</v>
      </c>
      <c r="BP119" s="6">
        <v>4</v>
      </c>
      <c r="BQ119" s="6">
        <v>1</v>
      </c>
      <c r="BR119" s="6">
        <v>1</v>
      </c>
      <c r="BS119" s="6">
        <v>1</v>
      </c>
      <c r="BT119" s="6">
        <f>IF(ISNA(MODE(BP119:BS119)),ROUND(AVERAGE(BP119:BS119),0),MODE(BP119:BS119))</f>
        <v>1</v>
      </c>
    </row>
    <row r="120" spans="1:73" x14ac:dyDescent="0.25">
      <c r="A120">
        <v>2346</v>
      </c>
      <c r="B120" t="s">
        <v>533</v>
      </c>
      <c r="C120" s="6">
        <v>319</v>
      </c>
      <c r="D120" s="6">
        <v>322</v>
      </c>
      <c r="E120" s="4">
        <v>67.941125499999998</v>
      </c>
      <c r="F120" s="4">
        <v>67.164048059999999</v>
      </c>
      <c r="G120" s="5">
        <v>20.15349634</v>
      </c>
      <c r="H120" s="5">
        <v>21.578961490000001</v>
      </c>
      <c r="I120" s="5">
        <v>19.44992513</v>
      </c>
      <c r="J120" s="5">
        <v>1.1094624449999999</v>
      </c>
      <c r="K120" s="5">
        <v>1.151502611</v>
      </c>
      <c r="L120" s="5">
        <v>0.43311763399999997</v>
      </c>
      <c r="M120" s="5">
        <v>0.99068323000000003</v>
      </c>
      <c r="N120" s="5">
        <v>0.76315789499999998</v>
      </c>
      <c r="O120" s="5">
        <v>0.88864196799999995</v>
      </c>
      <c r="P120" s="5">
        <v>2.0479583720000001</v>
      </c>
      <c r="Q120" s="5">
        <v>0.16482846800000001</v>
      </c>
      <c r="R120" s="5">
        <v>1.1437512E-2</v>
      </c>
      <c r="S120" s="6">
        <v>158</v>
      </c>
      <c r="T120" s="6">
        <v>2743</v>
      </c>
      <c r="U120" s="3">
        <v>1378.84</v>
      </c>
      <c r="V120" s="3">
        <v>810.31380000000001</v>
      </c>
      <c r="W120" s="6">
        <v>123</v>
      </c>
      <c r="X120" s="6">
        <v>672</v>
      </c>
      <c r="Y120" s="3">
        <v>234.36359999999999</v>
      </c>
      <c r="Z120" s="3">
        <v>97.969499999999996</v>
      </c>
      <c r="AA120" s="3">
        <v>1144.48</v>
      </c>
      <c r="AB120" s="1">
        <v>18947.25</v>
      </c>
      <c r="AC120" s="3">
        <v>21349.37</v>
      </c>
      <c r="AD120" s="1">
        <v>2698725.49</v>
      </c>
      <c r="AE120" s="1">
        <v>2913114.03</v>
      </c>
      <c r="AF120" s="3">
        <v>659.0779</v>
      </c>
      <c r="AG120" s="3">
        <v>72.215299999999999</v>
      </c>
      <c r="AH120" s="3">
        <v>51.561399999999999</v>
      </c>
      <c r="AI120" s="3">
        <v>24.397099999999998</v>
      </c>
      <c r="AJ120" s="3">
        <v>37.419800000000002</v>
      </c>
      <c r="AK120" s="3">
        <v>110.82299999999999</v>
      </c>
      <c r="AL120" s="3">
        <v>84.942300000000003</v>
      </c>
      <c r="AM120" s="3">
        <v>89.837299999999999</v>
      </c>
      <c r="AN120" s="3">
        <v>53.8904</v>
      </c>
      <c r="AO120" s="3">
        <v>64.734399999999994</v>
      </c>
      <c r="AP120" s="3">
        <v>47.737400000000001</v>
      </c>
      <c r="AQ120" s="3">
        <v>75.485600000000005</v>
      </c>
      <c r="AR120" s="3">
        <v>56.608600000000003</v>
      </c>
      <c r="AS120" s="3">
        <v>41.385199999999998</v>
      </c>
      <c r="AT120" s="3">
        <v>38.548900000000003</v>
      </c>
      <c r="AU120" s="3">
        <v>22.191400000000002</v>
      </c>
      <c r="AV120" s="3">
        <v>35.217100000000002</v>
      </c>
      <c r="AW120" s="3">
        <v>110.2919</v>
      </c>
      <c r="AX120" s="3">
        <v>84.095399999999998</v>
      </c>
      <c r="AY120" s="3">
        <v>41.614800000000002</v>
      </c>
      <c r="AZ120" s="3">
        <v>44.6036</v>
      </c>
      <c r="BA120" s="3">
        <v>82.990399999999994</v>
      </c>
      <c r="BB120" s="3">
        <v>58.994399999999999</v>
      </c>
      <c r="BC120" s="3">
        <v>38.229700000000001</v>
      </c>
      <c r="BD120" s="3">
        <v>44.305199999999999</v>
      </c>
      <c r="BE120" s="6">
        <v>286000</v>
      </c>
      <c r="BF120" s="2">
        <v>0.81499999999999995</v>
      </c>
      <c r="BG120" s="3">
        <v>1.4E-3</v>
      </c>
      <c r="BH120" s="3">
        <v>2.3E-2</v>
      </c>
      <c r="BI120" s="1">
        <v>6.69</v>
      </c>
      <c r="BJ120" s="6">
        <v>87400000</v>
      </c>
      <c r="BK120" s="3">
        <v>9.4999999999999998E-3</v>
      </c>
      <c r="BL120" s="6">
        <v>1060</v>
      </c>
      <c r="BM120" s="6">
        <v>755000</v>
      </c>
      <c r="BN120" s="6">
        <v>2740000</v>
      </c>
      <c r="BO120" s="3">
        <v>2E-3</v>
      </c>
      <c r="BP120" s="6">
        <v>4</v>
      </c>
      <c r="BQ120" s="6">
        <v>1</v>
      </c>
      <c r="BR120" s="6">
        <v>1</v>
      </c>
      <c r="BS120" s="6">
        <v>1</v>
      </c>
      <c r="BT120" s="6">
        <f>IF(ISNA(MODE(BP120:BS120)),ROUND(AVERAGE(BP120:BS120),0),MODE(BP120:BS120))</f>
        <v>1</v>
      </c>
    </row>
    <row r="121" spans="1:73" x14ac:dyDescent="0.25">
      <c r="A121">
        <v>2397</v>
      </c>
      <c r="B121" t="s">
        <v>543</v>
      </c>
      <c r="C121" s="6">
        <v>162</v>
      </c>
      <c r="D121" s="6">
        <v>167</v>
      </c>
      <c r="E121" s="4">
        <v>49.941125499999998</v>
      </c>
      <c r="F121" s="4">
        <v>48.82902662</v>
      </c>
      <c r="G121" s="5">
        <v>14.36192209</v>
      </c>
      <c r="H121" s="5">
        <v>18.11797026</v>
      </c>
      <c r="I121" s="5">
        <v>11.63634171</v>
      </c>
      <c r="J121" s="5">
        <v>1.557016003</v>
      </c>
      <c r="K121" s="5">
        <v>1.2251570759999999</v>
      </c>
      <c r="L121" s="5">
        <v>0.766491747</v>
      </c>
      <c r="M121" s="5">
        <v>0.97005987999999999</v>
      </c>
      <c r="N121" s="5">
        <v>0.63529411800000002</v>
      </c>
      <c r="O121" s="5">
        <v>0.85382475999999996</v>
      </c>
      <c r="P121" s="5">
        <v>2.1125209869999999</v>
      </c>
      <c r="Q121" s="5">
        <v>0.17785440899999999</v>
      </c>
      <c r="R121" s="5">
        <v>2.2268197999999999E-2</v>
      </c>
      <c r="S121" s="6">
        <v>133</v>
      </c>
      <c r="T121" s="6">
        <v>1529</v>
      </c>
      <c r="U121" s="3">
        <v>840.86419999999998</v>
      </c>
      <c r="V121" s="3">
        <v>371.80029999999999</v>
      </c>
      <c r="W121" s="6">
        <v>90</v>
      </c>
      <c r="X121" s="6">
        <v>1157</v>
      </c>
      <c r="Y121" s="3">
        <v>762.05380000000002</v>
      </c>
      <c r="Z121" s="3">
        <v>325.6832</v>
      </c>
      <c r="AA121" s="3">
        <v>78.810400000000001</v>
      </c>
      <c r="AB121" s="1">
        <v>5053.8599999999997</v>
      </c>
      <c r="AC121" s="3">
        <v>5043.26</v>
      </c>
      <c r="AD121" s="1">
        <v>2626.55</v>
      </c>
      <c r="AE121" s="1">
        <v>3209.32</v>
      </c>
      <c r="AF121" s="3">
        <v>1739.9</v>
      </c>
      <c r="AG121" s="3">
        <v>103.05880000000001</v>
      </c>
      <c r="AH121" s="3">
        <v>58.9634</v>
      </c>
      <c r="AI121" s="3">
        <v>62.6</v>
      </c>
      <c r="AJ121" s="3">
        <v>54.039200000000001</v>
      </c>
      <c r="AK121" s="3">
        <v>103.2706</v>
      </c>
      <c r="AL121" s="3">
        <v>73.516599999999997</v>
      </c>
      <c r="AM121" s="3">
        <v>66.317599999999999</v>
      </c>
      <c r="AN121" s="3">
        <v>60.973399999999998</v>
      </c>
      <c r="AO121" s="3">
        <v>57.678400000000003</v>
      </c>
      <c r="AP121" s="3">
        <v>45.944400000000002</v>
      </c>
      <c r="AQ121" s="3">
        <v>97.772499999999994</v>
      </c>
      <c r="AR121" s="3">
        <v>61.525199999999998</v>
      </c>
      <c r="AS121" s="3">
        <v>63.752899999999997</v>
      </c>
      <c r="AT121" s="3">
        <v>44.043100000000003</v>
      </c>
      <c r="AU121" s="3">
        <v>65.890199999999993</v>
      </c>
      <c r="AV121" s="3">
        <v>56.202300000000001</v>
      </c>
      <c r="AW121" s="3">
        <v>104.7569</v>
      </c>
      <c r="AX121" s="3">
        <v>74.489199999999997</v>
      </c>
      <c r="AY121" s="3">
        <v>44.105899999999998</v>
      </c>
      <c r="AZ121" s="3">
        <v>55.234900000000003</v>
      </c>
      <c r="BA121" s="3">
        <v>53.882399999999997</v>
      </c>
      <c r="BB121" s="3">
        <v>56.616199999999999</v>
      </c>
      <c r="BC121" s="3">
        <v>47.427500000000002</v>
      </c>
      <c r="BD121" s="3">
        <v>53.276899999999998</v>
      </c>
      <c r="BE121" s="6">
        <v>62000</v>
      </c>
      <c r="BF121" s="2">
        <v>0.77</v>
      </c>
      <c r="BG121" s="3">
        <v>2.3999999999999998E-3</v>
      </c>
      <c r="BH121" s="3">
        <v>2.46E-2</v>
      </c>
      <c r="BI121" s="1">
        <v>6.16</v>
      </c>
      <c r="BJ121" s="6">
        <v>-8410000</v>
      </c>
      <c r="BK121" s="3">
        <v>8.3000000000000001E-3</v>
      </c>
      <c r="BL121" s="6">
        <v>751</v>
      </c>
      <c r="BM121" s="6">
        <v>124000</v>
      </c>
      <c r="BN121" s="6">
        <v>438000</v>
      </c>
      <c r="BO121" s="3">
        <v>3.0999999999999999E-3</v>
      </c>
      <c r="BP121" s="6">
        <v>1</v>
      </c>
      <c r="BQ121" s="6">
        <v>2</v>
      </c>
      <c r="BR121" s="6">
        <v>1</v>
      </c>
      <c r="BS121" s="6">
        <v>2</v>
      </c>
      <c r="BT121" s="6">
        <f>IF(ISNA(MODE(BP121:BS121)),ROUND(AVERAGE(BP121:BS121),0),MODE(BP121:BS121))</f>
        <v>1</v>
      </c>
    </row>
    <row r="122" spans="1:73" x14ac:dyDescent="0.25">
      <c r="A122">
        <v>2417</v>
      </c>
      <c r="B122" t="s">
        <v>549</v>
      </c>
      <c r="C122" s="6">
        <v>579</v>
      </c>
      <c r="D122" s="6">
        <v>598</v>
      </c>
      <c r="E122" s="4">
        <v>91.355339060000006</v>
      </c>
      <c r="F122" s="4">
        <v>88.397440239999995</v>
      </c>
      <c r="G122" s="5">
        <v>27.151532119999999</v>
      </c>
      <c r="H122" s="5">
        <v>28.999884479999999</v>
      </c>
      <c r="I122" s="5">
        <v>25.649526009999999</v>
      </c>
      <c r="J122" s="5">
        <v>1.1306206780000001</v>
      </c>
      <c r="K122" s="5">
        <v>1.1470423160000001</v>
      </c>
      <c r="L122" s="5">
        <v>0.466597182</v>
      </c>
      <c r="M122" s="5">
        <v>0.96822742500000003</v>
      </c>
      <c r="N122" s="5">
        <v>0.82478632500000004</v>
      </c>
      <c r="O122" s="5">
        <v>0.93112727699999998</v>
      </c>
      <c r="P122" s="5">
        <v>0.88007570099999999</v>
      </c>
      <c r="Q122" s="5">
        <v>0.16150958700000001</v>
      </c>
      <c r="R122" s="5">
        <v>3.2377952000000002E-2</v>
      </c>
      <c r="S122" s="6">
        <v>26</v>
      </c>
      <c r="T122" s="6">
        <v>1503</v>
      </c>
      <c r="U122" s="3">
        <v>855.01379999999995</v>
      </c>
      <c r="V122" s="3">
        <v>366.27640000000002</v>
      </c>
      <c r="W122" s="6">
        <v>42</v>
      </c>
      <c r="X122" s="6">
        <v>887</v>
      </c>
      <c r="Y122" s="3">
        <v>240.8699</v>
      </c>
      <c r="Z122" s="3">
        <v>183.64099999999999</v>
      </c>
      <c r="AA122" s="3">
        <v>614.14390000000003</v>
      </c>
      <c r="AB122" s="1">
        <v>6025.64</v>
      </c>
      <c r="AC122" s="3">
        <v>4622.3500000000004</v>
      </c>
      <c r="AD122" s="1">
        <v>1003990.43</v>
      </c>
      <c r="AE122" s="1">
        <v>1043256.78</v>
      </c>
      <c r="AF122" s="3">
        <v>110.8036</v>
      </c>
      <c r="AG122" s="3">
        <v>25.561299999999999</v>
      </c>
      <c r="AH122" s="3">
        <v>29.517700000000001</v>
      </c>
      <c r="AI122" s="3">
        <v>17.095400000000001</v>
      </c>
      <c r="AJ122" s="3">
        <v>31.092600000000001</v>
      </c>
      <c r="AK122" s="3">
        <v>139.24359999999999</v>
      </c>
      <c r="AL122" s="3">
        <v>81.160899999999998</v>
      </c>
      <c r="AM122" s="3">
        <v>41.370399999999997</v>
      </c>
      <c r="AN122" s="3">
        <v>35.952399999999997</v>
      </c>
      <c r="AO122" s="3">
        <v>46.851900000000001</v>
      </c>
      <c r="AP122" s="3">
        <v>36.450099999999999</v>
      </c>
      <c r="AQ122" s="3">
        <v>39.170900000000003</v>
      </c>
      <c r="AR122" s="3">
        <v>45.1907</v>
      </c>
      <c r="AS122" s="3">
        <v>27.7151</v>
      </c>
      <c r="AT122" s="3">
        <v>29.8766</v>
      </c>
      <c r="AU122" s="3">
        <v>17.210799999999999</v>
      </c>
      <c r="AV122" s="3">
        <v>29.629200000000001</v>
      </c>
      <c r="AW122" s="3">
        <v>139.6026</v>
      </c>
      <c r="AX122" s="3">
        <v>81.9786</v>
      </c>
      <c r="AY122" s="3">
        <v>22.598299999999998</v>
      </c>
      <c r="AZ122" s="3">
        <v>34.770400000000002</v>
      </c>
      <c r="BA122" s="3">
        <v>38.055599999999998</v>
      </c>
      <c r="BB122" s="3">
        <v>32.117100000000001</v>
      </c>
      <c r="BC122" s="3">
        <v>21.230799999999999</v>
      </c>
      <c r="BD122" s="3">
        <v>34.037700000000001</v>
      </c>
      <c r="BE122" s="6">
        <v>52100</v>
      </c>
      <c r="BF122" s="2">
        <v>0.83899999999999997</v>
      </c>
      <c r="BG122" s="3">
        <v>8.0000000000000004E-4</v>
      </c>
      <c r="BH122" s="3">
        <v>4.7399999999999998E-2</v>
      </c>
      <c r="BI122" s="1">
        <v>7.22</v>
      </c>
      <c r="BJ122" s="6">
        <v>3050000</v>
      </c>
      <c r="BK122" s="3">
        <v>2.0199999999999999E-2</v>
      </c>
      <c r="BL122" s="6">
        <v>763</v>
      </c>
      <c r="BM122" s="6">
        <v>160000</v>
      </c>
      <c r="BN122" s="6">
        <v>591000</v>
      </c>
      <c r="BO122" s="3">
        <v>2E-3</v>
      </c>
      <c r="BP122" s="6">
        <v>1</v>
      </c>
      <c r="BQ122" s="6">
        <v>1</v>
      </c>
      <c r="BR122" s="6">
        <v>3</v>
      </c>
      <c r="BS122" s="6">
        <v>3</v>
      </c>
      <c r="BT122" s="6">
        <f>IF(ISNA(MODE(BP122:BS122)),ROUND(AVERAGE(BP122:BS122),0),MODE(BP122:BS122))</f>
        <v>1</v>
      </c>
    </row>
    <row r="123" spans="1:73" x14ac:dyDescent="0.25">
      <c r="A123">
        <v>2421</v>
      </c>
      <c r="B123" t="s">
        <v>550</v>
      </c>
      <c r="C123" s="6">
        <v>42</v>
      </c>
      <c r="D123" s="6">
        <v>43</v>
      </c>
      <c r="E123" s="4">
        <v>24.727922060000001</v>
      </c>
      <c r="F123" s="4">
        <v>24.297840570000002</v>
      </c>
      <c r="G123" s="5">
        <v>7.3127327910000002</v>
      </c>
      <c r="H123" s="5">
        <v>7.7621285630000001</v>
      </c>
      <c r="I123" s="5">
        <v>7.2075589950000003</v>
      </c>
      <c r="J123" s="5">
        <v>1.076942772</v>
      </c>
      <c r="K123" s="5">
        <v>1.1585534959999999</v>
      </c>
      <c r="L123" s="5">
        <v>0.37119622699999999</v>
      </c>
      <c r="M123" s="5">
        <v>0.97674418600000001</v>
      </c>
      <c r="N123" s="5">
        <v>0.75</v>
      </c>
      <c r="O123" s="5">
        <v>0.89397175600000001</v>
      </c>
      <c r="P123" s="5">
        <v>0.41990568900000003</v>
      </c>
      <c r="Q123" s="5">
        <v>0.16299535700000001</v>
      </c>
      <c r="R123" s="5">
        <v>1.7392544999999999E-2</v>
      </c>
      <c r="S123" s="6">
        <v>121</v>
      </c>
      <c r="T123" s="6">
        <v>1437</v>
      </c>
      <c r="U123" s="3">
        <v>687</v>
      </c>
      <c r="V123" s="3">
        <v>439.65870000000001</v>
      </c>
      <c r="W123" s="6">
        <v>160</v>
      </c>
      <c r="X123" s="6">
        <v>639</v>
      </c>
      <c r="Y123" s="3">
        <v>246.78569999999999</v>
      </c>
      <c r="Z123" s="3">
        <v>121.4902</v>
      </c>
      <c r="AA123" s="3">
        <v>440.21429999999998</v>
      </c>
      <c r="AB123" s="1">
        <v>17021.259999999998</v>
      </c>
      <c r="AC123" s="3">
        <v>4241.51</v>
      </c>
      <c r="AD123" s="1">
        <v>497137.55</v>
      </c>
      <c r="AE123" s="1">
        <v>463429.03</v>
      </c>
      <c r="AF123" s="3">
        <v>843.97439999999995</v>
      </c>
      <c r="AG123" s="3">
        <v>101.875</v>
      </c>
      <c r="AH123" s="3">
        <v>72.361699999999999</v>
      </c>
      <c r="AI123" s="3">
        <v>63.392899999999997</v>
      </c>
      <c r="AJ123" s="3">
        <v>75.769400000000005</v>
      </c>
      <c r="AK123" s="3">
        <v>110.28570000000001</v>
      </c>
      <c r="AL123" s="3">
        <v>65.498800000000003</v>
      </c>
      <c r="AM123" s="3">
        <v>66.125</v>
      </c>
      <c r="AN123" s="3">
        <v>58.142499999999998</v>
      </c>
      <c r="AO123" s="3">
        <v>124.28570000000001</v>
      </c>
      <c r="AP123" s="3">
        <v>71.849299999999999</v>
      </c>
      <c r="AQ123" s="3">
        <v>58.571399999999997</v>
      </c>
      <c r="AR123" s="3">
        <v>56.885199999999998</v>
      </c>
      <c r="AS123" s="3">
        <v>73.142899999999997</v>
      </c>
      <c r="AT123" s="3">
        <v>66.570700000000002</v>
      </c>
      <c r="AU123" s="3">
        <v>51.285699999999999</v>
      </c>
      <c r="AV123" s="3">
        <v>68.199100000000001</v>
      </c>
      <c r="AW123" s="3">
        <v>114.7679</v>
      </c>
      <c r="AX123" s="3">
        <v>66.049000000000007</v>
      </c>
      <c r="AY123" s="3">
        <v>67.553600000000003</v>
      </c>
      <c r="AZ123" s="3">
        <v>54.750999999999998</v>
      </c>
      <c r="BA123" s="3">
        <v>131.1429</v>
      </c>
      <c r="BB123" s="3">
        <v>57.739699999999999</v>
      </c>
      <c r="BC123" s="3">
        <v>60.875</v>
      </c>
      <c r="BD123" s="3">
        <v>52.207999999999998</v>
      </c>
      <c r="BE123" s="6">
        <v>206000</v>
      </c>
      <c r="BF123" s="2">
        <v>0.53300000000000003</v>
      </c>
      <c r="BG123" s="3">
        <v>1.32E-2</v>
      </c>
      <c r="BH123" s="3">
        <v>2.4299999999999999E-2</v>
      </c>
      <c r="BI123" s="1">
        <v>4.42</v>
      </c>
      <c r="BJ123" s="6">
        <v>11600000</v>
      </c>
      <c r="BK123" s="3">
        <v>7.6E-3</v>
      </c>
      <c r="BL123" s="6">
        <v>510</v>
      </c>
      <c r="BM123" s="6">
        <v>181000</v>
      </c>
      <c r="BN123" s="6">
        <v>554000</v>
      </c>
      <c r="BO123" s="3">
        <v>1.47E-2</v>
      </c>
      <c r="BP123" s="6">
        <v>1</v>
      </c>
      <c r="BQ123" s="6">
        <v>1</v>
      </c>
      <c r="BR123" s="6">
        <v>1</v>
      </c>
      <c r="BS123" s="6">
        <v>3</v>
      </c>
      <c r="BT123" s="6">
        <f>IF(ISNA(MODE(BP123:BS123)),ROUND(AVERAGE(BP123:BS123),0),MODE(BP123:BS123))</f>
        <v>1</v>
      </c>
    </row>
    <row r="124" spans="1:73" x14ac:dyDescent="0.25">
      <c r="A124">
        <v>2494</v>
      </c>
      <c r="B124" t="s">
        <v>565</v>
      </c>
      <c r="C124" s="6">
        <v>328</v>
      </c>
      <c r="D124" s="6">
        <v>341</v>
      </c>
      <c r="E124" s="4">
        <v>70.183766180000006</v>
      </c>
      <c r="F124" s="4">
        <v>67.471140570000003</v>
      </c>
      <c r="G124" s="5">
        <v>20.43581588</v>
      </c>
      <c r="H124" s="5">
        <v>22.77887582</v>
      </c>
      <c r="I124" s="5">
        <v>18.518763440000001</v>
      </c>
      <c r="J124" s="5">
        <v>1.2300430259999999</v>
      </c>
      <c r="K124" s="5">
        <v>1.195059783</v>
      </c>
      <c r="L124" s="5">
        <v>0.58229204099999998</v>
      </c>
      <c r="M124" s="5">
        <v>0.96187683300000004</v>
      </c>
      <c r="N124" s="5">
        <v>0.70995671000000005</v>
      </c>
      <c r="O124" s="5">
        <v>0.90541483099999998</v>
      </c>
      <c r="P124" s="5">
        <v>0.88500204100000002</v>
      </c>
      <c r="Q124" s="5">
        <v>0.16371095999999999</v>
      </c>
      <c r="R124" s="5">
        <v>3.8650327999999998E-2</v>
      </c>
      <c r="S124" s="6">
        <v>262</v>
      </c>
      <c r="T124" s="6">
        <v>1299</v>
      </c>
      <c r="U124" s="3">
        <v>876.2287</v>
      </c>
      <c r="V124" s="3">
        <v>288.47309999999999</v>
      </c>
      <c r="W124" s="6">
        <v>221</v>
      </c>
      <c r="X124" s="6">
        <v>1051</v>
      </c>
      <c r="Y124" s="3">
        <v>458.21640000000002</v>
      </c>
      <c r="Z124" s="3">
        <v>228.2296</v>
      </c>
      <c r="AA124" s="3">
        <v>418.01220000000001</v>
      </c>
      <c r="AB124" s="1">
        <v>5716.56</v>
      </c>
      <c r="AC124" s="3">
        <v>2516.34</v>
      </c>
      <c r="AD124" s="1">
        <v>5714.53</v>
      </c>
      <c r="AE124" s="1">
        <v>5714.79</v>
      </c>
      <c r="AF124" s="3">
        <v>2515.46</v>
      </c>
      <c r="AG124" s="3">
        <v>57.318199999999997</v>
      </c>
      <c r="AH124" s="3">
        <v>44.320300000000003</v>
      </c>
      <c r="AI124" s="3">
        <v>39.777099999999997</v>
      </c>
      <c r="AJ124" s="3">
        <v>47.151800000000001</v>
      </c>
      <c r="AK124" s="3">
        <v>121.9957</v>
      </c>
      <c r="AL124" s="3">
        <v>78.673699999999997</v>
      </c>
      <c r="AM124" s="3">
        <v>48.251100000000001</v>
      </c>
      <c r="AN124" s="3">
        <v>51.692500000000003</v>
      </c>
      <c r="AO124" s="3">
        <v>52.5411</v>
      </c>
      <c r="AP124" s="3">
        <v>45.202399999999997</v>
      </c>
      <c r="AQ124" s="3">
        <v>58.400399999999998</v>
      </c>
      <c r="AR124" s="3">
        <v>58.075499999999998</v>
      </c>
      <c r="AS124" s="3">
        <v>47.870100000000001</v>
      </c>
      <c r="AT124" s="3">
        <v>43.138800000000003</v>
      </c>
      <c r="AU124" s="3">
        <v>40.294400000000003</v>
      </c>
      <c r="AV124" s="3">
        <v>45.863300000000002</v>
      </c>
      <c r="AW124" s="3">
        <v>121.51730000000001</v>
      </c>
      <c r="AX124" s="3">
        <v>77.746399999999994</v>
      </c>
      <c r="AY124" s="3">
        <v>42.326799999999999</v>
      </c>
      <c r="AZ124" s="3">
        <v>43.691299999999998</v>
      </c>
      <c r="BA124" s="3">
        <v>44.686100000000003</v>
      </c>
      <c r="BB124" s="3">
        <v>41.363599999999998</v>
      </c>
      <c r="BC124" s="3">
        <v>47.562800000000003</v>
      </c>
      <c r="BD124" s="3">
        <v>43.151400000000002</v>
      </c>
      <c r="BE124" s="6">
        <v>35000</v>
      </c>
      <c r="BF124" s="2">
        <v>0.83899999999999997</v>
      </c>
      <c r="BG124" s="3">
        <v>1.2999999999999999E-3</v>
      </c>
      <c r="BH124" s="3">
        <v>3.5900000000000001E-2</v>
      </c>
      <c r="BI124" s="1">
        <v>6.79</v>
      </c>
      <c r="BJ124" s="6">
        <v>4160000</v>
      </c>
      <c r="BK124" s="3">
        <v>1.29E-2</v>
      </c>
      <c r="BL124" s="6">
        <v>568</v>
      </c>
      <c r="BM124" s="6">
        <v>107000</v>
      </c>
      <c r="BN124" s="6">
        <v>393000</v>
      </c>
      <c r="BO124" s="3">
        <v>1.9E-3</v>
      </c>
      <c r="BP124" s="6">
        <v>1</v>
      </c>
      <c r="BQ124" s="6">
        <v>3</v>
      </c>
      <c r="BR124" s="6">
        <v>3</v>
      </c>
      <c r="BS124" s="6">
        <v>1</v>
      </c>
      <c r="BT124" s="6">
        <f>IF(ISNA(MODE(BP124:BS124)),ROUND(AVERAGE(BP124:BS124),0),MODE(BP124:BS124))</f>
        <v>1</v>
      </c>
    </row>
    <row r="125" spans="1:73" x14ac:dyDescent="0.25">
      <c r="A125">
        <v>2507</v>
      </c>
      <c r="B125" t="s">
        <v>567</v>
      </c>
      <c r="C125" s="6">
        <v>643</v>
      </c>
      <c r="D125" s="6">
        <v>656</v>
      </c>
      <c r="E125" s="4">
        <v>97.597979749999993</v>
      </c>
      <c r="F125" s="4">
        <v>94.510779009999993</v>
      </c>
      <c r="G125" s="5">
        <v>28.612812290000001</v>
      </c>
      <c r="H125" s="5">
        <v>33.552303879999997</v>
      </c>
      <c r="I125" s="5">
        <v>24.684085110000002</v>
      </c>
      <c r="J125" s="5">
        <v>1.3592686839999999</v>
      </c>
      <c r="K125" s="5">
        <v>1.178856165</v>
      </c>
      <c r="L125" s="5">
        <v>0.67731870900000002</v>
      </c>
      <c r="M125" s="5">
        <v>0.98018292699999998</v>
      </c>
      <c r="N125" s="5">
        <v>0.81186868700000003</v>
      </c>
      <c r="O125" s="5">
        <v>0.90460326499999999</v>
      </c>
      <c r="P125" s="5">
        <v>4.1628809359999996</v>
      </c>
      <c r="Q125" s="5">
        <v>0.16838982199999999</v>
      </c>
      <c r="R125" s="5">
        <v>3.1631810000000003E-2</v>
      </c>
      <c r="S125" s="6">
        <v>67</v>
      </c>
      <c r="T125" s="6">
        <v>3229</v>
      </c>
      <c r="U125" s="3">
        <v>1544.41</v>
      </c>
      <c r="V125" s="3">
        <v>869.06539999999995</v>
      </c>
      <c r="W125" s="6">
        <v>32</v>
      </c>
      <c r="X125" s="6">
        <v>1114</v>
      </c>
      <c r="Y125" s="3">
        <v>428.52350000000001</v>
      </c>
      <c r="Z125" s="3">
        <v>371.01330000000002</v>
      </c>
      <c r="AA125" s="3">
        <v>1115.8800000000001</v>
      </c>
      <c r="AB125" s="1">
        <v>29622.76</v>
      </c>
      <c r="AC125" s="3">
        <v>16173.9</v>
      </c>
      <c r="AD125" s="1">
        <v>3655045.99</v>
      </c>
      <c r="AE125" s="1">
        <v>3807867.63</v>
      </c>
      <c r="AF125" s="3">
        <v>373.64249999999998</v>
      </c>
      <c r="AG125" s="3">
        <v>60.0745</v>
      </c>
      <c r="AH125" s="3">
        <v>46.45</v>
      </c>
      <c r="AI125" s="3">
        <v>35.003799999999998</v>
      </c>
      <c r="AJ125" s="3">
        <v>39.165199999999999</v>
      </c>
      <c r="AK125" s="3">
        <v>113.351</v>
      </c>
      <c r="AL125" s="3">
        <v>79.135999999999996</v>
      </c>
      <c r="AM125" s="3">
        <v>40.1477</v>
      </c>
      <c r="AN125" s="3">
        <v>44.625700000000002</v>
      </c>
      <c r="AO125" s="3">
        <v>55.289099999999998</v>
      </c>
      <c r="AP125" s="3">
        <v>45.405299999999997</v>
      </c>
      <c r="AQ125" s="3">
        <v>34.7134</v>
      </c>
      <c r="AR125" s="3">
        <v>41.326799999999999</v>
      </c>
      <c r="AS125" s="3">
        <v>43.660400000000003</v>
      </c>
      <c r="AT125" s="3">
        <v>44.064100000000003</v>
      </c>
      <c r="AU125" s="3">
        <v>24.922999999999998</v>
      </c>
      <c r="AV125" s="3">
        <v>42.533900000000003</v>
      </c>
      <c r="AW125" s="3">
        <v>115.2803</v>
      </c>
      <c r="AX125" s="3">
        <v>80.118399999999994</v>
      </c>
      <c r="AY125" s="3">
        <v>52.633800000000001</v>
      </c>
      <c r="AZ125" s="3">
        <v>44.870699999999999</v>
      </c>
      <c r="BA125" s="3">
        <v>80.636399999999995</v>
      </c>
      <c r="BB125" s="3">
        <v>48.895299999999999</v>
      </c>
      <c r="BC125" s="3">
        <v>49.915399999999998</v>
      </c>
      <c r="BD125" s="3">
        <v>44.168199999999999</v>
      </c>
      <c r="BE125" s="6">
        <v>284000</v>
      </c>
      <c r="BF125" s="2">
        <v>0.83</v>
      </c>
      <c r="BG125" s="3">
        <v>6.9999999999999999E-4</v>
      </c>
      <c r="BH125" s="3">
        <v>2.6200000000000001E-2</v>
      </c>
      <c r="BI125" s="1">
        <v>7.36</v>
      </c>
      <c r="BJ125" s="6">
        <v>17700000</v>
      </c>
      <c r="BK125" s="3">
        <v>1.01E-2</v>
      </c>
      <c r="BL125" s="6">
        <v>1380</v>
      </c>
      <c r="BM125" s="6">
        <v>831000</v>
      </c>
      <c r="BN125" s="6">
        <v>3040000</v>
      </c>
      <c r="BO125" s="3">
        <v>1.2999999999999999E-3</v>
      </c>
      <c r="BP125" s="6">
        <v>1</v>
      </c>
      <c r="BQ125" s="6">
        <v>4</v>
      </c>
      <c r="BR125" s="6">
        <v>1</v>
      </c>
      <c r="BS125" s="6">
        <v>1</v>
      </c>
      <c r="BT125" s="6">
        <f>IF(ISNA(MODE(BP125:BS125)),ROUND(AVERAGE(BP125:BS125),0),MODE(BP125:BS125))</f>
        <v>1</v>
      </c>
    </row>
    <row r="126" spans="1:73" x14ac:dyDescent="0.25">
      <c r="A126">
        <v>1306</v>
      </c>
      <c r="B126" t="s">
        <v>348</v>
      </c>
      <c r="C126" s="6">
        <v>238</v>
      </c>
      <c r="D126" s="6">
        <v>241</v>
      </c>
      <c r="E126" s="4">
        <v>57.112698369999997</v>
      </c>
      <c r="F126" s="4">
        <v>56.459741039999997</v>
      </c>
      <c r="G126" s="5">
        <v>17.407785950000001</v>
      </c>
      <c r="H126" s="5">
        <v>17.921540100000001</v>
      </c>
      <c r="I126" s="5">
        <v>17.068404059999999</v>
      </c>
      <c r="J126" s="5">
        <v>1.0499833510000001</v>
      </c>
      <c r="K126" s="5">
        <v>1.0906327579999999</v>
      </c>
      <c r="L126" s="5">
        <v>0.30486350699999998</v>
      </c>
      <c r="M126" s="5">
        <v>0.98755186699999997</v>
      </c>
      <c r="N126" s="5">
        <v>0.77777777800000003</v>
      </c>
      <c r="O126" s="5">
        <v>0.938229443</v>
      </c>
      <c r="P126" s="5">
        <v>1.047674091</v>
      </c>
      <c r="Q126" s="5">
        <v>0.16014846399999999</v>
      </c>
      <c r="R126" s="5">
        <v>1.1432787E-2</v>
      </c>
      <c r="S126" s="6">
        <v>97</v>
      </c>
      <c r="T126" s="6">
        <v>1067</v>
      </c>
      <c r="U126" s="3">
        <v>693.74369999999999</v>
      </c>
      <c r="V126" s="3">
        <v>335.96080000000001</v>
      </c>
      <c r="W126" s="6">
        <v>98</v>
      </c>
      <c r="X126" s="6">
        <v>647</v>
      </c>
      <c r="Y126" s="3">
        <v>238.47059999999999</v>
      </c>
      <c r="Z126" s="3">
        <v>125.9464</v>
      </c>
      <c r="AA126" s="3">
        <v>455.2731</v>
      </c>
      <c r="AB126" s="1">
        <v>7399.16</v>
      </c>
      <c r="AC126" s="3">
        <v>2226.11</v>
      </c>
      <c r="AD126" s="1">
        <v>7402.07</v>
      </c>
      <c r="AE126" s="1">
        <v>7401.27</v>
      </c>
      <c r="AF126" s="3">
        <v>2225.27</v>
      </c>
      <c r="AG126" s="3">
        <v>89.300700000000006</v>
      </c>
      <c r="AH126" s="3">
        <v>57.101399999999998</v>
      </c>
      <c r="AI126" s="3">
        <v>58.558799999999998</v>
      </c>
      <c r="AJ126" s="3">
        <v>49.231999999999999</v>
      </c>
      <c r="AK126" s="3">
        <v>126.55880000000001</v>
      </c>
      <c r="AL126" s="3">
        <v>81.409099999999995</v>
      </c>
      <c r="AM126" s="3">
        <v>66.186300000000003</v>
      </c>
      <c r="AN126" s="3">
        <v>55.190399999999997</v>
      </c>
      <c r="AO126" s="3">
        <v>74.107799999999997</v>
      </c>
      <c r="AP126" s="3">
        <v>48.462800000000001</v>
      </c>
      <c r="AQ126" s="3">
        <v>72.405199999999994</v>
      </c>
      <c r="AR126" s="3">
        <v>54.94</v>
      </c>
      <c r="AS126" s="3">
        <v>28.597999999999999</v>
      </c>
      <c r="AT126" s="3">
        <v>37.78</v>
      </c>
      <c r="AU126" s="3">
        <v>16.513100000000001</v>
      </c>
      <c r="AV126" s="3">
        <v>32.820700000000002</v>
      </c>
      <c r="AW126" s="3">
        <v>126.6503</v>
      </c>
      <c r="AX126" s="3">
        <v>81.403899999999993</v>
      </c>
      <c r="AY126" s="3">
        <v>70.771199999999993</v>
      </c>
      <c r="AZ126" s="3">
        <v>64.691999999999993</v>
      </c>
      <c r="BA126" s="3">
        <v>74.3399</v>
      </c>
      <c r="BB126" s="3">
        <v>52.405900000000003</v>
      </c>
      <c r="BC126" s="3">
        <v>70.444400000000002</v>
      </c>
      <c r="BD126" s="3">
        <v>62.9148</v>
      </c>
      <c r="BE126" s="6">
        <v>54800</v>
      </c>
      <c r="BF126" s="2">
        <v>0.78900000000000003</v>
      </c>
      <c r="BG126" s="3">
        <v>2E-3</v>
      </c>
      <c r="BH126" s="3">
        <v>3.9399999999999998E-2</v>
      </c>
      <c r="BI126" s="1">
        <v>6.35</v>
      </c>
      <c r="BJ126" s="6">
        <v>1460000</v>
      </c>
      <c r="BK126" s="3">
        <v>1.2800000000000001E-2</v>
      </c>
      <c r="BL126" s="6">
        <v>537</v>
      </c>
      <c r="BM126" s="6">
        <v>124000</v>
      </c>
      <c r="BN126" s="6">
        <v>445000</v>
      </c>
      <c r="BO126" s="3">
        <v>3.5000000000000001E-3</v>
      </c>
      <c r="BP126" s="6">
        <v>1</v>
      </c>
      <c r="BQ126" s="6">
        <v>4</v>
      </c>
      <c r="BR126" s="6">
        <v>5</v>
      </c>
      <c r="BS126" s="6">
        <v>1</v>
      </c>
      <c r="BT126" s="6">
        <f>IF(ISNA(MODE(BP126:BS126)),ROUND(AVERAGE(BP126:BS126),0),MODE(BP126:BS126))</f>
        <v>1</v>
      </c>
    </row>
    <row r="127" spans="1:73" x14ac:dyDescent="0.25">
      <c r="A127">
        <v>2110</v>
      </c>
      <c r="B127" t="s">
        <v>496</v>
      </c>
      <c r="C127" s="6">
        <v>230</v>
      </c>
      <c r="D127" s="6">
        <v>240</v>
      </c>
      <c r="E127" s="4">
        <v>59.112698369999997</v>
      </c>
      <c r="F127" s="4">
        <v>56.29101927</v>
      </c>
      <c r="G127" s="5">
        <v>17.112717360000001</v>
      </c>
      <c r="H127" s="5">
        <v>19.342616719999999</v>
      </c>
      <c r="I127" s="5">
        <v>15.296043210000001</v>
      </c>
      <c r="J127" s="5">
        <v>1.264550345</v>
      </c>
      <c r="K127" s="5">
        <v>1.2089932299999999</v>
      </c>
      <c r="L127" s="5">
        <v>0.612081188</v>
      </c>
      <c r="M127" s="5">
        <v>0.95833333300000001</v>
      </c>
      <c r="N127" s="5">
        <v>0.75657894699999995</v>
      </c>
      <c r="O127" s="5">
        <v>0.91213574399999997</v>
      </c>
      <c r="P127" s="5">
        <v>1.5670210410000001</v>
      </c>
      <c r="Q127" s="5">
        <v>0.16452149299999999</v>
      </c>
      <c r="R127" s="5">
        <v>4.7733891000000001E-2</v>
      </c>
      <c r="S127" s="6">
        <v>121</v>
      </c>
      <c r="T127" s="6">
        <v>2955</v>
      </c>
      <c r="U127" s="3">
        <v>1018.1</v>
      </c>
      <c r="V127" s="3">
        <v>663.72170000000006</v>
      </c>
      <c r="W127" s="6">
        <v>31</v>
      </c>
      <c r="X127" s="6">
        <v>957</v>
      </c>
      <c r="Y127" s="3">
        <v>307.04050000000001</v>
      </c>
      <c r="Z127" s="3">
        <v>208.3546</v>
      </c>
      <c r="AA127" s="3">
        <v>711.05510000000004</v>
      </c>
      <c r="AB127" s="1">
        <v>5418.81</v>
      </c>
      <c r="AC127" s="3">
        <v>2023.48</v>
      </c>
      <c r="AD127" s="1">
        <v>5416.63</v>
      </c>
      <c r="AE127" s="1">
        <v>5416.34</v>
      </c>
      <c r="AF127" s="3">
        <v>2022.41</v>
      </c>
      <c r="AG127" s="3">
        <v>75.5625</v>
      </c>
      <c r="AH127" s="3">
        <v>60.738100000000003</v>
      </c>
      <c r="AI127" s="3">
        <v>73.358599999999996</v>
      </c>
      <c r="AJ127" s="3">
        <v>64.407499999999999</v>
      </c>
      <c r="AK127" s="3">
        <v>92.5428</v>
      </c>
      <c r="AL127" s="3">
        <v>69.069800000000001</v>
      </c>
      <c r="AM127" s="3">
        <v>80.578900000000004</v>
      </c>
      <c r="AN127" s="3">
        <v>48.934100000000001</v>
      </c>
      <c r="AO127" s="3">
        <v>92.046099999999996</v>
      </c>
      <c r="AP127" s="3">
        <v>60.446599999999997</v>
      </c>
      <c r="AQ127" s="3">
        <v>76.088800000000006</v>
      </c>
      <c r="AR127" s="3">
        <v>45.060699999999997</v>
      </c>
      <c r="AS127" s="3">
        <v>82.884900000000002</v>
      </c>
      <c r="AT127" s="3">
        <v>56.755200000000002</v>
      </c>
      <c r="AU127" s="3">
        <v>81.223699999999994</v>
      </c>
      <c r="AV127" s="3">
        <v>62.490200000000002</v>
      </c>
      <c r="AW127" s="3">
        <v>87.884900000000002</v>
      </c>
      <c r="AX127" s="3">
        <v>66.405600000000007</v>
      </c>
      <c r="AY127" s="3">
        <v>68.8322</v>
      </c>
      <c r="AZ127" s="3">
        <v>49.4998</v>
      </c>
      <c r="BA127" s="3">
        <v>61.368400000000001</v>
      </c>
      <c r="BB127" s="3">
        <v>44.299900000000001</v>
      </c>
      <c r="BC127" s="3">
        <v>81.365099999999998</v>
      </c>
      <c r="BD127" s="3">
        <v>59.124000000000002</v>
      </c>
      <c r="BE127" s="6">
        <v>263000</v>
      </c>
      <c r="BF127" s="2">
        <v>0.71699999999999997</v>
      </c>
      <c r="BG127" s="3">
        <v>2E-3</v>
      </c>
      <c r="BH127" s="3">
        <v>1.5800000000000002E-2</v>
      </c>
      <c r="BI127" s="1">
        <v>6.35</v>
      </c>
      <c r="BJ127" s="6">
        <v>29700000</v>
      </c>
      <c r="BK127" s="3">
        <v>5.0000000000000001E-3</v>
      </c>
      <c r="BL127" s="6">
        <v>893</v>
      </c>
      <c r="BM127" s="6">
        <v>453000</v>
      </c>
      <c r="BN127" s="6">
        <v>1550000</v>
      </c>
      <c r="BO127" s="3">
        <v>2.5000000000000001E-3</v>
      </c>
      <c r="BP127" s="6">
        <v>3</v>
      </c>
      <c r="BQ127" s="6">
        <v>1</v>
      </c>
      <c r="BR127" s="6">
        <v>1</v>
      </c>
      <c r="BS127" s="6">
        <v>5</v>
      </c>
      <c r="BT127" s="6">
        <f>IF(ISNA(MODE(BP127:BS127)),ROUND(AVERAGE(BP127:BS127),0),MODE(BP127:BS127))</f>
        <v>1</v>
      </c>
      <c r="BU127" s="3">
        <f>ROW(BA127)-1</f>
        <v>126</v>
      </c>
    </row>
    <row r="128" spans="1:73" x14ac:dyDescent="0.25">
      <c r="A128">
        <v>146</v>
      </c>
      <c r="B128" t="s">
        <v>100</v>
      </c>
      <c r="C128" s="6">
        <v>79</v>
      </c>
      <c r="D128" s="6">
        <v>81</v>
      </c>
      <c r="E128" s="4">
        <v>34.384776309999999</v>
      </c>
      <c r="F128" s="4">
        <v>33.55367339</v>
      </c>
      <c r="G128" s="5">
        <v>10.029253410000001</v>
      </c>
      <c r="H128" s="5">
        <v>12.235522039999999</v>
      </c>
      <c r="I128" s="5">
        <v>8.3871534170000004</v>
      </c>
      <c r="J128" s="5">
        <v>1.4588408530000001</v>
      </c>
      <c r="K128" s="5">
        <v>1.1909552729999999</v>
      </c>
      <c r="L128" s="5">
        <v>0.72809547600000002</v>
      </c>
      <c r="M128" s="5">
        <v>0.975308642</v>
      </c>
      <c r="N128" s="5">
        <v>0.73148148099999999</v>
      </c>
      <c r="O128" s="5">
        <v>0.88177302700000004</v>
      </c>
      <c r="P128" s="5">
        <v>1.836192713</v>
      </c>
      <c r="Q128" s="5">
        <v>0.17198233800000001</v>
      </c>
      <c r="R128" s="5">
        <v>2.4170665000000001E-2</v>
      </c>
      <c r="S128" s="6">
        <v>192</v>
      </c>
      <c r="T128" s="6">
        <v>1056</v>
      </c>
      <c r="U128" s="3">
        <v>549.58230000000003</v>
      </c>
      <c r="V128" s="3">
        <v>267.57139999999998</v>
      </c>
      <c r="W128" s="6">
        <v>195</v>
      </c>
      <c r="X128" s="6">
        <v>684</v>
      </c>
      <c r="Y128" s="3">
        <v>276.79309999999998</v>
      </c>
      <c r="Z128" s="3">
        <v>123.76860000000001</v>
      </c>
      <c r="AA128" s="3">
        <v>272.78919999999999</v>
      </c>
      <c r="AB128" s="1">
        <v>3259.47</v>
      </c>
      <c r="AC128" s="3">
        <v>3522.42</v>
      </c>
      <c r="AD128" s="1">
        <v>322635.62</v>
      </c>
      <c r="AE128" s="1">
        <v>310043.09000000003</v>
      </c>
      <c r="AF128" s="3">
        <v>130.17259999999999</v>
      </c>
      <c r="AG128" s="3">
        <v>59.629600000000003</v>
      </c>
      <c r="AH128" s="3">
        <v>49.118899999999996</v>
      </c>
      <c r="AI128" s="3">
        <v>56.009300000000003</v>
      </c>
      <c r="AJ128" s="3">
        <v>55.794400000000003</v>
      </c>
      <c r="AK128" s="3">
        <v>111.0185</v>
      </c>
      <c r="AL128" s="3">
        <v>66.759299999999996</v>
      </c>
      <c r="AM128" s="3">
        <v>52.490699999999997</v>
      </c>
      <c r="AN128" s="3">
        <v>57.942399999999999</v>
      </c>
      <c r="AO128" s="3">
        <v>51.666699999999999</v>
      </c>
      <c r="AP128" s="3">
        <v>57.328499999999998</v>
      </c>
      <c r="AQ128" s="3">
        <v>57.786999999999999</v>
      </c>
      <c r="AR128" s="3">
        <v>58.4848</v>
      </c>
      <c r="AS128" s="3">
        <v>68.305599999999998</v>
      </c>
      <c r="AT128" s="3">
        <v>55.031399999999998</v>
      </c>
      <c r="AU128" s="3">
        <v>72.814800000000005</v>
      </c>
      <c r="AV128" s="3">
        <v>57.667499999999997</v>
      </c>
      <c r="AW128" s="3">
        <v>105.2222</v>
      </c>
      <c r="AX128" s="3">
        <v>66.855000000000004</v>
      </c>
      <c r="AY128" s="3">
        <v>93.203699999999998</v>
      </c>
      <c r="AZ128" s="3">
        <v>53.817100000000003</v>
      </c>
      <c r="BA128" s="3">
        <v>121.4722</v>
      </c>
      <c r="BB128" s="3">
        <v>63.063899999999997</v>
      </c>
      <c r="BC128" s="3">
        <v>82.287000000000006</v>
      </c>
      <c r="BD128" s="3">
        <v>56.787199999999999</v>
      </c>
      <c r="BE128" s="6">
        <v>46500</v>
      </c>
      <c r="BF128" s="2">
        <v>0.71</v>
      </c>
      <c r="BG128" s="3">
        <v>6.1000000000000004E-3</v>
      </c>
      <c r="BH128" s="3">
        <v>3.44E-2</v>
      </c>
      <c r="BI128" s="1">
        <v>5.2</v>
      </c>
      <c r="BJ128" s="6">
        <v>2160000</v>
      </c>
      <c r="BK128" s="3">
        <v>1.9800000000000002E-2</v>
      </c>
      <c r="BL128" s="6">
        <v>313</v>
      </c>
      <c r="BM128" s="6">
        <v>69800</v>
      </c>
      <c r="BN128" s="6">
        <v>239000</v>
      </c>
      <c r="BO128" s="3">
        <v>6.3E-3</v>
      </c>
      <c r="BP128" s="6">
        <v>2</v>
      </c>
      <c r="BQ128" s="6">
        <v>3</v>
      </c>
      <c r="BR128" s="6">
        <v>2</v>
      </c>
      <c r="BS128" s="6">
        <v>2</v>
      </c>
      <c r="BT128" s="6">
        <f>IF(ISNA(MODE(BP128:BS128)),ROUND(AVERAGE(BP128:BS128),0),MODE(BP128:BS128))</f>
        <v>2</v>
      </c>
    </row>
    <row r="129" spans="1:72" x14ac:dyDescent="0.25">
      <c r="A129">
        <v>157</v>
      </c>
      <c r="B129" t="s">
        <v>102</v>
      </c>
      <c r="C129" s="6">
        <v>113</v>
      </c>
      <c r="D129" s="6">
        <v>117</v>
      </c>
      <c r="E129" s="4">
        <v>42.041630560000002</v>
      </c>
      <c r="F129" s="4">
        <v>41.208733530000003</v>
      </c>
      <c r="G129" s="5">
        <v>11.99483508</v>
      </c>
      <c r="H129" s="5">
        <v>14.480828689999999</v>
      </c>
      <c r="I129" s="5">
        <v>10.532679570000001</v>
      </c>
      <c r="J129" s="5">
        <v>1.3748475490000001</v>
      </c>
      <c r="K129" s="5">
        <v>1.2447174999999999</v>
      </c>
      <c r="L129" s="5">
        <v>0.68626312199999995</v>
      </c>
      <c r="M129" s="5">
        <v>0.96581196599999997</v>
      </c>
      <c r="N129" s="5">
        <v>0.68484848499999995</v>
      </c>
      <c r="O129" s="5">
        <v>0.83619924800000001</v>
      </c>
      <c r="P129" s="5">
        <v>2.9415088229999999</v>
      </c>
      <c r="Q129" s="5">
        <v>0.17586563699999999</v>
      </c>
      <c r="R129" s="5">
        <v>1.9811245000000002E-2</v>
      </c>
      <c r="S129" s="6">
        <v>96</v>
      </c>
      <c r="T129" s="6">
        <v>984</v>
      </c>
      <c r="U129" s="3">
        <v>542.15930000000003</v>
      </c>
      <c r="V129" s="3">
        <v>256.33580000000001</v>
      </c>
      <c r="W129" s="6">
        <v>48</v>
      </c>
      <c r="X129" s="6">
        <v>618</v>
      </c>
      <c r="Y129" s="3">
        <v>208.05770000000001</v>
      </c>
      <c r="Z129" s="3">
        <v>126.19119999999999</v>
      </c>
      <c r="AA129" s="3">
        <v>334.10160000000002</v>
      </c>
      <c r="AB129" s="1">
        <v>3331.66</v>
      </c>
      <c r="AC129" s="3">
        <v>2272.65</v>
      </c>
      <c r="AD129" s="1">
        <v>329674.53000000003</v>
      </c>
      <c r="AE129" s="1">
        <v>350697.36</v>
      </c>
      <c r="AF129" s="3">
        <v>78.273499999999999</v>
      </c>
      <c r="AG129" s="3">
        <v>79.824200000000005</v>
      </c>
      <c r="AH129" s="3">
        <v>60.936999999999998</v>
      </c>
      <c r="AI129" s="3">
        <v>73.569699999999997</v>
      </c>
      <c r="AJ129" s="3">
        <v>62.238199999999999</v>
      </c>
      <c r="AK129" s="3">
        <v>110.10299999999999</v>
      </c>
      <c r="AL129" s="3">
        <v>71.891599999999997</v>
      </c>
      <c r="AM129" s="3">
        <v>58.333300000000001</v>
      </c>
      <c r="AN129" s="3">
        <v>59.334099999999999</v>
      </c>
      <c r="AO129" s="3">
        <v>48.927300000000002</v>
      </c>
      <c r="AP129" s="3">
        <v>60.194000000000003</v>
      </c>
      <c r="AQ129" s="3">
        <v>77.278800000000004</v>
      </c>
      <c r="AR129" s="3">
        <v>56.642400000000002</v>
      </c>
      <c r="AS129" s="3">
        <v>60.842399999999998</v>
      </c>
      <c r="AT129" s="3">
        <v>49.142299999999999</v>
      </c>
      <c r="AU129" s="3">
        <v>38.793900000000001</v>
      </c>
      <c r="AV129" s="3">
        <v>51.0017</v>
      </c>
      <c r="AW129" s="3">
        <v>108.0788</v>
      </c>
      <c r="AX129" s="3">
        <v>69.301000000000002</v>
      </c>
      <c r="AY129" s="3">
        <v>76.121200000000002</v>
      </c>
      <c r="AZ129" s="3">
        <v>59.614699999999999</v>
      </c>
      <c r="BA129" s="3">
        <v>66.2303</v>
      </c>
      <c r="BB129" s="3">
        <v>56.703299999999999</v>
      </c>
      <c r="BC129" s="3">
        <v>86.224199999999996</v>
      </c>
      <c r="BD129" s="3">
        <v>66.437899999999999</v>
      </c>
      <c r="BE129" s="6">
        <v>49600</v>
      </c>
      <c r="BF129" s="2">
        <v>0.68300000000000005</v>
      </c>
      <c r="BG129" s="3">
        <v>3.8E-3</v>
      </c>
      <c r="BH129" s="3">
        <v>2.7400000000000001E-2</v>
      </c>
      <c r="BI129" s="1">
        <v>5.67</v>
      </c>
      <c r="BJ129" s="6">
        <v>207000</v>
      </c>
      <c r="BK129" s="3">
        <v>1.0999999999999999E-2</v>
      </c>
      <c r="BL129" s="6">
        <v>427</v>
      </c>
      <c r="BM129" s="6">
        <v>75500</v>
      </c>
      <c r="BN129" s="6">
        <v>254000</v>
      </c>
      <c r="BO129" s="3">
        <v>5.4000000000000003E-3</v>
      </c>
      <c r="BP129" s="6">
        <v>2</v>
      </c>
      <c r="BQ129" s="6">
        <v>2</v>
      </c>
      <c r="BR129" s="6">
        <v>2</v>
      </c>
      <c r="BS129" s="6">
        <v>3</v>
      </c>
      <c r="BT129" s="6">
        <f>IF(ISNA(MODE(BP129:BS129)),ROUND(AVERAGE(BP129:BS129),0),MODE(BP129:BS129))</f>
        <v>2</v>
      </c>
    </row>
    <row r="130" spans="1:72" x14ac:dyDescent="0.25">
      <c r="A130">
        <v>171</v>
      </c>
      <c r="B130" t="s">
        <v>105</v>
      </c>
      <c r="C130" s="6">
        <v>112</v>
      </c>
      <c r="D130" s="6">
        <v>117</v>
      </c>
      <c r="E130" s="4">
        <v>42.870057690000003</v>
      </c>
      <c r="F130" s="4">
        <v>41.536067439999997</v>
      </c>
      <c r="G130" s="5">
        <v>11.94164264</v>
      </c>
      <c r="H130" s="5">
        <v>15.44231445</v>
      </c>
      <c r="I130" s="5">
        <v>9.5305662479999995</v>
      </c>
      <c r="J130" s="5">
        <v>1.620293491</v>
      </c>
      <c r="K130" s="5">
        <v>1.305810779</v>
      </c>
      <c r="L130" s="5">
        <v>0.78682815800000006</v>
      </c>
      <c r="M130" s="5">
        <v>0.95726495700000003</v>
      </c>
      <c r="N130" s="5">
        <v>0.61538461499999997</v>
      </c>
      <c r="O130" s="5">
        <v>0.81578766599999997</v>
      </c>
      <c r="P130" s="5">
        <v>1.1477895440000001</v>
      </c>
      <c r="Q130" s="5">
        <v>0.18227126199999999</v>
      </c>
      <c r="R130" s="5">
        <v>3.1117062000000001E-2</v>
      </c>
      <c r="S130" s="6">
        <v>89</v>
      </c>
      <c r="T130" s="6">
        <v>1044</v>
      </c>
      <c r="U130" s="3">
        <v>684.52679999999998</v>
      </c>
      <c r="V130" s="3">
        <v>302.92340000000002</v>
      </c>
      <c r="W130" s="6">
        <v>64</v>
      </c>
      <c r="X130" s="6">
        <v>683</v>
      </c>
      <c r="Y130" s="3">
        <v>229.7</v>
      </c>
      <c r="Z130" s="3">
        <v>139.511</v>
      </c>
      <c r="AA130" s="3">
        <v>454.82679999999999</v>
      </c>
      <c r="AB130" s="1">
        <v>3441.23</v>
      </c>
      <c r="AC130" s="3">
        <v>7437.11</v>
      </c>
      <c r="AD130" s="1">
        <v>425248.56</v>
      </c>
      <c r="AE130" s="1">
        <v>506510.75</v>
      </c>
      <c r="AF130" s="3">
        <v>241.7593</v>
      </c>
      <c r="AG130" s="3">
        <v>87.186800000000005</v>
      </c>
      <c r="AH130" s="3">
        <v>60.149500000000003</v>
      </c>
      <c r="AI130" s="3">
        <v>53.703299999999999</v>
      </c>
      <c r="AJ130" s="3">
        <v>54.324800000000003</v>
      </c>
      <c r="AK130" s="3">
        <v>105.8407</v>
      </c>
      <c r="AL130" s="3">
        <v>72.477800000000002</v>
      </c>
      <c r="AM130" s="3">
        <v>58.472499999999997</v>
      </c>
      <c r="AN130" s="3">
        <v>55.520800000000001</v>
      </c>
      <c r="AO130" s="3">
        <v>67.340699999999998</v>
      </c>
      <c r="AP130" s="3">
        <v>54.676200000000001</v>
      </c>
      <c r="AQ130" s="3">
        <v>74.010999999999996</v>
      </c>
      <c r="AR130" s="3">
        <v>59.4251</v>
      </c>
      <c r="AS130" s="3">
        <v>73.208799999999997</v>
      </c>
      <c r="AT130" s="3">
        <v>55.936199999999999</v>
      </c>
      <c r="AU130" s="3">
        <v>97.192300000000003</v>
      </c>
      <c r="AV130" s="3">
        <v>67.846699999999998</v>
      </c>
      <c r="AW130" s="3">
        <v>111.5604</v>
      </c>
      <c r="AX130" s="3">
        <v>71.510000000000005</v>
      </c>
      <c r="AY130" s="3">
        <v>80.296700000000001</v>
      </c>
      <c r="AZ130" s="3">
        <v>56.017000000000003</v>
      </c>
      <c r="BA130" s="3">
        <v>65.994500000000002</v>
      </c>
      <c r="BB130" s="3">
        <v>51.931899999999999</v>
      </c>
      <c r="BC130" s="3">
        <v>77.653800000000004</v>
      </c>
      <c r="BD130" s="3">
        <v>55.589599999999997</v>
      </c>
      <c r="BE130" s="6">
        <v>86900</v>
      </c>
      <c r="BF130" s="2">
        <v>0.622</v>
      </c>
      <c r="BG130" s="3">
        <v>3.5000000000000001E-3</v>
      </c>
      <c r="BH130" s="3">
        <v>3.6600000000000001E-2</v>
      </c>
      <c r="BI130" s="1">
        <v>5.77</v>
      </c>
      <c r="BJ130" s="6">
        <v>-3740000</v>
      </c>
      <c r="BK130" s="3">
        <v>1.32E-2</v>
      </c>
      <c r="BL130" s="6">
        <v>500</v>
      </c>
      <c r="BM130" s="6">
        <v>113000</v>
      </c>
      <c r="BN130" s="6">
        <v>367000</v>
      </c>
      <c r="BO130" s="3">
        <v>6.0000000000000001E-3</v>
      </c>
      <c r="BP130" s="6">
        <v>1</v>
      </c>
      <c r="BQ130" s="6">
        <v>2</v>
      </c>
      <c r="BR130" s="6">
        <v>3</v>
      </c>
      <c r="BS130" s="6">
        <v>2</v>
      </c>
      <c r="BT130" s="6">
        <f>IF(ISNA(MODE(BP130:BS130)),ROUND(AVERAGE(BP130:BS130),0),MODE(BP130:BS130))</f>
        <v>2</v>
      </c>
    </row>
    <row r="131" spans="1:72" x14ac:dyDescent="0.25">
      <c r="A131">
        <v>274</v>
      </c>
      <c r="B131" t="s">
        <v>125</v>
      </c>
      <c r="C131" s="6">
        <v>57</v>
      </c>
      <c r="D131" s="6">
        <v>60</v>
      </c>
      <c r="E131" s="4">
        <v>29.556349189999999</v>
      </c>
      <c r="F131" s="4">
        <v>28.69618621</v>
      </c>
      <c r="G131" s="5">
        <v>8.519075892</v>
      </c>
      <c r="H131" s="5">
        <v>9.8408413130000003</v>
      </c>
      <c r="I131" s="5">
        <v>7.6797998529999996</v>
      </c>
      <c r="J131" s="5">
        <v>1.2813929399999999</v>
      </c>
      <c r="K131" s="5">
        <v>1.219598433</v>
      </c>
      <c r="L131" s="5">
        <v>0.625279684</v>
      </c>
      <c r="M131" s="5">
        <v>0.95</v>
      </c>
      <c r="N131" s="5">
        <v>0.71250000000000002</v>
      </c>
      <c r="O131" s="5">
        <v>0.86983395299999999</v>
      </c>
      <c r="P131" s="5">
        <v>1.28512666</v>
      </c>
      <c r="Q131" s="5">
        <v>0.16793291299999999</v>
      </c>
      <c r="R131" s="5">
        <v>2.9102477000000002E-2</v>
      </c>
      <c r="S131" s="6">
        <v>144</v>
      </c>
      <c r="T131" s="6">
        <v>795</v>
      </c>
      <c r="U131" s="3">
        <v>464.54390000000001</v>
      </c>
      <c r="V131" s="3">
        <v>186.869</v>
      </c>
      <c r="W131" s="6">
        <v>152</v>
      </c>
      <c r="X131" s="6">
        <v>502</v>
      </c>
      <c r="Y131" s="3">
        <v>280</v>
      </c>
      <c r="Z131" s="3">
        <v>99.91</v>
      </c>
      <c r="AA131" s="3">
        <v>184.54390000000001</v>
      </c>
      <c r="AB131" s="1">
        <v>4206.2700000000004</v>
      </c>
      <c r="AC131" s="3">
        <v>2520.96</v>
      </c>
      <c r="AD131" s="1">
        <v>4206.12</v>
      </c>
      <c r="AE131" s="1">
        <v>4206.87</v>
      </c>
      <c r="AF131" s="3">
        <v>2520.83</v>
      </c>
      <c r="AG131" s="3">
        <v>105.675</v>
      </c>
      <c r="AH131" s="3">
        <v>64.243600000000001</v>
      </c>
      <c r="AI131" s="3">
        <v>70.112499999999997</v>
      </c>
      <c r="AJ131" s="3">
        <v>54.640099999999997</v>
      </c>
      <c r="AK131" s="3">
        <v>108.325</v>
      </c>
      <c r="AL131" s="3">
        <v>61.279600000000002</v>
      </c>
      <c r="AM131" s="3">
        <v>72.900000000000006</v>
      </c>
      <c r="AN131" s="3">
        <v>70.054299999999998</v>
      </c>
      <c r="AO131" s="3">
        <v>73.95</v>
      </c>
      <c r="AP131" s="3">
        <v>70.263999999999996</v>
      </c>
      <c r="AQ131" s="3">
        <v>75</v>
      </c>
      <c r="AR131" s="3">
        <v>70.385199999999998</v>
      </c>
      <c r="AS131" s="3">
        <v>127.03749999999999</v>
      </c>
      <c r="AT131" s="3">
        <v>62.9694</v>
      </c>
      <c r="AU131" s="3">
        <v>112.95</v>
      </c>
      <c r="AV131" s="3">
        <v>72.242500000000007</v>
      </c>
      <c r="AW131" s="3">
        <v>111.21250000000001</v>
      </c>
      <c r="AX131" s="3">
        <v>61.589599999999997</v>
      </c>
      <c r="AY131" s="3">
        <v>98.337500000000006</v>
      </c>
      <c r="AZ131" s="3">
        <v>65.863299999999995</v>
      </c>
      <c r="BA131" s="3">
        <v>107.16249999999999</v>
      </c>
      <c r="BB131" s="3">
        <v>72.443700000000007</v>
      </c>
      <c r="BC131" s="3">
        <v>120.35</v>
      </c>
      <c r="BD131" s="3">
        <v>77.403000000000006</v>
      </c>
      <c r="BE131" s="6">
        <v>41900</v>
      </c>
      <c r="BF131" s="2">
        <v>0.432</v>
      </c>
      <c r="BG131" s="3">
        <v>8.6999999999999994E-3</v>
      </c>
      <c r="BH131" s="3">
        <v>2.6599999999999999E-2</v>
      </c>
      <c r="BI131" s="1">
        <v>4.84</v>
      </c>
      <c r="BJ131" s="6">
        <v>-1270000</v>
      </c>
      <c r="BK131" s="3">
        <v>6.4999999999999997E-3</v>
      </c>
      <c r="BL131" s="6">
        <v>302</v>
      </c>
      <c r="BM131" s="6">
        <v>35500</v>
      </c>
      <c r="BN131" s="6">
        <v>101000</v>
      </c>
      <c r="BO131" s="3">
        <v>1.11E-2</v>
      </c>
      <c r="BP131" s="6">
        <v>2</v>
      </c>
      <c r="BQ131" s="6">
        <v>2</v>
      </c>
      <c r="BR131" s="6">
        <v>3</v>
      </c>
      <c r="BS131" s="6">
        <v>2</v>
      </c>
      <c r="BT131" s="6">
        <f>IF(ISNA(MODE(BP131:BS131)),ROUND(AVERAGE(BP131:BS131),0),MODE(BP131:BS131))</f>
        <v>2</v>
      </c>
    </row>
    <row r="132" spans="1:72" x14ac:dyDescent="0.25">
      <c r="A132">
        <v>521</v>
      </c>
      <c r="B132" t="s">
        <v>178</v>
      </c>
      <c r="C132" s="6">
        <v>63</v>
      </c>
      <c r="D132" s="6">
        <v>65</v>
      </c>
      <c r="E132" s="4">
        <v>30.142135620000001</v>
      </c>
      <c r="F132" s="4">
        <v>29.42955328</v>
      </c>
      <c r="G132" s="5">
        <v>8.9562319820000003</v>
      </c>
      <c r="H132" s="5">
        <v>9.8777102469999996</v>
      </c>
      <c r="I132" s="5">
        <v>8.3085497690000008</v>
      </c>
      <c r="J132" s="5">
        <v>1.1888609349999999</v>
      </c>
      <c r="K132" s="5">
        <v>1.1476187250000001</v>
      </c>
      <c r="L132" s="5">
        <v>0.54081545799999997</v>
      </c>
      <c r="M132" s="5">
        <v>0.96923076900000005</v>
      </c>
      <c r="N132" s="5">
        <v>0.78749999999999998</v>
      </c>
      <c r="O132" s="5">
        <v>0.91407761499999995</v>
      </c>
      <c r="P132" s="5">
        <v>0.95117976599999998</v>
      </c>
      <c r="Q132" s="5">
        <v>0.162633425</v>
      </c>
      <c r="R132" s="5">
        <v>2.3640738000000001E-2</v>
      </c>
      <c r="S132" s="6">
        <v>100</v>
      </c>
      <c r="T132" s="6">
        <v>1025</v>
      </c>
      <c r="U132" s="3">
        <v>546.47619999999995</v>
      </c>
      <c r="V132" s="3">
        <v>277.19</v>
      </c>
      <c r="W132" s="6">
        <v>80</v>
      </c>
      <c r="X132" s="6">
        <v>716</v>
      </c>
      <c r="Y132" s="3">
        <v>360.94119999999998</v>
      </c>
      <c r="Z132" s="3">
        <v>186.9443</v>
      </c>
      <c r="AA132" s="3">
        <v>185.535</v>
      </c>
      <c r="AB132" s="1">
        <v>5409.91</v>
      </c>
      <c r="AC132" s="3">
        <v>1804.45</v>
      </c>
      <c r="AD132" s="1">
        <v>5409.82</v>
      </c>
      <c r="AE132" s="1">
        <v>5409.75</v>
      </c>
      <c r="AF132" s="3">
        <v>1804.41</v>
      </c>
      <c r="AG132" s="3">
        <v>119.35</v>
      </c>
      <c r="AH132" s="3">
        <v>71.286000000000001</v>
      </c>
      <c r="AI132" s="3">
        <v>84.8</v>
      </c>
      <c r="AJ132" s="3">
        <v>71.376099999999994</v>
      </c>
      <c r="AK132" s="3">
        <v>103.75</v>
      </c>
      <c r="AL132" s="3">
        <v>62.264499999999998</v>
      </c>
      <c r="AM132" s="3">
        <v>81.650000000000006</v>
      </c>
      <c r="AN132" s="3">
        <v>61.353099999999998</v>
      </c>
      <c r="AO132" s="3">
        <v>58.65</v>
      </c>
      <c r="AP132" s="3">
        <v>72.658100000000005</v>
      </c>
      <c r="AQ132" s="3">
        <v>76.987499999999997</v>
      </c>
      <c r="AR132" s="3">
        <v>58.095599999999997</v>
      </c>
      <c r="AS132" s="3">
        <v>86.512500000000003</v>
      </c>
      <c r="AT132" s="3">
        <v>69.750699999999995</v>
      </c>
      <c r="AU132" s="3">
        <v>93.987499999999997</v>
      </c>
      <c r="AV132" s="3">
        <v>69</v>
      </c>
      <c r="AW132" s="3">
        <v>101.7375</v>
      </c>
      <c r="AX132" s="3">
        <v>59.6905</v>
      </c>
      <c r="AY132" s="3">
        <v>91.4</v>
      </c>
      <c r="AZ132" s="3">
        <v>66.801500000000004</v>
      </c>
      <c r="BA132" s="3">
        <v>103.08750000000001</v>
      </c>
      <c r="BB132" s="3">
        <v>53.747500000000002</v>
      </c>
      <c r="BC132" s="3">
        <v>99.474999999999994</v>
      </c>
      <c r="BD132" s="3">
        <v>76.845600000000005</v>
      </c>
      <c r="BE132" s="6">
        <v>80100</v>
      </c>
      <c r="BF132" s="2">
        <v>0.49099999999999999</v>
      </c>
      <c r="BG132" s="3">
        <v>8.6E-3</v>
      </c>
      <c r="BH132" s="3">
        <v>2.0899999999999998E-2</v>
      </c>
      <c r="BI132" s="1">
        <v>4.8499999999999996</v>
      </c>
      <c r="BJ132" s="6">
        <v>16800000</v>
      </c>
      <c r="BK132" s="3">
        <v>8.9999999999999993E-3</v>
      </c>
      <c r="BL132" s="6">
        <v>470</v>
      </c>
      <c r="BM132" s="6">
        <v>72100</v>
      </c>
      <c r="BN132" s="6">
        <v>216000</v>
      </c>
      <c r="BO132" s="3">
        <v>9.1999999999999998E-3</v>
      </c>
      <c r="BP132" s="6">
        <v>2</v>
      </c>
      <c r="BQ132" s="6">
        <v>3</v>
      </c>
      <c r="BR132" s="6">
        <v>2</v>
      </c>
      <c r="BS132" s="6">
        <v>2</v>
      </c>
      <c r="BT132" s="6">
        <f>IF(ISNA(MODE(BP132:BS132)),ROUND(AVERAGE(BP132:BS132),0),MODE(BP132:BS132))</f>
        <v>2</v>
      </c>
    </row>
    <row r="133" spans="1:72" x14ac:dyDescent="0.25">
      <c r="A133">
        <v>595</v>
      </c>
      <c r="B133" t="s">
        <v>192</v>
      </c>
      <c r="C133" s="6">
        <v>131</v>
      </c>
      <c r="D133" s="6">
        <v>138</v>
      </c>
      <c r="E133" s="4">
        <v>48.627417000000001</v>
      </c>
      <c r="F133" s="4">
        <v>46.45953995</v>
      </c>
      <c r="G133" s="5">
        <v>12.91488987</v>
      </c>
      <c r="H133" s="5">
        <v>17.621418389999999</v>
      </c>
      <c r="I133" s="5">
        <v>9.8757778500000004</v>
      </c>
      <c r="J133" s="5">
        <v>1.784306883</v>
      </c>
      <c r="K133" s="5">
        <v>1.4364193359999999</v>
      </c>
      <c r="L133" s="5">
        <v>0.82819387200000005</v>
      </c>
      <c r="M133" s="5">
        <v>0.94927536199999996</v>
      </c>
      <c r="N133" s="5">
        <v>0.68947368399999998</v>
      </c>
      <c r="O133" s="5">
        <v>0.76266066799999999</v>
      </c>
      <c r="P133" s="5">
        <v>3.607524615</v>
      </c>
      <c r="Q133" s="5">
        <v>0.19340587200000001</v>
      </c>
      <c r="R133" s="5">
        <v>4.4581374E-2</v>
      </c>
      <c r="S133" s="6">
        <v>77</v>
      </c>
      <c r="T133" s="6">
        <v>1025</v>
      </c>
      <c r="U133" s="3">
        <v>566.43510000000003</v>
      </c>
      <c r="V133" s="3">
        <v>330.54360000000003</v>
      </c>
      <c r="W133" s="6">
        <v>90</v>
      </c>
      <c r="X133" s="6">
        <v>556</v>
      </c>
      <c r="Y133" s="3">
        <v>172.1695</v>
      </c>
      <c r="Z133" s="3">
        <v>84.127799999999993</v>
      </c>
      <c r="AA133" s="3">
        <v>394.26560000000001</v>
      </c>
      <c r="AB133" s="1">
        <v>5049.3</v>
      </c>
      <c r="AC133" s="3">
        <v>1430.78</v>
      </c>
      <c r="AD133" s="1">
        <v>5050.91</v>
      </c>
      <c r="AE133" s="1">
        <v>5049.99</v>
      </c>
      <c r="AF133" s="3">
        <v>1430.44</v>
      </c>
      <c r="AG133" s="3">
        <v>63.994700000000002</v>
      </c>
      <c r="AH133" s="3">
        <v>57.011200000000002</v>
      </c>
      <c r="AI133" s="3">
        <v>68.452600000000004</v>
      </c>
      <c r="AJ133" s="3">
        <v>63.452800000000003</v>
      </c>
      <c r="AK133" s="3">
        <v>108.8263</v>
      </c>
      <c r="AL133" s="3">
        <v>75.709599999999995</v>
      </c>
      <c r="AM133" s="3">
        <v>72.021100000000004</v>
      </c>
      <c r="AN133" s="3">
        <v>55.531500000000001</v>
      </c>
      <c r="AO133" s="3">
        <v>56.963200000000001</v>
      </c>
      <c r="AP133" s="3">
        <v>46.4343</v>
      </c>
      <c r="AQ133" s="3">
        <v>88.057900000000004</v>
      </c>
      <c r="AR133" s="3">
        <v>58.365900000000003</v>
      </c>
      <c r="AS133" s="3">
        <v>64.347399999999993</v>
      </c>
      <c r="AT133" s="3">
        <v>52.805399999999999</v>
      </c>
      <c r="AU133" s="3">
        <v>51.210500000000003</v>
      </c>
      <c r="AV133" s="3">
        <v>44.481499999999997</v>
      </c>
      <c r="AW133" s="3">
        <v>101.4684</v>
      </c>
      <c r="AX133" s="3">
        <v>75.869799999999998</v>
      </c>
      <c r="AY133" s="3">
        <v>53.952599999999997</v>
      </c>
      <c r="AZ133" s="3">
        <v>54.543100000000003</v>
      </c>
      <c r="BA133" s="3">
        <v>79.099999999999994</v>
      </c>
      <c r="BB133" s="3">
        <v>58.179200000000002</v>
      </c>
      <c r="BC133" s="3">
        <v>54.405299999999997</v>
      </c>
      <c r="BD133" s="3">
        <v>51.606200000000001</v>
      </c>
      <c r="BE133" s="6">
        <v>73400</v>
      </c>
      <c r="BF133" s="2">
        <v>0.69499999999999995</v>
      </c>
      <c r="BG133" s="3">
        <v>3.3999999999999998E-3</v>
      </c>
      <c r="BH133" s="3">
        <v>5.0999999999999997E-2</v>
      </c>
      <c r="BI133" s="1">
        <v>5.8</v>
      </c>
      <c r="BJ133" s="6">
        <v>2830000</v>
      </c>
      <c r="BK133" s="3">
        <v>1.83E-2</v>
      </c>
      <c r="BL133" s="6">
        <v>406</v>
      </c>
      <c r="BM133" s="6">
        <v>113000</v>
      </c>
      <c r="BN133" s="6">
        <v>383000</v>
      </c>
      <c r="BO133" s="3">
        <v>6.1999999999999998E-3</v>
      </c>
      <c r="BP133" s="6">
        <v>2</v>
      </c>
      <c r="BQ133" s="6">
        <v>2</v>
      </c>
      <c r="BR133" s="6">
        <v>2</v>
      </c>
      <c r="BS133" s="6">
        <v>3</v>
      </c>
      <c r="BT133" s="6">
        <f>IF(ISNA(MODE(BP133:BS133)),ROUND(AVERAGE(BP133:BS133),0),MODE(BP133:BS133))</f>
        <v>2</v>
      </c>
    </row>
    <row r="134" spans="1:72" x14ac:dyDescent="0.25">
      <c r="A134">
        <v>629</v>
      </c>
      <c r="B134" t="s">
        <v>199</v>
      </c>
      <c r="C134" s="6">
        <v>64</v>
      </c>
      <c r="D134" s="6">
        <v>65</v>
      </c>
      <c r="E134" s="4">
        <v>30.384776309999999</v>
      </c>
      <c r="F134" s="4">
        <v>30.206630730000001</v>
      </c>
      <c r="G134" s="5">
        <v>9.0270333370000007</v>
      </c>
      <c r="H134" s="5">
        <v>11.000951300000001</v>
      </c>
      <c r="I134" s="5">
        <v>7.5870749240000004</v>
      </c>
      <c r="J134" s="5">
        <v>1.4499594920000001</v>
      </c>
      <c r="K134" s="5">
        <v>1.1479480879999999</v>
      </c>
      <c r="L134" s="5">
        <v>0.72411958099999996</v>
      </c>
      <c r="M134" s="5">
        <v>0.98461538500000001</v>
      </c>
      <c r="N134" s="5">
        <v>0.72727272700000001</v>
      </c>
      <c r="O134" s="5">
        <v>0.88142479900000004</v>
      </c>
      <c r="P134" s="5">
        <v>1.994917915</v>
      </c>
      <c r="Q134" s="5">
        <v>0.17179489100000001</v>
      </c>
      <c r="R134" s="5">
        <v>5.8629880000000004E-3</v>
      </c>
      <c r="S134" s="6">
        <v>173</v>
      </c>
      <c r="T134" s="6">
        <v>1048</v>
      </c>
      <c r="U134" s="3">
        <v>511.28129999999999</v>
      </c>
      <c r="V134" s="3">
        <v>283.56079999999997</v>
      </c>
      <c r="W134" s="6">
        <v>140</v>
      </c>
      <c r="X134" s="6">
        <v>512</v>
      </c>
      <c r="Y134" s="3">
        <v>257.83330000000001</v>
      </c>
      <c r="Z134" s="3">
        <v>110.6863</v>
      </c>
      <c r="AA134" s="3">
        <v>253.4479</v>
      </c>
      <c r="AB134" s="1">
        <v>1684.56</v>
      </c>
      <c r="AC134" s="3">
        <v>2480.46</v>
      </c>
      <c r="AD134" s="1">
        <v>283983.89</v>
      </c>
      <c r="AE134" s="1">
        <v>300124.98</v>
      </c>
      <c r="AF134" s="3">
        <v>107.6382</v>
      </c>
      <c r="AG134" s="3">
        <v>131.69319999999999</v>
      </c>
      <c r="AH134" s="3">
        <v>61.9895</v>
      </c>
      <c r="AI134" s="3">
        <v>53.784100000000002</v>
      </c>
      <c r="AJ134" s="3">
        <v>55.7271</v>
      </c>
      <c r="AK134" s="3">
        <v>107.7273</v>
      </c>
      <c r="AL134" s="3">
        <v>64.247699999999995</v>
      </c>
      <c r="AM134" s="3">
        <v>63.25</v>
      </c>
      <c r="AN134" s="3">
        <v>68.133300000000006</v>
      </c>
      <c r="AO134" s="3">
        <v>71.329499999999996</v>
      </c>
      <c r="AP134" s="3">
        <v>62.616599999999998</v>
      </c>
      <c r="AQ134" s="3">
        <v>72.886399999999995</v>
      </c>
      <c r="AR134" s="3">
        <v>62.290799999999997</v>
      </c>
      <c r="AS134" s="3">
        <v>95.579499999999996</v>
      </c>
      <c r="AT134" s="3">
        <v>65.393500000000003</v>
      </c>
      <c r="AU134" s="3">
        <v>75.863600000000005</v>
      </c>
      <c r="AV134" s="3">
        <v>66.267899999999997</v>
      </c>
      <c r="AW134" s="3">
        <v>109.75</v>
      </c>
      <c r="AX134" s="3">
        <v>66.843100000000007</v>
      </c>
      <c r="AY134" s="3">
        <v>99.7727</v>
      </c>
      <c r="AZ134" s="3">
        <v>68.544600000000003</v>
      </c>
      <c r="BA134" s="3">
        <v>72.931799999999996</v>
      </c>
      <c r="BB134" s="3">
        <v>55.078200000000002</v>
      </c>
      <c r="BC134" s="3">
        <v>108.0682</v>
      </c>
      <c r="BD134" s="3">
        <v>60.529400000000003</v>
      </c>
      <c r="BE134" s="6">
        <v>78600</v>
      </c>
      <c r="BF134" s="2">
        <v>0.52700000000000002</v>
      </c>
      <c r="BG134" s="3">
        <v>7.7999999999999996E-3</v>
      </c>
      <c r="BH134" s="3">
        <v>3.1699999999999999E-2</v>
      </c>
      <c r="BI134" s="1">
        <v>4.95</v>
      </c>
      <c r="BJ134" s="6">
        <v>6900000</v>
      </c>
      <c r="BK134" s="3">
        <v>1.0699999999999999E-2</v>
      </c>
      <c r="BL134" s="6">
        <v>348</v>
      </c>
      <c r="BM134" s="6">
        <v>79300</v>
      </c>
      <c r="BN134" s="6">
        <v>241000</v>
      </c>
      <c r="BO134" s="3">
        <v>9.9000000000000008E-3</v>
      </c>
      <c r="BP134" s="6">
        <v>2</v>
      </c>
      <c r="BQ134" s="6">
        <v>2</v>
      </c>
      <c r="BR134" s="6">
        <v>2</v>
      </c>
      <c r="BS134" s="6">
        <v>2</v>
      </c>
      <c r="BT134" s="6">
        <f>IF(ISNA(MODE(BP134:BS134)),ROUND(AVERAGE(BP134:BS134),0),MODE(BP134:BS134))</f>
        <v>2</v>
      </c>
    </row>
    <row r="135" spans="1:72" x14ac:dyDescent="0.25">
      <c r="A135">
        <v>745</v>
      </c>
      <c r="B135" t="s">
        <v>237</v>
      </c>
      <c r="C135" s="6">
        <v>76</v>
      </c>
      <c r="D135" s="6">
        <v>81</v>
      </c>
      <c r="E135" s="4">
        <v>36.870057690000003</v>
      </c>
      <c r="F135" s="4">
        <v>34.375481100000002</v>
      </c>
      <c r="G135" s="5">
        <v>9.8369815190000001</v>
      </c>
      <c r="H135" s="5">
        <v>12.10233369</v>
      </c>
      <c r="I135" s="5">
        <v>8.5469644630000001</v>
      </c>
      <c r="J135" s="5">
        <v>1.4159803449999999</v>
      </c>
      <c r="K135" s="5">
        <v>1.4233908770000001</v>
      </c>
      <c r="L135" s="5">
        <v>0.70798797099999999</v>
      </c>
      <c r="M135" s="5">
        <v>0.93827160499999995</v>
      </c>
      <c r="N135" s="5">
        <v>0.58461538499999999</v>
      </c>
      <c r="O135" s="5">
        <v>0.80821310199999996</v>
      </c>
      <c r="P135" s="5">
        <v>1.7282537120000001</v>
      </c>
      <c r="Q135" s="5">
        <v>0.178330934</v>
      </c>
      <c r="R135" s="5">
        <v>6.7658602999999998E-2</v>
      </c>
      <c r="S135" s="6">
        <v>184</v>
      </c>
      <c r="T135" s="6">
        <v>1340</v>
      </c>
      <c r="U135" s="3">
        <v>676.65790000000004</v>
      </c>
      <c r="V135" s="3">
        <v>310.1875</v>
      </c>
      <c r="W135" s="6">
        <v>175</v>
      </c>
      <c r="X135" s="6">
        <v>657</v>
      </c>
      <c r="Y135" s="3">
        <v>351.2593</v>
      </c>
      <c r="Z135" s="3">
        <v>117.7146</v>
      </c>
      <c r="AA135" s="3">
        <v>325.39859999999999</v>
      </c>
      <c r="AB135" s="1">
        <v>4374.33</v>
      </c>
      <c r="AC135" s="3">
        <v>4376.3</v>
      </c>
      <c r="AD135" s="1">
        <v>2432.87</v>
      </c>
      <c r="AE135" s="1">
        <v>3209.13</v>
      </c>
      <c r="AF135" s="3">
        <v>2063.83</v>
      </c>
      <c r="AG135" s="3">
        <v>95.5</v>
      </c>
      <c r="AH135" s="3">
        <v>69.787199999999999</v>
      </c>
      <c r="AI135" s="3">
        <v>98.723100000000002</v>
      </c>
      <c r="AJ135" s="3">
        <v>67.488299999999995</v>
      </c>
      <c r="AK135" s="3">
        <v>104.37690000000001</v>
      </c>
      <c r="AL135" s="3">
        <v>68.927199999999999</v>
      </c>
      <c r="AM135" s="3">
        <v>113.90770000000001</v>
      </c>
      <c r="AN135" s="3">
        <v>60.262500000000003</v>
      </c>
      <c r="AO135" s="3">
        <v>93.307699999999997</v>
      </c>
      <c r="AP135" s="3">
        <v>62.891500000000001</v>
      </c>
      <c r="AQ135" s="3">
        <v>96.930800000000005</v>
      </c>
      <c r="AR135" s="3">
        <v>57.661200000000001</v>
      </c>
      <c r="AS135" s="3">
        <v>80.046199999999999</v>
      </c>
      <c r="AT135" s="3">
        <v>58.084099999999999</v>
      </c>
      <c r="AU135" s="3">
        <v>77.353800000000007</v>
      </c>
      <c r="AV135" s="3">
        <v>59.442500000000003</v>
      </c>
      <c r="AW135" s="3">
        <v>104.0077</v>
      </c>
      <c r="AX135" s="3">
        <v>68.668300000000002</v>
      </c>
      <c r="AY135" s="3">
        <v>72.099999999999994</v>
      </c>
      <c r="AZ135" s="3">
        <v>54.195999999999998</v>
      </c>
      <c r="BA135" s="3">
        <v>104.5538</v>
      </c>
      <c r="BB135" s="3">
        <v>63.008699999999997</v>
      </c>
      <c r="BC135" s="3">
        <v>77.746200000000002</v>
      </c>
      <c r="BD135" s="3">
        <v>52.794800000000002</v>
      </c>
      <c r="BE135" s="6">
        <v>97300</v>
      </c>
      <c r="BF135" s="2">
        <v>0.49099999999999999</v>
      </c>
      <c r="BG135" s="3">
        <v>5.0000000000000001E-3</v>
      </c>
      <c r="BH135" s="3">
        <v>2.1000000000000001E-2</v>
      </c>
      <c r="BI135" s="1">
        <v>5.41</v>
      </c>
      <c r="BJ135" s="6">
        <v>15600000</v>
      </c>
      <c r="BK135" s="3">
        <v>7.3000000000000001E-3</v>
      </c>
      <c r="BL135" s="6">
        <v>412</v>
      </c>
      <c r="BM135" s="6">
        <v>93500</v>
      </c>
      <c r="BN135" s="6">
        <v>277000</v>
      </c>
      <c r="BO135" s="3">
        <v>5.0000000000000001E-3</v>
      </c>
      <c r="BP135" s="6">
        <v>2</v>
      </c>
      <c r="BQ135" s="6">
        <v>2</v>
      </c>
      <c r="BR135" s="6">
        <v>2</v>
      </c>
      <c r="BS135" s="6">
        <v>3</v>
      </c>
      <c r="BT135" s="6">
        <f>IF(ISNA(MODE(BP135:BS135)),ROUND(AVERAGE(BP135:BS135),0),MODE(BP135:BS135))</f>
        <v>2</v>
      </c>
    </row>
    <row r="136" spans="1:72" x14ac:dyDescent="0.25">
      <c r="A136">
        <v>767</v>
      </c>
      <c r="B136" t="s">
        <v>249</v>
      </c>
      <c r="C136" s="6">
        <v>55</v>
      </c>
      <c r="D136" s="6">
        <v>59</v>
      </c>
      <c r="E136" s="4">
        <v>28.970562749999999</v>
      </c>
      <c r="F136" s="4">
        <v>28.184190090000001</v>
      </c>
      <c r="G136" s="5">
        <v>8.3682838719999992</v>
      </c>
      <c r="H136" s="5">
        <v>9.4773681550000006</v>
      </c>
      <c r="I136" s="5">
        <v>7.7284412490000003</v>
      </c>
      <c r="J136" s="5">
        <v>1.2262974959999999</v>
      </c>
      <c r="K136" s="5">
        <v>1.2143428199999999</v>
      </c>
      <c r="L136" s="5">
        <v>0.57880947500000002</v>
      </c>
      <c r="M136" s="5">
        <v>0.93220338999999997</v>
      </c>
      <c r="N136" s="5">
        <v>0.67901234600000004</v>
      </c>
      <c r="O136" s="5">
        <v>0.87008450599999998</v>
      </c>
      <c r="P136" s="5">
        <v>0.91254936499999995</v>
      </c>
      <c r="Q136" s="5">
        <v>0.16691209600000001</v>
      </c>
      <c r="R136" s="5">
        <v>2.7143852E-2</v>
      </c>
      <c r="S136" s="6">
        <v>143</v>
      </c>
      <c r="T136" s="6">
        <v>1263</v>
      </c>
      <c r="U136" s="3">
        <v>668.07270000000005</v>
      </c>
      <c r="V136" s="3">
        <v>373.97120000000001</v>
      </c>
      <c r="W136" s="6">
        <v>51</v>
      </c>
      <c r="X136" s="6">
        <v>695</v>
      </c>
      <c r="Y136" s="3">
        <v>262.42309999999998</v>
      </c>
      <c r="Z136" s="3">
        <v>154.84780000000001</v>
      </c>
      <c r="AA136" s="3">
        <v>405.6497</v>
      </c>
      <c r="AB136" s="1">
        <v>4536.74</v>
      </c>
      <c r="AC136" s="3">
        <v>4536.1499999999996</v>
      </c>
      <c r="AD136" s="1">
        <v>2391.9299999999998</v>
      </c>
      <c r="AE136" s="1">
        <v>4356.78</v>
      </c>
      <c r="AF136" s="3">
        <v>2278.58</v>
      </c>
      <c r="AG136" s="3">
        <v>85.975300000000004</v>
      </c>
      <c r="AH136" s="3">
        <v>68.574200000000005</v>
      </c>
      <c r="AI136" s="3">
        <v>91.567899999999995</v>
      </c>
      <c r="AJ136" s="3">
        <v>64.472899999999996</v>
      </c>
      <c r="AK136" s="3">
        <v>114.0864</v>
      </c>
      <c r="AL136" s="3">
        <v>63.509300000000003</v>
      </c>
      <c r="AM136" s="3">
        <v>83.209900000000005</v>
      </c>
      <c r="AN136" s="3">
        <v>69.821100000000001</v>
      </c>
      <c r="AO136" s="3">
        <v>100.34569999999999</v>
      </c>
      <c r="AP136" s="3">
        <v>55.425199999999997</v>
      </c>
      <c r="AQ136" s="3">
        <v>73.345699999999994</v>
      </c>
      <c r="AR136" s="3">
        <v>67.712299999999999</v>
      </c>
      <c r="AS136" s="3">
        <v>127.12350000000001</v>
      </c>
      <c r="AT136" s="3">
        <v>64.077200000000005</v>
      </c>
      <c r="AU136" s="3">
        <v>99.604900000000001</v>
      </c>
      <c r="AV136" s="3">
        <v>69.863600000000005</v>
      </c>
      <c r="AW136" s="3">
        <v>108.4198</v>
      </c>
      <c r="AX136" s="3">
        <v>66.072299999999998</v>
      </c>
      <c r="AY136" s="3">
        <v>112.0617</v>
      </c>
      <c r="AZ136" s="3">
        <v>65.899000000000001</v>
      </c>
      <c r="BA136" s="3">
        <v>129.95060000000001</v>
      </c>
      <c r="BB136" s="3">
        <v>63.629199999999997</v>
      </c>
      <c r="BC136" s="3">
        <v>100.7531</v>
      </c>
      <c r="BD136" s="3">
        <v>60.0563</v>
      </c>
      <c r="BE136" s="6">
        <v>176000</v>
      </c>
      <c r="BF136" s="2">
        <v>0.40799999999999997</v>
      </c>
      <c r="BG136" s="3">
        <v>8.5000000000000006E-3</v>
      </c>
      <c r="BH136" s="3">
        <v>0.02</v>
      </c>
      <c r="BI136" s="1">
        <v>4.8600000000000003</v>
      </c>
      <c r="BJ136" s="6">
        <v>31300000</v>
      </c>
      <c r="BK136" s="3">
        <v>4.1999999999999997E-3</v>
      </c>
      <c r="BL136" s="6">
        <v>549</v>
      </c>
      <c r="BM136" s="6">
        <v>144000</v>
      </c>
      <c r="BN136" s="6">
        <v>405000</v>
      </c>
      <c r="BO136" s="3">
        <v>9.4999999999999998E-3</v>
      </c>
      <c r="BP136" s="6">
        <v>2</v>
      </c>
      <c r="BQ136" s="6">
        <v>1</v>
      </c>
      <c r="BR136" s="6">
        <v>2</v>
      </c>
      <c r="BS136" s="6">
        <v>3</v>
      </c>
      <c r="BT136" s="6">
        <f>IF(ISNA(MODE(BP136:BS136)),ROUND(AVERAGE(BP136:BS136),0),MODE(BP136:BS136))</f>
        <v>2</v>
      </c>
    </row>
    <row r="137" spans="1:72" x14ac:dyDescent="0.25">
      <c r="A137">
        <v>960</v>
      </c>
      <c r="B137" t="s">
        <v>286</v>
      </c>
      <c r="C137" s="6">
        <v>88</v>
      </c>
      <c r="D137" s="6">
        <v>90</v>
      </c>
      <c r="E137" s="4">
        <v>35.213203440000001</v>
      </c>
      <c r="F137" s="4">
        <v>34.678766680000003</v>
      </c>
      <c r="G137" s="5">
        <v>10.58513486</v>
      </c>
      <c r="H137" s="5">
        <v>12.056134350000001</v>
      </c>
      <c r="I137" s="5">
        <v>9.4685304059999993</v>
      </c>
      <c r="J137" s="5">
        <v>1.2732846419999999</v>
      </c>
      <c r="K137" s="5">
        <v>1.1212915139999999</v>
      </c>
      <c r="L137" s="5">
        <v>0.61902618600000003</v>
      </c>
      <c r="M137" s="5">
        <v>0.97777777799999999</v>
      </c>
      <c r="N137" s="5">
        <v>0.72727272700000001</v>
      </c>
      <c r="O137" s="5">
        <v>0.91952861500000005</v>
      </c>
      <c r="P137" s="5">
        <v>0.60177952599999995</v>
      </c>
      <c r="Q137" s="5">
        <v>0.16501191500000001</v>
      </c>
      <c r="R137" s="5">
        <v>1.5177169000000001E-2</v>
      </c>
      <c r="S137" s="6">
        <v>62</v>
      </c>
      <c r="T137" s="6">
        <v>1062</v>
      </c>
      <c r="U137" s="3">
        <v>487.34089999999998</v>
      </c>
      <c r="V137" s="3">
        <v>332.6617</v>
      </c>
      <c r="W137" s="6">
        <v>48</v>
      </c>
      <c r="X137" s="6">
        <v>496</v>
      </c>
      <c r="Y137" s="3">
        <v>134.96969999999999</v>
      </c>
      <c r="Z137" s="3">
        <v>107.5873</v>
      </c>
      <c r="AA137" s="3">
        <v>352.37119999999999</v>
      </c>
      <c r="AB137" s="1">
        <v>3526.94</v>
      </c>
      <c r="AC137" s="3">
        <v>3526.19</v>
      </c>
      <c r="AD137" s="1">
        <v>2339.62</v>
      </c>
      <c r="AE137" s="1">
        <v>2160.92</v>
      </c>
      <c r="AF137" s="3">
        <v>1568.83</v>
      </c>
      <c r="AG137" s="3">
        <v>107.7273</v>
      </c>
      <c r="AH137" s="3">
        <v>72.911100000000005</v>
      </c>
      <c r="AI137" s="3">
        <v>52.049599999999998</v>
      </c>
      <c r="AJ137" s="3">
        <v>50.8125</v>
      </c>
      <c r="AK137" s="3">
        <v>100.1818</v>
      </c>
      <c r="AL137" s="3">
        <v>69.051699999999997</v>
      </c>
      <c r="AM137" s="3">
        <v>44.140500000000003</v>
      </c>
      <c r="AN137" s="3">
        <v>61.925899999999999</v>
      </c>
      <c r="AO137" s="3">
        <v>54.363599999999998</v>
      </c>
      <c r="AP137" s="3">
        <v>59.667400000000001</v>
      </c>
      <c r="AQ137" s="3">
        <v>42.834699999999998</v>
      </c>
      <c r="AR137" s="3">
        <v>60.744900000000001</v>
      </c>
      <c r="AS137" s="3">
        <v>80.247900000000001</v>
      </c>
      <c r="AT137" s="3">
        <v>56.7042</v>
      </c>
      <c r="AU137" s="3">
        <v>56.181800000000003</v>
      </c>
      <c r="AV137" s="3">
        <v>48.245899999999999</v>
      </c>
      <c r="AW137" s="3">
        <v>101.9174</v>
      </c>
      <c r="AX137" s="3">
        <v>68.774799999999999</v>
      </c>
      <c r="AY137" s="3">
        <v>94.066100000000006</v>
      </c>
      <c r="AZ137" s="3">
        <v>56.314700000000002</v>
      </c>
      <c r="BA137" s="3">
        <v>105.2727</v>
      </c>
      <c r="BB137" s="3">
        <v>58.052399999999999</v>
      </c>
      <c r="BC137" s="3">
        <v>76.5702</v>
      </c>
      <c r="BD137" s="3">
        <v>60.073799999999999</v>
      </c>
      <c r="BE137" s="6">
        <v>91400</v>
      </c>
      <c r="BF137" s="2">
        <v>0.61799999999999999</v>
      </c>
      <c r="BG137" s="3">
        <v>5.4999999999999997E-3</v>
      </c>
      <c r="BH137" s="3">
        <v>3.27E-2</v>
      </c>
      <c r="BI137" s="1">
        <v>5.31</v>
      </c>
      <c r="BJ137" s="6">
        <v>1700000</v>
      </c>
      <c r="BK137" s="3">
        <v>6.0000000000000001E-3</v>
      </c>
      <c r="BL137" s="6">
        <v>390</v>
      </c>
      <c r="BM137" s="6">
        <v>114000</v>
      </c>
      <c r="BN137" s="6">
        <v>367000</v>
      </c>
      <c r="BO137" s="3">
        <v>8.3000000000000001E-3</v>
      </c>
      <c r="BP137" s="6">
        <v>4</v>
      </c>
      <c r="BQ137" s="6">
        <v>2</v>
      </c>
      <c r="BR137" s="6">
        <v>2</v>
      </c>
      <c r="BS137" s="6">
        <v>1</v>
      </c>
      <c r="BT137" s="6">
        <f>IF(ISNA(MODE(BP137:BS137)),ROUND(AVERAGE(BP137:BS137),0),MODE(BP137:BS137))</f>
        <v>2</v>
      </c>
    </row>
    <row r="138" spans="1:72" x14ac:dyDescent="0.25">
      <c r="A138">
        <v>972</v>
      </c>
      <c r="B138" t="s">
        <v>289</v>
      </c>
      <c r="C138" s="6">
        <v>69</v>
      </c>
      <c r="D138" s="6">
        <v>70</v>
      </c>
      <c r="E138" s="4">
        <v>31.313708500000001</v>
      </c>
      <c r="F138" s="4">
        <v>31.135562910000001</v>
      </c>
      <c r="G138" s="5">
        <v>9.3730213160000009</v>
      </c>
      <c r="H138" s="5">
        <v>11.145541679999999</v>
      </c>
      <c r="I138" s="5">
        <v>8.0221001229999995</v>
      </c>
      <c r="J138" s="5">
        <v>1.389354596</v>
      </c>
      <c r="K138" s="5">
        <v>1.130863154</v>
      </c>
      <c r="L138" s="5">
        <v>0.69422436899999995</v>
      </c>
      <c r="M138" s="5">
        <v>0.985714286</v>
      </c>
      <c r="N138" s="5">
        <v>0.86250000000000004</v>
      </c>
      <c r="O138" s="5">
        <v>0.89442825699999995</v>
      </c>
      <c r="P138" s="5">
        <v>1.065858983</v>
      </c>
      <c r="Q138" s="5">
        <v>0.16839721299999999</v>
      </c>
      <c r="R138" s="5">
        <v>5.6890609999999996E-3</v>
      </c>
      <c r="S138" s="6">
        <v>82</v>
      </c>
      <c r="T138" s="6">
        <v>536</v>
      </c>
      <c r="U138" s="3">
        <v>262.6377</v>
      </c>
      <c r="V138" s="3">
        <v>130.58150000000001</v>
      </c>
      <c r="W138" s="6">
        <v>114</v>
      </c>
      <c r="X138" s="6">
        <v>337</v>
      </c>
      <c r="Y138" s="3">
        <v>212.4545</v>
      </c>
      <c r="Z138" s="3">
        <v>69.715699999999998</v>
      </c>
      <c r="AA138" s="3">
        <v>50.183100000000003</v>
      </c>
      <c r="AB138" s="1">
        <v>4529.8500000000004</v>
      </c>
      <c r="AC138" s="3">
        <v>1127.3499999999999</v>
      </c>
      <c r="AD138" s="1">
        <v>4529.57</v>
      </c>
      <c r="AE138" s="1">
        <v>4529.55</v>
      </c>
      <c r="AF138" s="3">
        <v>1127.31</v>
      </c>
      <c r="AG138" s="3">
        <v>56.587499999999999</v>
      </c>
      <c r="AH138" s="3">
        <v>58.367800000000003</v>
      </c>
      <c r="AI138" s="3">
        <v>57.037500000000001</v>
      </c>
      <c r="AJ138" s="3">
        <v>55.461300000000001</v>
      </c>
      <c r="AK138" s="3">
        <v>111.97499999999999</v>
      </c>
      <c r="AL138" s="3">
        <v>61.462499999999999</v>
      </c>
      <c r="AM138" s="3">
        <v>75.075000000000003</v>
      </c>
      <c r="AN138" s="3">
        <v>62.706200000000003</v>
      </c>
      <c r="AO138" s="3">
        <v>78.599999999999994</v>
      </c>
      <c r="AP138" s="3">
        <v>67.028400000000005</v>
      </c>
      <c r="AQ138" s="3">
        <v>78.575000000000003</v>
      </c>
      <c r="AR138" s="3">
        <v>61.261200000000002</v>
      </c>
      <c r="AS138" s="3">
        <v>98.875</v>
      </c>
      <c r="AT138" s="3">
        <v>60.114699999999999</v>
      </c>
      <c r="AU138" s="3">
        <v>79.75</v>
      </c>
      <c r="AV138" s="3">
        <v>63.420699999999997</v>
      </c>
      <c r="AW138" s="3">
        <v>110.4375</v>
      </c>
      <c r="AX138" s="3">
        <v>59.564399999999999</v>
      </c>
      <c r="AY138" s="3">
        <v>94.912499999999994</v>
      </c>
      <c r="AZ138" s="3">
        <v>63.2834</v>
      </c>
      <c r="BA138" s="3">
        <v>93.1</v>
      </c>
      <c r="BB138" s="3">
        <v>58.8324</v>
      </c>
      <c r="BC138" s="3">
        <v>107.65</v>
      </c>
      <c r="BD138" s="3">
        <v>67.108999999999995</v>
      </c>
      <c r="BE138" s="6">
        <v>14500</v>
      </c>
      <c r="BF138" s="2">
        <v>0.60299999999999998</v>
      </c>
      <c r="BG138" s="3">
        <v>8.6999999999999994E-3</v>
      </c>
      <c r="BH138" s="3">
        <v>4.1399999999999999E-2</v>
      </c>
      <c r="BI138" s="1">
        <v>4.84</v>
      </c>
      <c r="BJ138" s="6">
        <v>1620000</v>
      </c>
      <c r="BK138" s="3">
        <v>1.7600000000000001E-2</v>
      </c>
      <c r="BL138" s="6">
        <v>190</v>
      </c>
      <c r="BM138" s="6">
        <v>15500</v>
      </c>
      <c r="BN138" s="6">
        <v>50000</v>
      </c>
      <c r="BO138" s="3">
        <v>1.17E-2</v>
      </c>
      <c r="BP138" s="6">
        <v>2</v>
      </c>
      <c r="BQ138" s="6">
        <v>2</v>
      </c>
      <c r="BR138" s="6">
        <v>3</v>
      </c>
      <c r="BS138" s="6">
        <v>2</v>
      </c>
      <c r="BT138" s="6">
        <f>IF(ISNA(MODE(BP138:BS138)),ROUND(AVERAGE(BP138:BS138),0),MODE(BP138:BS138))</f>
        <v>2</v>
      </c>
    </row>
    <row r="139" spans="1:72" x14ac:dyDescent="0.25">
      <c r="A139">
        <v>1081</v>
      </c>
      <c r="B139" t="s">
        <v>306</v>
      </c>
      <c r="C139" s="6">
        <v>74</v>
      </c>
      <c r="D139" s="6">
        <v>76</v>
      </c>
      <c r="E139" s="4">
        <v>32.970562749999999</v>
      </c>
      <c r="F139" s="4">
        <v>32.61427158</v>
      </c>
      <c r="G139" s="5">
        <v>9.7066846200000008</v>
      </c>
      <c r="H139" s="5">
        <v>11.461621859999999</v>
      </c>
      <c r="I139" s="5">
        <v>8.5502345309999992</v>
      </c>
      <c r="J139" s="5">
        <v>1.340503797</v>
      </c>
      <c r="K139" s="5">
        <v>1.168990915</v>
      </c>
      <c r="L139" s="5">
        <v>0.66595917400000004</v>
      </c>
      <c r="M139" s="5">
        <v>0.97368421100000002</v>
      </c>
      <c r="N139" s="5">
        <v>0.74747474700000005</v>
      </c>
      <c r="O139" s="5">
        <v>0.87423103000000002</v>
      </c>
      <c r="P139" s="5">
        <v>0.77213722799999995</v>
      </c>
      <c r="Q139" s="5">
        <v>0.17044646899999999</v>
      </c>
      <c r="R139" s="5">
        <v>1.0806342E-2</v>
      </c>
      <c r="S139" s="6">
        <v>83</v>
      </c>
      <c r="T139" s="6">
        <v>1206</v>
      </c>
      <c r="U139" s="3">
        <v>590.66219999999998</v>
      </c>
      <c r="V139" s="3">
        <v>379.2439</v>
      </c>
      <c r="W139" s="6">
        <v>61</v>
      </c>
      <c r="X139" s="6">
        <v>462</v>
      </c>
      <c r="Y139" s="3">
        <v>171.84</v>
      </c>
      <c r="Z139" s="3">
        <v>104.6979</v>
      </c>
      <c r="AA139" s="3">
        <v>418.82220000000001</v>
      </c>
      <c r="AB139" s="1">
        <v>2728.29</v>
      </c>
      <c r="AC139" s="3">
        <v>4650.1899999999996</v>
      </c>
      <c r="AD139" s="1">
        <v>447896.15</v>
      </c>
      <c r="AE139" s="1">
        <v>444394.73</v>
      </c>
      <c r="AF139" s="3">
        <v>234.24789999999999</v>
      </c>
      <c r="AG139" s="3">
        <v>56.626300000000001</v>
      </c>
      <c r="AH139" s="3">
        <v>51.7361</v>
      </c>
      <c r="AI139" s="3">
        <v>38.848500000000001</v>
      </c>
      <c r="AJ139" s="3">
        <v>56.578000000000003</v>
      </c>
      <c r="AK139" s="3">
        <v>113.4444</v>
      </c>
      <c r="AL139" s="3">
        <v>67.8108</v>
      </c>
      <c r="AM139" s="3">
        <v>120.6768</v>
      </c>
      <c r="AN139" s="3">
        <v>68.864500000000007</v>
      </c>
      <c r="AO139" s="3">
        <v>98.161600000000007</v>
      </c>
      <c r="AP139" s="3">
        <v>53.980699999999999</v>
      </c>
      <c r="AQ139" s="3">
        <v>122.04040000000001</v>
      </c>
      <c r="AR139" s="3">
        <v>72.440100000000001</v>
      </c>
      <c r="AS139" s="3">
        <v>112.8485</v>
      </c>
      <c r="AT139" s="3">
        <v>63.7059</v>
      </c>
      <c r="AU139" s="3">
        <v>101.78789999999999</v>
      </c>
      <c r="AV139" s="3">
        <v>70.243300000000005</v>
      </c>
      <c r="AW139" s="3">
        <v>105.596</v>
      </c>
      <c r="AX139" s="3">
        <v>69.546599999999998</v>
      </c>
      <c r="AY139" s="3">
        <v>86.424199999999999</v>
      </c>
      <c r="AZ139" s="3">
        <v>61.440199999999997</v>
      </c>
      <c r="BA139" s="3">
        <v>98.201999999999998</v>
      </c>
      <c r="BB139" s="3">
        <v>60.452399999999997</v>
      </c>
      <c r="BC139" s="3">
        <v>93.939400000000006</v>
      </c>
      <c r="BD139" s="3">
        <v>66.999499999999998</v>
      </c>
      <c r="BE139" s="6">
        <v>136000</v>
      </c>
      <c r="BF139" s="2">
        <v>0.56000000000000005</v>
      </c>
      <c r="BG139" s="3">
        <v>6.7000000000000002E-3</v>
      </c>
      <c r="BH139" s="3">
        <v>2.1000000000000001E-2</v>
      </c>
      <c r="BI139" s="1">
        <v>5.0999999999999996</v>
      </c>
      <c r="BJ139" s="6">
        <v>26600000</v>
      </c>
      <c r="BK139" s="3">
        <v>6.3E-3</v>
      </c>
      <c r="BL139" s="6">
        <v>484</v>
      </c>
      <c r="BM139" s="6">
        <v>148000</v>
      </c>
      <c r="BN139" s="6">
        <v>460000</v>
      </c>
      <c r="BO139" s="3">
        <v>6.7000000000000002E-3</v>
      </c>
      <c r="BP139" s="6">
        <v>2</v>
      </c>
      <c r="BQ139" s="6">
        <v>2</v>
      </c>
      <c r="BR139" s="6">
        <v>3</v>
      </c>
      <c r="BS139" s="6">
        <v>1</v>
      </c>
      <c r="BT139" s="6">
        <f>IF(ISNA(MODE(BP139:BS139)),ROUND(AVERAGE(BP139:BS139),0),MODE(BP139:BS139))</f>
        <v>2</v>
      </c>
    </row>
    <row r="140" spans="1:72" x14ac:dyDescent="0.25">
      <c r="A140">
        <v>1236</v>
      </c>
      <c r="B140" t="s">
        <v>337</v>
      </c>
      <c r="C140" s="6">
        <v>59</v>
      </c>
      <c r="D140" s="6">
        <v>60</v>
      </c>
      <c r="E140" s="4">
        <v>28.970562749999999</v>
      </c>
      <c r="F140" s="4">
        <v>28.61427158</v>
      </c>
      <c r="G140" s="5">
        <v>8.6672448410000005</v>
      </c>
      <c r="H140" s="5">
        <v>9.8335295390000006</v>
      </c>
      <c r="I140" s="5">
        <v>7.806402716</v>
      </c>
      <c r="J140" s="5">
        <v>1.259674897</v>
      </c>
      <c r="K140" s="5">
        <v>1.132014493</v>
      </c>
      <c r="L140" s="5">
        <v>0.60810628200000005</v>
      </c>
      <c r="M140" s="5">
        <v>0.98333333300000003</v>
      </c>
      <c r="N140" s="5">
        <v>0.73750000000000004</v>
      </c>
      <c r="O140" s="5">
        <v>0.90551674599999998</v>
      </c>
      <c r="P140" s="5">
        <v>0.85239516999999998</v>
      </c>
      <c r="Q140" s="5">
        <v>0.16416478800000001</v>
      </c>
      <c r="R140" s="5">
        <v>1.2298386E-2</v>
      </c>
      <c r="S140" s="6">
        <v>135</v>
      </c>
      <c r="T140" s="6">
        <v>2089</v>
      </c>
      <c r="U140" s="3">
        <v>976.54240000000004</v>
      </c>
      <c r="V140" s="3">
        <v>484.1687</v>
      </c>
      <c r="W140" s="6">
        <v>43</v>
      </c>
      <c r="X140" s="6">
        <v>1313</v>
      </c>
      <c r="Y140" s="3">
        <v>385.52379999999999</v>
      </c>
      <c r="Z140" s="3">
        <v>351.10820000000001</v>
      </c>
      <c r="AA140" s="3">
        <v>591.01859999999999</v>
      </c>
      <c r="AB140" s="1">
        <v>4004.07</v>
      </c>
      <c r="AC140" s="3">
        <v>1101.51</v>
      </c>
      <c r="AD140" s="1">
        <v>3998.92</v>
      </c>
      <c r="AE140" s="1">
        <v>3997.23</v>
      </c>
      <c r="AF140" s="3">
        <v>1099.1400000000001</v>
      </c>
      <c r="AG140" s="3">
        <v>66.474999999999994</v>
      </c>
      <c r="AH140" s="3">
        <v>51.979100000000003</v>
      </c>
      <c r="AI140" s="3">
        <v>57.95</v>
      </c>
      <c r="AJ140" s="3">
        <v>60.944699999999997</v>
      </c>
      <c r="AK140" s="3">
        <v>119.3125</v>
      </c>
      <c r="AL140" s="3">
        <v>67.013199999999998</v>
      </c>
      <c r="AM140" s="3">
        <v>102.1375</v>
      </c>
      <c r="AN140" s="3">
        <v>66.557100000000005</v>
      </c>
      <c r="AO140" s="3">
        <v>76.787499999999994</v>
      </c>
      <c r="AP140" s="3">
        <v>65.877700000000004</v>
      </c>
      <c r="AQ140" s="3">
        <v>101.325</v>
      </c>
      <c r="AR140" s="3">
        <v>67.270200000000003</v>
      </c>
      <c r="AS140" s="3">
        <v>53.174999999999997</v>
      </c>
      <c r="AT140" s="3">
        <v>61.800800000000002</v>
      </c>
      <c r="AU140" s="3">
        <v>42.037500000000001</v>
      </c>
      <c r="AV140" s="3">
        <v>60.694800000000001</v>
      </c>
      <c r="AW140" s="3">
        <v>115.16249999999999</v>
      </c>
      <c r="AX140" s="3">
        <v>62.337899999999998</v>
      </c>
      <c r="AY140" s="3">
        <v>105.03749999999999</v>
      </c>
      <c r="AZ140" s="3">
        <v>58.786799999999999</v>
      </c>
      <c r="BA140" s="3">
        <v>108.0625</v>
      </c>
      <c r="BB140" s="3">
        <v>66.537999999999997</v>
      </c>
      <c r="BC140" s="3">
        <v>93.95</v>
      </c>
      <c r="BD140" s="3">
        <v>58.9009</v>
      </c>
      <c r="BE140" s="6">
        <v>228000</v>
      </c>
      <c r="BF140" s="2">
        <v>0.56499999999999995</v>
      </c>
      <c r="BG140" s="3">
        <v>8.6E-3</v>
      </c>
      <c r="BH140" s="3">
        <v>1.5100000000000001E-2</v>
      </c>
      <c r="BI140" s="1">
        <v>4.8499999999999996</v>
      </c>
      <c r="BJ140" s="6">
        <v>14100000</v>
      </c>
      <c r="BK140" s="3">
        <v>2.5000000000000001E-3</v>
      </c>
      <c r="BL140" s="6">
        <v>813</v>
      </c>
      <c r="BM140" s="6">
        <v>230000</v>
      </c>
      <c r="BN140" s="6">
        <v>718000</v>
      </c>
      <c r="BO140" s="3">
        <v>8.6E-3</v>
      </c>
      <c r="BP140" s="6">
        <v>1</v>
      </c>
      <c r="BQ140" s="6">
        <v>3</v>
      </c>
      <c r="BR140" s="6">
        <v>2</v>
      </c>
      <c r="BS140" s="6">
        <v>2</v>
      </c>
      <c r="BT140" s="6">
        <f>IF(ISNA(MODE(BP140:BS140)),ROUND(AVERAGE(BP140:BS140),0),MODE(BP140:BS140))</f>
        <v>2</v>
      </c>
    </row>
    <row r="141" spans="1:72" x14ac:dyDescent="0.25">
      <c r="A141">
        <v>1237</v>
      </c>
      <c r="B141" t="s">
        <v>337</v>
      </c>
      <c r="C141" s="6">
        <v>43</v>
      </c>
      <c r="D141" s="6">
        <v>45</v>
      </c>
      <c r="E141" s="4">
        <v>24.727922060000001</v>
      </c>
      <c r="F141" s="4">
        <v>24.436814120000001</v>
      </c>
      <c r="G141" s="5">
        <v>7.3992770200000004</v>
      </c>
      <c r="H141" s="5">
        <v>8.5097065789999995</v>
      </c>
      <c r="I141" s="5">
        <v>6.671587422</v>
      </c>
      <c r="J141" s="5">
        <v>1.2755145130000001</v>
      </c>
      <c r="K141" s="5">
        <v>1.1316103909999999</v>
      </c>
      <c r="L141" s="5">
        <v>0.62076416800000001</v>
      </c>
      <c r="M141" s="5">
        <v>0.95555555599999997</v>
      </c>
      <c r="N141" s="5">
        <v>0.76785714299999996</v>
      </c>
      <c r="O141" s="5">
        <v>0.90487616500000001</v>
      </c>
      <c r="P141" s="5">
        <v>0.66746533900000005</v>
      </c>
      <c r="Q141" s="5">
        <v>0.166073427</v>
      </c>
      <c r="R141" s="5">
        <v>1.1772438E-2</v>
      </c>
      <c r="S141" s="6">
        <v>65</v>
      </c>
      <c r="T141" s="6">
        <v>1589</v>
      </c>
      <c r="U141" s="3">
        <v>928.37210000000005</v>
      </c>
      <c r="V141" s="3">
        <v>373.93610000000001</v>
      </c>
      <c r="W141" s="6">
        <v>59</v>
      </c>
      <c r="X141" s="6">
        <v>1253</v>
      </c>
      <c r="Y141" s="3">
        <v>582.15380000000005</v>
      </c>
      <c r="Z141" s="3">
        <v>387.86869999999999</v>
      </c>
      <c r="AA141" s="3">
        <v>346.21820000000002</v>
      </c>
      <c r="AB141" s="1">
        <v>3970.65</v>
      </c>
      <c r="AC141" s="3">
        <v>1795.37</v>
      </c>
      <c r="AD141" s="1">
        <v>3970.44</v>
      </c>
      <c r="AE141" s="1">
        <v>3973.62</v>
      </c>
      <c r="AF141" s="3">
        <v>1794.92</v>
      </c>
      <c r="AG141" s="3">
        <v>97.785700000000006</v>
      </c>
      <c r="AH141" s="3">
        <v>64.860299999999995</v>
      </c>
      <c r="AI141" s="3">
        <v>87.482100000000003</v>
      </c>
      <c r="AJ141" s="3">
        <v>67.327399999999997</v>
      </c>
      <c r="AK141" s="3">
        <v>104.9821</v>
      </c>
      <c r="AL141" s="3">
        <v>58.389099999999999</v>
      </c>
      <c r="AM141" s="3">
        <v>60.017899999999997</v>
      </c>
      <c r="AN141" s="3">
        <v>63.126300000000001</v>
      </c>
      <c r="AO141" s="3">
        <v>78.928600000000003</v>
      </c>
      <c r="AP141" s="3">
        <v>68.169799999999995</v>
      </c>
      <c r="AQ141" s="3">
        <v>75.410700000000006</v>
      </c>
      <c r="AR141" s="3">
        <v>65.477999999999994</v>
      </c>
      <c r="AS141" s="3">
        <v>67.357100000000003</v>
      </c>
      <c r="AT141" s="3">
        <v>63.086199999999998</v>
      </c>
      <c r="AU141" s="3">
        <v>65.732100000000003</v>
      </c>
      <c r="AV141" s="3">
        <v>69.648899999999998</v>
      </c>
      <c r="AW141" s="3">
        <v>101.58929999999999</v>
      </c>
      <c r="AX141" s="3">
        <v>54.648200000000003</v>
      </c>
      <c r="AY141" s="3">
        <v>107.41070000000001</v>
      </c>
      <c r="AZ141" s="3">
        <v>66.468000000000004</v>
      </c>
      <c r="BA141" s="3">
        <v>111.1429</v>
      </c>
      <c r="BB141" s="3">
        <v>66.898700000000005</v>
      </c>
      <c r="BC141" s="3">
        <v>100.3214</v>
      </c>
      <c r="BD141" s="3">
        <v>59.528799999999997</v>
      </c>
      <c r="BE141" s="6">
        <v>140000</v>
      </c>
      <c r="BF141" s="2">
        <v>0.60199999999999998</v>
      </c>
      <c r="BG141" s="3">
        <v>1.3100000000000001E-2</v>
      </c>
      <c r="BH141" s="3">
        <v>1.41E-2</v>
      </c>
      <c r="BI141" s="1">
        <v>4.42</v>
      </c>
      <c r="BJ141" s="6">
        <v>-62700000</v>
      </c>
      <c r="BK141" s="3">
        <v>2.0999999999999999E-3</v>
      </c>
      <c r="BL141" s="6">
        <v>825</v>
      </c>
      <c r="BM141" s="6">
        <v>129000</v>
      </c>
      <c r="BN141" s="6">
        <v>412000</v>
      </c>
      <c r="BO141" s="3">
        <v>1.3100000000000001E-2</v>
      </c>
      <c r="BP141" s="6">
        <v>1</v>
      </c>
      <c r="BQ141" s="6">
        <v>3</v>
      </c>
      <c r="BR141" s="6">
        <v>2</v>
      </c>
      <c r="BS141" s="6">
        <v>2</v>
      </c>
      <c r="BT141" s="6">
        <f>IF(ISNA(MODE(BP141:BS141)),ROUND(AVERAGE(BP141:BS141),0),MODE(BP141:BS141))</f>
        <v>2</v>
      </c>
    </row>
    <row r="142" spans="1:72" x14ac:dyDescent="0.25">
      <c r="A142">
        <v>1289</v>
      </c>
      <c r="B142" t="s">
        <v>345</v>
      </c>
      <c r="C142" s="6">
        <v>70</v>
      </c>
      <c r="D142" s="6">
        <v>71</v>
      </c>
      <c r="E142" s="4">
        <v>31.313708500000001</v>
      </c>
      <c r="F142" s="4">
        <v>31.022600560000001</v>
      </c>
      <c r="G142" s="5">
        <v>9.4406974389999991</v>
      </c>
      <c r="H142" s="5">
        <v>9.9115731339999993</v>
      </c>
      <c r="I142" s="5">
        <v>9.2097351439999997</v>
      </c>
      <c r="J142" s="5">
        <v>1.076206099</v>
      </c>
      <c r="K142" s="5">
        <v>1.1147079660000001</v>
      </c>
      <c r="L142" s="5">
        <v>0.369602286</v>
      </c>
      <c r="M142" s="5">
        <v>0.98591549300000003</v>
      </c>
      <c r="N142" s="5">
        <v>0.86419753099999996</v>
      </c>
      <c r="O142" s="5">
        <v>0.91401116699999996</v>
      </c>
      <c r="P142" s="5">
        <v>0.51447910900000005</v>
      </c>
      <c r="Q142" s="5">
        <v>0.16106413999999999</v>
      </c>
      <c r="R142" s="5">
        <v>9.2965010000000004E-3</v>
      </c>
      <c r="S142" s="6">
        <v>158</v>
      </c>
      <c r="T142" s="6">
        <v>906</v>
      </c>
      <c r="U142" s="3">
        <v>586.02859999999998</v>
      </c>
      <c r="V142" s="3">
        <v>260.11360000000002</v>
      </c>
      <c r="W142" s="6">
        <v>138</v>
      </c>
      <c r="X142" s="6">
        <v>918</v>
      </c>
      <c r="Y142" s="3">
        <v>448.5455</v>
      </c>
      <c r="Z142" s="3">
        <v>337.02120000000002</v>
      </c>
      <c r="AA142" s="3">
        <v>137.48310000000001</v>
      </c>
      <c r="AB142" s="1">
        <v>6359.52</v>
      </c>
      <c r="AC142" s="3">
        <v>6358.04</v>
      </c>
      <c r="AD142" s="1">
        <v>4246.88</v>
      </c>
      <c r="AE142" s="1">
        <v>2996.14</v>
      </c>
      <c r="AF142" s="3">
        <v>2198.15</v>
      </c>
      <c r="AG142" s="3">
        <v>53.950600000000001</v>
      </c>
      <c r="AH142" s="3">
        <v>55.301400000000001</v>
      </c>
      <c r="AI142" s="3">
        <v>50.296300000000002</v>
      </c>
      <c r="AJ142" s="3">
        <v>63.7074</v>
      </c>
      <c r="AK142" s="3">
        <v>118.4074</v>
      </c>
      <c r="AL142" s="3">
        <v>63.331000000000003</v>
      </c>
      <c r="AM142" s="3">
        <v>84.703699999999998</v>
      </c>
      <c r="AN142" s="3">
        <v>65.422700000000006</v>
      </c>
      <c r="AO142" s="3">
        <v>82.296300000000002</v>
      </c>
      <c r="AP142" s="3">
        <v>60.400399999999998</v>
      </c>
      <c r="AQ142" s="3">
        <v>83.209900000000005</v>
      </c>
      <c r="AR142" s="3">
        <v>67.246700000000004</v>
      </c>
      <c r="AS142" s="3">
        <v>55.753100000000003</v>
      </c>
      <c r="AT142" s="3">
        <v>61.472700000000003</v>
      </c>
      <c r="AU142" s="3">
        <v>45.024700000000003</v>
      </c>
      <c r="AV142" s="3">
        <v>60.795099999999998</v>
      </c>
      <c r="AW142" s="3">
        <v>132.9383</v>
      </c>
      <c r="AX142" s="3">
        <v>62.521099999999997</v>
      </c>
      <c r="AY142" s="3">
        <v>56.098799999999997</v>
      </c>
      <c r="AZ142" s="3">
        <v>66.089100000000002</v>
      </c>
      <c r="BA142" s="3">
        <v>51.8765</v>
      </c>
      <c r="BB142" s="3">
        <v>64.104900000000001</v>
      </c>
      <c r="BC142" s="3">
        <v>64.666700000000006</v>
      </c>
      <c r="BD142" s="3">
        <v>63.993699999999997</v>
      </c>
      <c r="BE142" s="6">
        <v>39100</v>
      </c>
      <c r="BF142" s="2">
        <v>0.83</v>
      </c>
      <c r="BG142" s="3">
        <v>8.8000000000000005E-3</v>
      </c>
      <c r="BH142" s="3">
        <v>5.21E-2</v>
      </c>
      <c r="BI142" s="1">
        <v>4.83</v>
      </c>
      <c r="BJ142" s="6">
        <v>14300000</v>
      </c>
      <c r="BK142" s="3">
        <v>1.01E-2</v>
      </c>
      <c r="BL142" s="6">
        <v>436</v>
      </c>
      <c r="BM142" s="6">
        <v>65200</v>
      </c>
      <c r="BN142" s="6">
        <v>239000</v>
      </c>
      <c r="BO142" s="3">
        <v>1.21E-2</v>
      </c>
      <c r="BP142" s="6">
        <v>2</v>
      </c>
      <c r="BQ142" s="6">
        <v>4</v>
      </c>
      <c r="BR142" s="6">
        <v>2</v>
      </c>
      <c r="BS142" s="6">
        <v>1</v>
      </c>
      <c r="BT142" s="6">
        <f>IF(ISNA(MODE(BP142:BS142)),ROUND(AVERAGE(BP142:BS142),0),MODE(BP142:BS142))</f>
        <v>2</v>
      </c>
    </row>
    <row r="143" spans="1:72" x14ac:dyDescent="0.25">
      <c r="A143">
        <v>1403</v>
      </c>
      <c r="B143" t="s">
        <v>365</v>
      </c>
      <c r="C143" s="6">
        <v>83</v>
      </c>
      <c r="D143" s="6">
        <v>90</v>
      </c>
      <c r="E143" s="4">
        <v>37.79898987</v>
      </c>
      <c r="F143" s="4">
        <v>36.79598773</v>
      </c>
      <c r="G143" s="5">
        <v>10.28002345</v>
      </c>
      <c r="H143" s="5">
        <v>12.832703130000001</v>
      </c>
      <c r="I143" s="5">
        <v>9.2647865869999997</v>
      </c>
      <c r="J143" s="5">
        <v>1.3851050979999999</v>
      </c>
      <c r="K143" s="5">
        <v>1.3698481629999999</v>
      </c>
      <c r="L143" s="5">
        <v>0.69192761899999999</v>
      </c>
      <c r="M143" s="5">
        <v>0.92222222200000004</v>
      </c>
      <c r="N143" s="5">
        <v>0.63846153800000005</v>
      </c>
      <c r="O143" s="5">
        <v>0.77034811800000003</v>
      </c>
      <c r="P143" s="5">
        <v>2.5742744009999998</v>
      </c>
      <c r="Q143" s="5">
        <v>0.18663243500000001</v>
      </c>
      <c r="R143" s="5">
        <v>2.6535157E-2</v>
      </c>
      <c r="S143" s="6">
        <v>150</v>
      </c>
      <c r="T143" s="6">
        <v>1081</v>
      </c>
      <c r="U143" s="3">
        <v>713.69880000000001</v>
      </c>
      <c r="V143" s="3">
        <v>298.23939999999999</v>
      </c>
      <c r="W143" s="6">
        <v>75</v>
      </c>
      <c r="X143" s="6">
        <v>1376</v>
      </c>
      <c r="Y143" s="3">
        <v>750.8723</v>
      </c>
      <c r="Z143" s="3">
        <v>514.21199999999999</v>
      </c>
      <c r="AA143" s="3">
        <v>37.173499999999997</v>
      </c>
      <c r="AB143" s="1">
        <v>5146.28</v>
      </c>
      <c r="AC143" s="3">
        <v>2313.83</v>
      </c>
      <c r="AD143" s="1">
        <v>5144.9399999999996</v>
      </c>
      <c r="AE143" s="1">
        <v>5145.8599999999997</v>
      </c>
      <c r="AF143" s="3">
        <v>2312.08</v>
      </c>
      <c r="AG143" s="3">
        <v>65.384600000000006</v>
      </c>
      <c r="AH143" s="3">
        <v>46.342700000000001</v>
      </c>
      <c r="AI143" s="3">
        <v>77.807699999999997</v>
      </c>
      <c r="AJ143" s="3">
        <v>60.161799999999999</v>
      </c>
      <c r="AK143" s="3">
        <v>117.87690000000001</v>
      </c>
      <c r="AL143" s="3">
        <v>66.794600000000003</v>
      </c>
      <c r="AM143" s="3">
        <v>99.3</v>
      </c>
      <c r="AN143" s="3">
        <v>66.271699999999996</v>
      </c>
      <c r="AO143" s="3">
        <v>56.607700000000001</v>
      </c>
      <c r="AP143" s="3">
        <v>50.136499999999998</v>
      </c>
      <c r="AQ143" s="3">
        <v>131.5538</v>
      </c>
      <c r="AR143" s="3">
        <v>81.271900000000002</v>
      </c>
      <c r="AS143" s="3">
        <v>87.223100000000002</v>
      </c>
      <c r="AT143" s="3">
        <v>61.462600000000002</v>
      </c>
      <c r="AU143" s="3">
        <v>65.061499999999995</v>
      </c>
      <c r="AV143" s="3">
        <v>62.041499999999999</v>
      </c>
      <c r="AW143" s="3">
        <v>112.5538</v>
      </c>
      <c r="AX143" s="3">
        <v>70.044700000000006</v>
      </c>
      <c r="AY143" s="3">
        <v>68.853800000000007</v>
      </c>
      <c r="AZ143" s="3">
        <v>73.010000000000005</v>
      </c>
      <c r="BA143" s="3">
        <v>72.123099999999994</v>
      </c>
      <c r="BB143" s="3">
        <v>77.656199999999998</v>
      </c>
      <c r="BC143" s="3">
        <v>68.4923</v>
      </c>
      <c r="BD143" s="3">
        <v>61.334299999999999</v>
      </c>
      <c r="BE143" s="6">
        <v>68800</v>
      </c>
      <c r="BF143" s="2">
        <v>0.85199999999999998</v>
      </c>
      <c r="BG143" s="3">
        <v>5.0000000000000001E-3</v>
      </c>
      <c r="BH143" s="3">
        <v>2.76E-2</v>
      </c>
      <c r="BI143" s="1">
        <v>5.41</v>
      </c>
      <c r="BJ143" s="6">
        <v>-14800000</v>
      </c>
      <c r="BK143" s="3">
        <v>1.11E-2</v>
      </c>
      <c r="BL143" s="6">
        <v>668</v>
      </c>
      <c r="BM143" s="6">
        <v>129000</v>
      </c>
      <c r="BN143" s="6">
        <v>478000</v>
      </c>
      <c r="BO143" s="3">
        <v>6.3E-3</v>
      </c>
      <c r="BP143" s="6">
        <v>3</v>
      </c>
      <c r="BQ143" s="6">
        <v>2</v>
      </c>
      <c r="BR143" s="6">
        <v>1</v>
      </c>
      <c r="BS143" s="6">
        <v>2</v>
      </c>
      <c r="BT143" s="6">
        <f>IF(ISNA(MODE(BP143:BS143)),ROUND(AVERAGE(BP143:BS143),0),MODE(BP143:BS143))</f>
        <v>2</v>
      </c>
    </row>
    <row r="144" spans="1:72" x14ac:dyDescent="0.25">
      <c r="A144">
        <v>1418</v>
      </c>
      <c r="B144" t="s">
        <v>369</v>
      </c>
      <c r="C144" s="6">
        <v>72</v>
      </c>
      <c r="D144" s="6">
        <v>75</v>
      </c>
      <c r="E144" s="4">
        <v>32.384776309999999</v>
      </c>
      <c r="F144" s="4">
        <v>31.79494193</v>
      </c>
      <c r="G144" s="5">
        <v>9.5746147300000004</v>
      </c>
      <c r="H144" s="5">
        <v>11.267798539999999</v>
      </c>
      <c r="I144" s="5">
        <v>8.3663966270000003</v>
      </c>
      <c r="J144" s="5">
        <v>1.3467922990000001</v>
      </c>
      <c r="K144" s="5">
        <v>1.159149475</v>
      </c>
      <c r="L144" s="5">
        <v>0.66984053499999996</v>
      </c>
      <c r="M144" s="5">
        <v>0.96</v>
      </c>
      <c r="N144" s="5">
        <v>0.72</v>
      </c>
      <c r="O144" s="5">
        <v>0.89500670299999996</v>
      </c>
      <c r="P144" s="5">
        <v>0.68599133999999995</v>
      </c>
      <c r="Q144" s="5">
        <v>0.16865730000000001</v>
      </c>
      <c r="R144" s="5">
        <v>1.8213323E-2</v>
      </c>
      <c r="S144" s="6">
        <v>86</v>
      </c>
      <c r="T144" s="6">
        <v>1062</v>
      </c>
      <c r="U144" s="3">
        <v>531.97220000000004</v>
      </c>
      <c r="V144" s="3">
        <v>325.43790000000001</v>
      </c>
      <c r="W144" s="6">
        <v>96</v>
      </c>
      <c r="X144" s="6">
        <v>486</v>
      </c>
      <c r="Y144" s="3">
        <v>201.21430000000001</v>
      </c>
      <c r="Z144" s="3">
        <v>97.283600000000007</v>
      </c>
      <c r="AA144" s="3">
        <v>330.75790000000001</v>
      </c>
      <c r="AB144" s="1">
        <v>4109.32</v>
      </c>
      <c r="AC144" s="3">
        <v>1142.8399999999999</v>
      </c>
      <c r="AD144" s="1">
        <v>4108.45</v>
      </c>
      <c r="AE144" s="1">
        <v>4108.71</v>
      </c>
      <c r="AF144" s="3">
        <v>1142.53</v>
      </c>
      <c r="AG144" s="3">
        <v>65.62</v>
      </c>
      <c r="AH144" s="3">
        <v>50.780700000000003</v>
      </c>
      <c r="AI144" s="3">
        <v>57.87</v>
      </c>
      <c r="AJ144" s="3">
        <v>50.085099999999997</v>
      </c>
      <c r="AK144" s="3">
        <v>113.79</v>
      </c>
      <c r="AL144" s="3">
        <v>70.8249</v>
      </c>
      <c r="AM144" s="3">
        <v>76.25</v>
      </c>
      <c r="AN144" s="3">
        <v>55.872399999999999</v>
      </c>
      <c r="AO144" s="3">
        <v>103.97</v>
      </c>
      <c r="AP144" s="3">
        <v>71.749200000000002</v>
      </c>
      <c r="AQ144" s="3">
        <v>78.64</v>
      </c>
      <c r="AR144" s="3">
        <v>58.796799999999998</v>
      </c>
      <c r="AS144" s="3">
        <v>68.83</v>
      </c>
      <c r="AT144" s="3">
        <v>58.767699999999998</v>
      </c>
      <c r="AU144" s="3">
        <v>56.58</v>
      </c>
      <c r="AV144" s="3">
        <v>58.672899999999998</v>
      </c>
      <c r="AW144" s="3">
        <v>114</v>
      </c>
      <c r="AX144" s="3">
        <v>71.473100000000002</v>
      </c>
      <c r="AY144" s="3">
        <v>90.92</v>
      </c>
      <c r="AZ144" s="3">
        <v>52.701500000000003</v>
      </c>
      <c r="BA144" s="3">
        <v>72.12</v>
      </c>
      <c r="BB144" s="3">
        <v>51.969499999999996</v>
      </c>
      <c r="BC144" s="3">
        <v>94.68</v>
      </c>
      <c r="BD144" s="3">
        <v>59.313400000000001</v>
      </c>
      <c r="BE144" s="6">
        <v>85600</v>
      </c>
      <c r="BF144" s="2">
        <v>0.63200000000000001</v>
      </c>
      <c r="BG144" s="3">
        <v>6.7000000000000002E-3</v>
      </c>
      <c r="BH144" s="3">
        <v>2.76E-2</v>
      </c>
      <c r="BI144" s="1">
        <v>5.1100000000000003</v>
      </c>
      <c r="BJ144" s="6">
        <v>8970000</v>
      </c>
      <c r="BK144" s="3">
        <v>5.7999999999999996E-3</v>
      </c>
      <c r="BL144" s="6">
        <v>390</v>
      </c>
      <c r="BM144" s="6">
        <v>105000</v>
      </c>
      <c r="BN144" s="6">
        <v>344000</v>
      </c>
      <c r="BO144" s="3">
        <v>7.4999999999999997E-3</v>
      </c>
      <c r="BP144" s="6">
        <v>2</v>
      </c>
      <c r="BQ144" s="6">
        <v>3</v>
      </c>
      <c r="BR144" s="6">
        <v>1</v>
      </c>
      <c r="BS144" s="6">
        <v>2</v>
      </c>
      <c r="BT144" s="6">
        <f>IF(ISNA(MODE(BP144:BS144)),ROUND(AVERAGE(BP144:BS144),0),MODE(BP144:BS144))</f>
        <v>2</v>
      </c>
    </row>
    <row r="145" spans="1:72" x14ac:dyDescent="0.25">
      <c r="A145">
        <v>1462</v>
      </c>
      <c r="B145" t="s">
        <v>379</v>
      </c>
      <c r="C145" s="6">
        <v>88</v>
      </c>
      <c r="D145" s="6">
        <v>93</v>
      </c>
      <c r="E145" s="4">
        <v>38.627417000000001</v>
      </c>
      <c r="F145" s="4">
        <v>36.249373319999997</v>
      </c>
      <c r="G145" s="5">
        <v>10.58513486</v>
      </c>
      <c r="H145" s="5">
        <v>13.44292083</v>
      </c>
      <c r="I145" s="5">
        <v>8.7250234239999997</v>
      </c>
      <c r="J145" s="5">
        <v>1.5407317760000001</v>
      </c>
      <c r="K145" s="5">
        <v>1.3492698000000001</v>
      </c>
      <c r="L145" s="5">
        <v>0.76075237299999998</v>
      </c>
      <c r="M145" s="5">
        <v>0.94623655900000003</v>
      </c>
      <c r="N145" s="5">
        <v>0.75213675199999996</v>
      </c>
      <c r="O145" s="5">
        <v>0.84157249000000001</v>
      </c>
      <c r="P145" s="5">
        <v>1.9938168080000001</v>
      </c>
      <c r="Q145" s="5">
        <v>0.18051952199999999</v>
      </c>
      <c r="R145" s="5">
        <v>6.1563620999999999E-2</v>
      </c>
      <c r="S145" s="6">
        <v>108</v>
      </c>
      <c r="T145" s="6">
        <v>493</v>
      </c>
      <c r="U145" s="3">
        <v>300.30680000000001</v>
      </c>
      <c r="V145" s="3">
        <v>118.0398</v>
      </c>
      <c r="W145" s="6">
        <v>58</v>
      </c>
      <c r="X145" s="6">
        <v>281</v>
      </c>
      <c r="Y145" s="3">
        <v>148.58619999999999</v>
      </c>
      <c r="Z145" s="3">
        <v>59.256399999999999</v>
      </c>
      <c r="AA145" s="3">
        <v>151.72059999999999</v>
      </c>
      <c r="AB145" s="1">
        <v>1295.51</v>
      </c>
      <c r="AC145" s="3">
        <v>780.81920000000002</v>
      </c>
      <c r="AD145" s="1">
        <v>89008.69</v>
      </c>
      <c r="AE145" s="1">
        <v>84173.17</v>
      </c>
      <c r="AF145" s="3">
        <v>70.891400000000004</v>
      </c>
      <c r="AG145" s="3">
        <v>63.6496</v>
      </c>
      <c r="AH145" s="3">
        <v>61.572099999999999</v>
      </c>
      <c r="AI145" s="3">
        <v>70.606800000000007</v>
      </c>
      <c r="AJ145" s="3">
        <v>62.534700000000001</v>
      </c>
      <c r="AK145" s="3">
        <v>127.4615</v>
      </c>
      <c r="AL145" s="3">
        <v>66.858999999999995</v>
      </c>
      <c r="AM145" s="3">
        <v>90.418800000000005</v>
      </c>
      <c r="AN145" s="3">
        <v>58.3001</v>
      </c>
      <c r="AO145" s="3">
        <v>99.906000000000006</v>
      </c>
      <c r="AP145" s="3">
        <v>53.922400000000003</v>
      </c>
      <c r="AQ145" s="3">
        <v>79.641000000000005</v>
      </c>
      <c r="AR145" s="3">
        <v>59.369599999999998</v>
      </c>
      <c r="AS145" s="3">
        <v>51.666699999999999</v>
      </c>
      <c r="AT145" s="3">
        <v>49.596499999999999</v>
      </c>
      <c r="AU145" s="3">
        <v>58.820500000000003</v>
      </c>
      <c r="AV145" s="3">
        <v>49.067599999999999</v>
      </c>
      <c r="AW145" s="3">
        <v>117.812</v>
      </c>
      <c r="AX145" s="3">
        <v>66.449700000000007</v>
      </c>
      <c r="AY145" s="3">
        <v>106.0085</v>
      </c>
      <c r="AZ145" s="3">
        <v>58.275700000000001</v>
      </c>
      <c r="BA145" s="3">
        <v>103.38460000000001</v>
      </c>
      <c r="BB145" s="3">
        <v>50.627600000000001</v>
      </c>
      <c r="BC145" s="3">
        <v>83.008499999999998</v>
      </c>
      <c r="BD145" s="3">
        <v>55.796700000000001</v>
      </c>
      <c r="BE145" s="6">
        <v>12500</v>
      </c>
      <c r="BF145" s="2">
        <v>0.65100000000000002</v>
      </c>
      <c r="BG145" s="3">
        <v>5.5999999999999999E-3</v>
      </c>
      <c r="BH145" s="3">
        <v>3.9899999999999998E-2</v>
      </c>
      <c r="BI145" s="1">
        <v>5.28</v>
      </c>
      <c r="BJ145" s="6">
        <v>358000</v>
      </c>
      <c r="BK145" s="3">
        <v>1.4800000000000001E-2</v>
      </c>
      <c r="BL145" s="6">
        <v>220</v>
      </c>
      <c r="BM145" s="6">
        <v>15600</v>
      </c>
      <c r="BN145" s="6">
        <v>51500</v>
      </c>
      <c r="BO145" s="3">
        <v>7.0000000000000001E-3</v>
      </c>
      <c r="BP145" s="6">
        <v>2</v>
      </c>
      <c r="BQ145" s="6">
        <v>2</v>
      </c>
      <c r="BR145" s="6">
        <v>2</v>
      </c>
      <c r="BS145" s="6">
        <v>2</v>
      </c>
      <c r="BT145" s="6">
        <f>IF(ISNA(MODE(BP145:BS145)),ROUND(AVERAGE(BP145:BS145),0),MODE(BP145:BS145))</f>
        <v>2</v>
      </c>
    </row>
    <row r="146" spans="1:72" x14ac:dyDescent="0.25">
      <c r="A146">
        <v>1496</v>
      </c>
      <c r="B146" t="s">
        <v>385</v>
      </c>
      <c r="C146" s="6">
        <v>64</v>
      </c>
      <c r="D146" s="6">
        <v>65</v>
      </c>
      <c r="E146" s="4">
        <v>30.142135620000001</v>
      </c>
      <c r="F146" s="4">
        <v>29.91925977</v>
      </c>
      <c r="G146" s="5">
        <v>9.0270333370000007</v>
      </c>
      <c r="H146" s="5">
        <v>10.11035648</v>
      </c>
      <c r="I146" s="5">
        <v>8.3210772930000001</v>
      </c>
      <c r="J146" s="5">
        <v>1.215029752</v>
      </c>
      <c r="K146" s="5">
        <v>1.1296871820000001</v>
      </c>
      <c r="L146" s="5">
        <v>0.56800498399999999</v>
      </c>
      <c r="M146" s="5">
        <v>0.98461538500000001</v>
      </c>
      <c r="N146" s="5">
        <v>0.8</v>
      </c>
      <c r="O146" s="5">
        <v>0.89843807600000003</v>
      </c>
      <c r="P146" s="5">
        <v>0.68380763499999997</v>
      </c>
      <c r="Q146" s="5">
        <v>0.16483688399999999</v>
      </c>
      <c r="R146" s="5">
        <v>7.3941629999999996E-3</v>
      </c>
      <c r="S146" s="6">
        <v>146</v>
      </c>
      <c r="T146" s="6">
        <v>572</v>
      </c>
      <c r="U146" s="3">
        <v>291.5625</v>
      </c>
      <c r="V146" s="3">
        <v>117.9663</v>
      </c>
      <c r="W146" s="6">
        <v>110</v>
      </c>
      <c r="X146" s="6">
        <v>429</v>
      </c>
      <c r="Y146" s="3">
        <v>218.3125</v>
      </c>
      <c r="Z146" s="3">
        <v>83.334400000000002</v>
      </c>
      <c r="AA146" s="3">
        <v>73.25</v>
      </c>
      <c r="AB146" s="1">
        <v>13782.25</v>
      </c>
      <c r="AC146" s="3">
        <v>3858.5</v>
      </c>
      <c r="AD146" s="1">
        <v>63537.71</v>
      </c>
      <c r="AE146" s="1">
        <v>49226.14</v>
      </c>
      <c r="AF146" s="3">
        <v>477.649</v>
      </c>
      <c r="AG146" s="3">
        <v>78.862499999999997</v>
      </c>
      <c r="AH146" s="3">
        <v>55.382199999999997</v>
      </c>
      <c r="AI146" s="3">
        <v>57.6</v>
      </c>
      <c r="AJ146" s="3">
        <v>60.458500000000001</v>
      </c>
      <c r="AK146" s="3">
        <v>104.72499999999999</v>
      </c>
      <c r="AL146" s="3">
        <v>57.725900000000003</v>
      </c>
      <c r="AM146" s="3">
        <v>70.9375</v>
      </c>
      <c r="AN146" s="3">
        <v>69.507000000000005</v>
      </c>
      <c r="AO146" s="3">
        <v>66.575000000000003</v>
      </c>
      <c r="AP146" s="3">
        <v>71.131699999999995</v>
      </c>
      <c r="AQ146" s="3">
        <v>73.587500000000006</v>
      </c>
      <c r="AR146" s="3">
        <v>65.757499999999993</v>
      </c>
      <c r="AS146" s="3">
        <v>91.462500000000006</v>
      </c>
      <c r="AT146" s="3">
        <v>61.764800000000001</v>
      </c>
      <c r="AU146" s="3">
        <v>92.325000000000003</v>
      </c>
      <c r="AV146" s="3">
        <v>74.341099999999997</v>
      </c>
      <c r="AW146" s="3">
        <v>109.05</v>
      </c>
      <c r="AX146" s="3">
        <v>58.014800000000001</v>
      </c>
      <c r="AY146" s="3">
        <v>100.16249999999999</v>
      </c>
      <c r="AZ146" s="3">
        <v>64.795000000000002</v>
      </c>
      <c r="BA146" s="3">
        <v>88.012500000000003</v>
      </c>
      <c r="BB146" s="3">
        <v>53.335000000000001</v>
      </c>
      <c r="BC146" s="3">
        <v>110.7</v>
      </c>
      <c r="BD146" s="3">
        <v>59.167299999999997</v>
      </c>
      <c r="BE146" s="6">
        <v>14700</v>
      </c>
      <c r="BF146" s="2">
        <v>0.496</v>
      </c>
      <c r="BG146" s="3">
        <v>8.6999999999999994E-3</v>
      </c>
      <c r="BH146" s="3">
        <v>4.1099999999999998E-2</v>
      </c>
      <c r="BI146" s="1">
        <v>4.84</v>
      </c>
      <c r="BJ146" s="6">
        <v>-234000</v>
      </c>
      <c r="BK146" s="3">
        <v>1.9E-2</v>
      </c>
      <c r="BL146" s="6">
        <v>185</v>
      </c>
      <c r="BM146" s="6">
        <v>13800</v>
      </c>
      <c r="BN146" s="6">
        <v>41200</v>
      </c>
      <c r="BO146" s="3">
        <v>1.0800000000000001E-2</v>
      </c>
      <c r="BP146" s="6">
        <v>2</v>
      </c>
      <c r="BQ146" s="6">
        <v>3</v>
      </c>
      <c r="BR146" s="6">
        <v>2</v>
      </c>
      <c r="BS146" s="6">
        <v>2</v>
      </c>
      <c r="BT146" s="6">
        <f>IF(ISNA(MODE(BP146:BS146)),ROUND(AVERAGE(BP146:BS146),0),MODE(BP146:BS146))</f>
        <v>2</v>
      </c>
    </row>
    <row r="147" spans="1:72" x14ac:dyDescent="0.25">
      <c r="A147">
        <v>1573</v>
      </c>
      <c r="B147" t="s">
        <v>399</v>
      </c>
      <c r="C147" s="6">
        <v>85</v>
      </c>
      <c r="D147" s="6">
        <v>86</v>
      </c>
      <c r="E147" s="4">
        <v>34.142135619999998</v>
      </c>
      <c r="F147" s="4">
        <v>33.785844449999999</v>
      </c>
      <c r="G147" s="5">
        <v>10.4031419</v>
      </c>
      <c r="H147" s="5">
        <v>11.26263576</v>
      </c>
      <c r="I147" s="5">
        <v>9.7375195649999995</v>
      </c>
      <c r="J147" s="5">
        <v>1.156622657</v>
      </c>
      <c r="K147" s="5">
        <v>1.0913211620000001</v>
      </c>
      <c r="L147" s="5">
        <v>0.50248451199999999</v>
      </c>
      <c r="M147" s="5">
        <v>0.98837209299999995</v>
      </c>
      <c r="N147" s="5">
        <v>0.85</v>
      </c>
      <c r="O147" s="5">
        <v>0.93574870200000004</v>
      </c>
      <c r="P147" s="5">
        <v>0.407479657</v>
      </c>
      <c r="Q147" s="5">
        <v>0.16102910600000001</v>
      </c>
      <c r="R147" s="5">
        <v>1.0435527E-2</v>
      </c>
      <c r="S147" s="6">
        <v>202</v>
      </c>
      <c r="T147" s="6">
        <v>1008</v>
      </c>
      <c r="U147" s="3">
        <v>536.77650000000006</v>
      </c>
      <c r="V147" s="3">
        <v>266.46780000000001</v>
      </c>
      <c r="W147" s="6">
        <v>203</v>
      </c>
      <c r="X147" s="6">
        <v>556</v>
      </c>
      <c r="Y147" s="3">
        <v>318.66669999999999</v>
      </c>
      <c r="Z147" s="3">
        <v>107.361</v>
      </c>
      <c r="AA147" s="3">
        <v>218.10980000000001</v>
      </c>
      <c r="AB147" s="1">
        <v>4957.01</v>
      </c>
      <c r="AC147" s="3">
        <v>2621.2800000000002</v>
      </c>
      <c r="AD147" s="1">
        <v>4958.2</v>
      </c>
      <c r="AE147" s="1">
        <v>4957.62</v>
      </c>
      <c r="AF147" s="3">
        <v>2620.9899999999998</v>
      </c>
      <c r="AG147" s="3">
        <v>87.98</v>
      </c>
      <c r="AH147" s="3">
        <v>66.181899999999999</v>
      </c>
      <c r="AI147" s="3">
        <v>73.05</v>
      </c>
      <c r="AJ147" s="3">
        <v>54.5441</v>
      </c>
      <c r="AK147" s="3">
        <v>112.05</v>
      </c>
      <c r="AL147" s="3">
        <v>65.192999999999998</v>
      </c>
      <c r="AM147" s="3">
        <v>64.73</v>
      </c>
      <c r="AN147" s="3">
        <v>54.733699999999999</v>
      </c>
      <c r="AO147" s="3">
        <v>67.25</v>
      </c>
      <c r="AP147" s="3">
        <v>53.719700000000003</v>
      </c>
      <c r="AQ147" s="3">
        <v>73.5</v>
      </c>
      <c r="AR147" s="3">
        <v>49.573399999999999</v>
      </c>
      <c r="AS147" s="3">
        <v>52.51</v>
      </c>
      <c r="AT147" s="3">
        <v>55.178800000000003</v>
      </c>
      <c r="AU147" s="3">
        <v>47.92</v>
      </c>
      <c r="AV147" s="3">
        <v>57.774099999999997</v>
      </c>
      <c r="AW147" s="3">
        <v>113.66</v>
      </c>
      <c r="AX147" s="3">
        <v>62.754300000000001</v>
      </c>
      <c r="AY147" s="3">
        <v>86.02</v>
      </c>
      <c r="AZ147" s="3">
        <v>58.402500000000003</v>
      </c>
      <c r="BA147" s="3">
        <v>102.36</v>
      </c>
      <c r="BB147" s="3">
        <v>51.638300000000001</v>
      </c>
      <c r="BC147" s="3">
        <v>100.16</v>
      </c>
      <c r="BD147" s="3">
        <v>57.677399999999999</v>
      </c>
      <c r="BE147" s="6">
        <v>50600</v>
      </c>
      <c r="BF147" s="2">
        <v>0.67200000000000004</v>
      </c>
      <c r="BG147" s="3">
        <v>6.7000000000000002E-3</v>
      </c>
      <c r="BH147" s="3">
        <v>2.75E-2</v>
      </c>
      <c r="BI147" s="1">
        <v>5.1100000000000003</v>
      </c>
      <c r="BJ147" s="6">
        <v>3100000</v>
      </c>
      <c r="BK147" s="3">
        <v>9.5999999999999992E-3</v>
      </c>
      <c r="BL147" s="6">
        <v>333</v>
      </c>
      <c r="BM147" s="6">
        <v>68000</v>
      </c>
      <c r="BN147" s="6">
        <v>227000</v>
      </c>
      <c r="BO147" s="3">
        <v>7.4999999999999997E-3</v>
      </c>
      <c r="BP147" s="6">
        <v>2</v>
      </c>
      <c r="BQ147" s="6">
        <v>2</v>
      </c>
      <c r="BR147" s="6">
        <v>1</v>
      </c>
      <c r="BS147" s="6">
        <v>3</v>
      </c>
      <c r="BT147" s="6">
        <f>IF(ISNA(MODE(BP147:BS147)),ROUND(AVERAGE(BP147:BS147),0),MODE(BP147:BS147))</f>
        <v>2</v>
      </c>
    </row>
    <row r="148" spans="1:72" x14ac:dyDescent="0.25">
      <c r="A148">
        <v>1603</v>
      </c>
      <c r="B148" t="s">
        <v>405</v>
      </c>
      <c r="C148" s="6">
        <v>74</v>
      </c>
      <c r="D148" s="6">
        <v>74</v>
      </c>
      <c r="E148" s="4">
        <v>31.556349189999999</v>
      </c>
      <c r="F148" s="4">
        <v>31.556349189999999</v>
      </c>
      <c r="G148" s="5">
        <v>9.7066846200000008</v>
      </c>
      <c r="H148" s="5">
        <v>10.86005684</v>
      </c>
      <c r="I148" s="5">
        <v>8.7589947180000003</v>
      </c>
      <c r="J148" s="5">
        <v>1.2398748020000001</v>
      </c>
      <c r="K148" s="5">
        <v>1.0708580910000001</v>
      </c>
      <c r="L148" s="5">
        <v>0.59118901099999999</v>
      </c>
      <c r="M148" s="5">
        <v>1</v>
      </c>
      <c r="N148" s="5">
        <v>0.82222222199999995</v>
      </c>
      <c r="O148" s="5">
        <v>0.93383055000000004</v>
      </c>
      <c r="P148" s="5">
        <v>0.64718350400000002</v>
      </c>
      <c r="Q148" s="5">
        <v>0.16215722699999999</v>
      </c>
      <c r="R148" s="5">
        <v>5.6000000000000003E-16</v>
      </c>
      <c r="S148" s="6">
        <v>88</v>
      </c>
      <c r="T148" s="6">
        <v>1103</v>
      </c>
      <c r="U148" s="3">
        <v>570.29729999999995</v>
      </c>
      <c r="V148" s="3">
        <v>342.94880000000001</v>
      </c>
      <c r="W148" s="6">
        <v>107</v>
      </c>
      <c r="X148" s="6">
        <v>719</v>
      </c>
      <c r="Y148" s="3">
        <v>200.8125</v>
      </c>
      <c r="Z148" s="3">
        <v>144.2758</v>
      </c>
      <c r="AA148" s="3">
        <v>369.48480000000001</v>
      </c>
      <c r="AB148" s="1">
        <v>4944.78</v>
      </c>
      <c r="AC148" s="3">
        <v>4943.7299999999996</v>
      </c>
      <c r="AD148" s="1">
        <v>3940.5</v>
      </c>
      <c r="AE148" s="1">
        <v>1720.02</v>
      </c>
      <c r="AF148" s="3">
        <v>1403.54</v>
      </c>
      <c r="AG148" s="3">
        <v>67.055599999999998</v>
      </c>
      <c r="AH148" s="3">
        <v>56.864600000000003</v>
      </c>
      <c r="AI148" s="3">
        <v>49.133299999999998</v>
      </c>
      <c r="AJ148" s="3">
        <v>52.391599999999997</v>
      </c>
      <c r="AK148" s="3">
        <v>110.4556</v>
      </c>
      <c r="AL148" s="3">
        <v>68.645499999999998</v>
      </c>
      <c r="AM148" s="3">
        <v>50.322200000000002</v>
      </c>
      <c r="AN148" s="3">
        <v>49.703099999999999</v>
      </c>
      <c r="AO148" s="3">
        <v>72.2333</v>
      </c>
      <c r="AP148" s="3">
        <v>44.477800000000002</v>
      </c>
      <c r="AQ148" s="3">
        <v>53.488900000000001</v>
      </c>
      <c r="AR148" s="3">
        <v>46.382899999999999</v>
      </c>
      <c r="AS148" s="3">
        <v>63.488900000000001</v>
      </c>
      <c r="AT148" s="3">
        <v>55.185699999999997</v>
      </c>
      <c r="AU148" s="3">
        <v>47.011099999999999</v>
      </c>
      <c r="AV148" s="3">
        <v>54.785499999999999</v>
      </c>
      <c r="AW148" s="3">
        <v>106.6444</v>
      </c>
      <c r="AX148" s="3">
        <v>67.220500000000001</v>
      </c>
      <c r="AY148" s="3">
        <v>107.1</v>
      </c>
      <c r="AZ148" s="3">
        <v>68.647800000000004</v>
      </c>
      <c r="BA148" s="3">
        <v>147.63329999999999</v>
      </c>
      <c r="BB148" s="3">
        <v>52.933</v>
      </c>
      <c r="BC148" s="3">
        <v>92</v>
      </c>
      <c r="BD148" s="3">
        <v>68.519000000000005</v>
      </c>
      <c r="BE148" s="6">
        <v>100000</v>
      </c>
      <c r="BF148" s="2">
        <v>0.63</v>
      </c>
      <c r="BG148" s="3">
        <v>7.4999999999999997E-3</v>
      </c>
      <c r="BH148" s="3">
        <v>2.5999999999999999E-2</v>
      </c>
      <c r="BI148" s="1">
        <v>4.9800000000000004</v>
      </c>
      <c r="BJ148" s="6">
        <v>15000000</v>
      </c>
      <c r="BK148" s="3">
        <v>0.01</v>
      </c>
      <c r="BL148" s="6">
        <v>464</v>
      </c>
      <c r="BM148" s="6">
        <v>119000</v>
      </c>
      <c r="BN148" s="6">
        <v>388000</v>
      </c>
      <c r="BO148" s="3">
        <v>8.3999999999999995E-3</v>
      </c>
      <c r="BP148" s="6">
        <v>2</v>
      </c>
      <c r="BQ148" s="6">
        <v>2</v>
      </c>
      <c r="BR148" s="6">
        <v>2</v>
      </c>
      <c r="BS148" s="6">
        <v>3</v>
      </c>
      <c r="BT148" s="6">
        <f>IF(ISNA(MODE(BP148:BS148)),ROUND(AVERAGE(BP148:BS148),0),MODE(BP148:BS148))</f>
        <v>2</v>
      </c>
    </row>
    <row r="149" spans="1:72" x14ac:dyDescent="0.25">
      <c r="A149">
        <v>1614</v>
      </c>
      <c r="B149" t="s">
        <v>409</v>
      </c>
      <c r="C149" s="6">
        <v>58</v>
      </c>
      <c r="D149" s="6">
        <v>60</v>
      </c>
      <c r="E149" s="4">
        <v>29.213203440000001</v>
      </c>
      <c r="F149" s="4">
        <v>28.812182</v>
      </c>
      <c r="G149" s="5">
        <v>8.5934797140000008</v>
      </c>
      <c r="H149" s="5">
        <v>10.07637238</v>
      </c>
      <c r="I149" s="5">
        <v>7.531556911</v>
      </c>
      <c r="J149" s="5">
        <v>1.3378870389999999</v>
      </c>
      <c r="K149" s="5">
        <v>1.170901894</v>
      </c>
      <c r="L149" s="5">
        <v>0.66432115400000002</v>
      </c>
      <c r="M149" s="5">
        <v>0.96666666700000003</v>
      </c>
      <c r="N149" s="5">
        <v>0.64444444400000001</v>
      </c>
      <c r="O149" s="5">
        <v>0.87798189199999999</v>
      </c>
      <c r="P149" s="5">
        <v>0.82536933800000001</v>
      </c>
      <c r="Q149" s="5">
        <v>0.16766267600000001</v>
      </c>
      <c r="R149" s="5">
        <v>1.3727404E-2</v>
      </c>
      <c r="S149" s="6">
        <v>126</v>
      </c>
      <c r="T149" s="6">
        <v>635</v>
      </c>
      <c r="U149" s="3">
        <v>330.7414</v>
      </c>
      <c r="V149" s="3">
        <v>131.24969999999999</v>
      </c>
      <c r="W149" s="6">
        <v>6</v>
      </c>
      <c r="X149" s="6">
        <v>886</v>
      </c>
      <c r="Y149" s="3">
        <v>209.1875</v>
      </c>
      <c r="Z149" s="3">
        <v>154.7413</v>
      </c>
      <c r="AA149" s="3">
        <v>121.5539</v>
      </c>
      <c r="AB149" s="1">
        <v>3820.13</v>
      </c>
      <c r="AC149" s="3">
        <v>1649.81</v>
      </c>
      <c r="AD149" s="1">
        <v>3818.87</v>
      </c>
      <c r="AE149" s="1">
        <v>3818.77</v>
      </c>
      <c r="AF149" s="3">
        <v>1649.51</v>
      </c>
      <c r="AG149" s="3">
        <v>117.5667</v>
      </c>
      <c r="AH149" s="3">
        <v>55.732300000000002</v>
      </c>
      <c r="AI149" s="3">
        <v>125.7</v>
      </c>
      <c r="AJ149" s="3">
        <v>71.732100000000003</v>
      </c>
      <c r="AK149" s="3">
        <v>110.0333</v>
      </c>
      <c r="AL149" s="3">
        <v>64.554599999999994</v>
      </c>
      <c r="AM149" s="3">
        <v>128.5111</v>
      </c>
      <c r="AN149" s="3">
        <v>63.013300000000001</v>
      </c>
      <c r="AO149" s="3">
        <v>95</v>
      </c>
      <c r="AP149" s="3">
        <v>55.741399999999999</v>
      </c>
      <c r="AQ149" s="3">
        <v>134.0222</v>
      </c>
      <c r="AR149" s="3">
        <v>61.143599999999999</v>
      </c>
      <c r="AS149" s="3">
        <v>96.588899999999995</v>
      </c>
      <c r="AT149" s="3">
        <v>59.672699999999999</v>
      </c>
      <c r="AU149" s="3">
        <v>105.2111</v>
      </c>
      <c r="AV149" s="3">
        <v>71.127799999999993</v>
      </c>
      <c r="AW149" s="3">
        <v>113.15560000000001</v>
      </c>
      <c r="AX149" s="3">
        <v>66.832800000000006</v>
      </c>
      <c r="AY149" s="3">
        <v>125.16670000000001</v>
      </c>
      <c r="AZ149" s="3">
        <v>48.932299999999998</v>
      </c>
      <c r="BA149" s="3">
        <v>117.4889</v>
      </c>
      <c r="BB149" s="3">
        <v>58.604599999999998</v>
      </c>
      <c r="BC149" s="3">
        <v>133.24440000000001</v>
      </c>
      <c r="BD149" s="3">
        <v>61.390099999999997</v>
      </c>
      <c r="BE149" s="6">
        <v>26500</v>
      </c>
      <c r="BF149" s="2">
        <v>0.38</v>
      </c>
      <c r="BG149" s="3">
        <v>7.4999999999999997E-3</v>
      </c>
      <c r="BH149" s="3">
        <v>2.8400000000000002E-2</v>
      </c>
      <c r="BI149" s="1">
        <v>4.99</v>
      </c>
      <c r="BJ149" s="6">
        <v>-53900</v>
      </c>
      <c r="BK149" s="3">
        <v>6.3E-3</v>
      </c>
      <c r="BL149" s="6">
        <v>297</v>
      </c>
      <c r="BM149" s="6">
        <v>21300</v>
      </c>
      <c r="BN149" s="6">
        <v>58600</v>
      </c>
      <c r="BO149" s="3">
        <v>8.5000000000000006E-3</v>
      </c>
      <c r="BP149" s="6">
        <v>2</v>
      </c>
      <c r="BQ149" s="6">
        <v>2</v>
      </c>
      <c r="BR149" s="6">
        <v>3</v>
      </c>
      <c r="BS149" s="6">
        <v>2</v>
      </c>
      <c r="BT149" s="6">
        <f>IF(ISNA(MODE(BP149:BS149)),ROUND(AVERAGE(BP149:BS149),0),MODE(BP149:BS149))</f>
        <v>2</v>
      </c>
    </row>
    <row r="150" spans="1:72" x14ac:dyDescent="0.25">
      <c r="A150">
        <v>1718</v>
      </c>
      <c r="B150" t="s">
        <v>426</v>
      </c>
      <c r="C150" s="6">
        <v>106</v>
      </c>
      <c r="D150" s="6">
        <v>108</v>
      </c>
      <c r="E150" s="4">
        <v>39.455844120000002</v>
      </c>
      <c r="F150" s="4">
        <v>38.847617049999997</v>
      </c>
      <c r="G150" s="5">
        <v>11.61737456</v>
      </c>
      <c r="H150" s="5">
        <v>14.189294390000001</v>
      </c>
      <c r="I150" s="5">
        <v>9.6557630329999995</v>
      </c>
      <c r="J150" s="5">
        <v>1.4695155980000001</v>
      </c>
      <c r="K150" s="5">
        <v>1.1687105090000001</v>
      </c>
      <c r="L150" s="5">
        <v>0.73275147100000004</v>
      </c>
      <c r="M150" s="5">
        <v>0.98148148099999999</v>
      </c>
      <c r="N150" s="5">
        <v>0.679487179</v>
      </c>
      <c r="O150" s="5">
        <v>0.88264682100000003</v>
      </c>
      <c r="P150" s="5">
        <v>0.81685490800000005</v>
      </c>
      <c r="Q150" s="5">
        <v>0.172112717</v>
      </c>
      <c r="R150" s="5">
        <v>1.5415386E-2</v>
      </c>
      <c r="S150" s="6">
        <v>80</v>
      </c>
      <c r="T150" s="6">
        <v>1192</v>
      </c>
      <c r="U150" s="3">
        <v>564.93399999999997</v>
      </c>
      <c r="V150" s="3">
        <v>345.02539999999999</v>
      </c>
      <c r="W150" s="6">
        <v>55</v>
      </c>
      <c r="X150" s="6">
        <v>485</v>
      </c>
      <c r="Y150" s="3">
        <v>204.86</v>
      </c>
      <c r="Z150" s="3">
        <v>89.351399999999998</v>
      </c>
      <c r="AA150" s="3">
        <v>360.07400000000001</v>
      </c>
      <c r="AB150" s="1">
        <v>4699.5200000000004</v>
      </c>
      <c r="AC150" s="3">
        <v>4696.8900000000003</v>
      </c>
      <c r="AD150" s="1">
        <v>2497.0500000000002</v>
      </c>
      <c r="AE150" s="1">
        <v>2684.33</v>
      </c>
      <c r="AF150" s="3">
        <v>1569.52</v>
      </c>
      <c r="AG150" s="3">
        <v>64.814099999999996</v>
      </c>
      <c r="AH150" s="3">
        <v>47.532200000000003</v>
      </c>
      <c r="AI150" s="3">
        <v>50.6282</v>
      </c>
      <c r="AJ150" s="3">
        <v>49.575299999999999</v>
      </c>
      <c r="AK150" s="3">
        <v>103.9038</v>
      </c>
      <c r="AL150" s="3">
        <v>70.547300000000007</v>
      </c>
      <c r="AM150" s="3">
        <v>79.358999999999995</v>
      </c>
      <c r="AN150" s="3">
        <v>57.887700000000002</v>
      </c>
      <c r="AO150" s="3">
        <v>116.7179</v>
      </c>
      <c r="AP150" s="3">
        <v>57.436399999999999</v>
      </c>
      <c r="AQ150" s="3">
        <v>81.871799999999993</v>
      </c>
      <c r="AR150" s="3">
        <v>56.322499999999998</v>
      </c>
      <c r="AS150" s="3">
        <v>81.006399999999999</v>
      </c>
      <c r="AT150" s="3">
        <v>58.6755</v>
      </c>
      <c r="AU150" s="3">
        <v>82.256399999999999</v>
      </c>
      <c r="AV150" s="3">
        <v>60.645400000000002</v>
      </c>
      <c r="AW150" s="3">
        <v>101.37820000000001</v>
      </c>
      <c r="AX150" s="3">
        <v>71.296899999999994</v>
      </c>
      <c r="AY150" s="3">
        <v>90.141000000000005</v>
      </c>
      <c r="AZ150" s="3">
        <v>60.054000000000002</v>
      </c>
      <c r="BA150" s="3">
        <v>103.7436</v>
      </c>
      <c r="BB150" s="3">
        <v>60.190800000000003</v>
      </c>
      <c r="BC150" s="3">
        <v>88.326899999999995</v>
      </c>
      <c r="BD150" s="3">
        <v>55.498800000000003</v>
      </c>
      <c r="BE150" s="6">
        <v>93900</v>
      </c>
      <c r="BF150" s="2">
        <v>0.61799999999999999</v>
      </c>
      <c r="BG150" s="3">
        <v>4.1000000000000003E-3</v>
      </c>
      <c r="BH150" s="3">
        <v>2.3400000000000001E-2</v>
      </c>
      <c r="BI150" s="1">
        <v>5.62</v>
      </c>
      <c r="BJ150" s="6">
        <v>10800000</v>
      </c>
      <c r="BK150" s="3">
        <v>8.3000000000000001E-3</v>
      </c>
      <c r="BL150" s="6">
        <v>440</v>
      </c>
      <c r="BM150" s="6">
        <v>119000</v>
      </c>
      <c r="BN150" s="6">
        <v>385000</v>
      </c>
      <c r="BO150" s="3">
        <v>4.7999999999999996E-3</v>
      </c>
      <c r="BP150" s="6">
        <v>2</v>
      </c>
      <c r="BQ150" s="6">
        <v>1</v>
      </c>
      <c r="BR150" s="6">
        <v>3</v>
      </c>
      <c r="BS150" s="6">
        <v>2</v>
      </c>
      <c r="BT150" s="6">
        <f>IF(ISNA(MODE(BP150:BS150)),ROUND(AVERAGE(BP150:BS150),0),MODE(BP150:BS150))</f>
        <v>2</v>
      </c>
    </row>
    <row r="151" spans="1:72" x14ac:dyDescent="0.25">
      <c r="A151">
        <v>1907</v>
      </c>
      <c r="B151" t="s">
        <v>461</v>
      </c>
      <c r="C151" s="6">
        <v>61</v>
      </c>
      <c r="D151" s="6">
        <v>61</v>
      </c>
      <c r="E151" s="4">
        <v>28.727922060000001</v>
      </c>
      <c r="F151" s="4">
        <v>28.549776479999998</v>
      </c>
      <c r="G151" s="5">
        <v>8.8129230239999998</v>
      </c>
      <c r="H151" s="5">
        <v>9.4495982610000002</v>
      </c>
      <c r="I151" s="5">
        <v>8.3357442529999997</v>
      </c>
      <c r="J151" s="5">
        <v>1.1336238219999999</v>
      </c>
      <c r="K151" s="5">
        <v>1.076635582</v>
      </c>
      <c r="L151" s="5">
        <v>0.47101193000000002</v>
      </c>
      <c r="M151" s="5">
        <v>1</v>
      </c>
      <c r="N151" s="5">
        <v>0.84722222199999997</v>
      </c>
      <c r="O151" s="5">
        <v>0.94044688899999995</v>
      </c>
      <c r="P151" s="5">
        <v>0.53012255699999999</v>
      </c>
      <c r="Q151" s="5">
        <v>0.15995171399999999</v>
      </c>
      <c r="R151" s="5">
        <v>6.20113E-3</v>
      </c>
      <c r="S151" s="6">
        <v>28</v>
      </c>
      <c r="T151" s="6">
        <v>887</v>
      </c>
      <c r="U151" s="3">
        <v>383.93439999999998</v>
      </c>
      <c r="V151" s="3">
        <v>255.35249999999999</v>
      </c>
      <c r="W151" s="6">
        <v>36</v>
      </c>
      <c r="X151" s="6">
        <v>385</v>
      </c>
      <c r="Y151" s="3">
        <v>125.1818</v>
      </c>
      <c r="Z151" s="3">
        <v>102.5444</v>
      </c>
      <c r="AA151" s="3">
        <v>258.75259999999997</v>
      </c>
      <c r="AB151" s="1">
        <v>5783.72</v>
      </c>
      <c r="AC151" s="3">
        <v>1272.8699999999999</v>
      </c>
      <c r="AD151" s="1">
        <v>5783.38</v>
      </c>
      <c r="AE151" s="1">
        <v>5783.42</v>
      </c>
      <c r="AF151" s="3">
        <v>1272.8399999999999</v>
      </c>
      <c r="AG151" s="3">
        <v>58.222200000000001</v>
      </c>
      <c r="AH151" s="3">
        <v>56.2605</v>
      </c>
      <c r="AI151" s="3">
        <v>72.430599999999998</v>
      </c>
      <c r="AJ151" s="3">
        <v>66.326499999999996</v>
      </c>
      <c r="AK151" s="3">
        <v>107.4306</v>
      </c>
      <c r="AL151" s="3">
        <v>65.847200000000001</v>
      </c>
      <c r="AM151" s="3">
        <v>58.347200000000001</v>
      </c>
      <c r="AN151" s="3">
        <v>52.750900000000001</v>
      </c>
      <c r="AO151" s="3">
        <v>75.277799999999999</v>
      </c>
      <c r="AP151" s="3">
        <v>53.134799999999998</v>
      </c>
      <c r="AQ151" s="3">
        <v>72.472200000000001</v>
      </c>
      <c r="AR151" s="3">
        <v>52.4343</v>
      </c>
      <c r="AS151" s="3">
        <v>66.833299999999994</v>
      </c>
      <c r="AT151" s="3">
        <v>60.530099999999997</v>
      </c>
      <c r="AU151" s="3">
        <v>42.7639</v>
      </c>
      <c r="AV151" s="3">
        <v>62.743899999999996</v>
      </c>
      <c r="AW151" s="3">
        <v>107.5694</v>
      </c>
      <c r="AX151" s="3">
        <v>67.775300000000001</v>
      </c>
      <c r="AY151" s="3">
        <v>79.819400000000002</v>
      </c>
      <c r="AZ151" s="3">
        <v>58.665799999999997</v>
      </c>
      <c r="BA151" s="3">
        <v>78.402799999999999</v>
      </c>
      <c r="BB151" s="3">
        <v>55.119</v>
      </c>
      <c r="BC151" s="3">
        <v>98.722200000000001</v>
      </c>
      <c r="BD151" s="3">
        <v>61.298000000000002</v>
      </c>
      <c r="BE151" s="6">
        <v>56700</v>
      </c>
      <c r="BF151" s="2">
        <v>0.63300000000000001</v>
      </c>
      <c r="BG151" s="3">
        <v>9.9000000000000008E-3</v>
      </c>
      <c r="BH151" s="3">
        <v>3.8300000000000001E-2</v>
      </c>
      <c r="BI151" s="1">
        <v>4.71</v>
      </c>
      <c r="BJ151" s="6">
        <v>-2690000</v>
      </c>
      <c r="BK151" s="3">
        <v>1.6899999999999998E-2</v>
      </c>
      <c r="BL151" s="6">
        <v>344</v>
      </c>
      <c r="BM151" s="6">
        <v>63900</v>
      </c>
      <c r="BN151" s="6">
        <v>209000</v>
      </c>
      <c r="BO151" s="3">
        <v>1.35E-2</v>
      </c>
      <c r="BP151" s="6">
        <v>2</v>
      </c>
      <c r="BQ151" s="6">
        <v>1</v>
      </c>
      <c r="BR151" s="6">
        <v>4</v>
      </c>
      <c r="BS151" s="6">
        <v>2</v>
      </c>
      <c r="BT151" s="6">
        <f>IF(ISNA(MODE(BP151:BS151)),ROUND(AVERAGE(BP151:BS151),0),MODE(BP151:BS151))</f>
        <v>2</v>
      </c>
    </row>
    <row r="152" spans="1:72" x14ac:dyDescent="0.25">
      <c r="A152">
        <v>1957</v>
      </c>
      <c r="B152" t="s">
        <v>471</v>
      </c>
      <c r="C152" s="6">
        <v>62</v>
      </c>
      <c r="D152" s="6">
        <v>63</v>
      </c>
      <c r="E152" s="4">
        <v>29.556349189999999</v>
      </c>
      <c r="F152" s="4">
        <v>29.333473340000001</v>
      </c>
      <c r="G152" s="5">
        <v>8.8848664470000003</v>
      </c>
      <c r="H152" s="5">
        <v>9.5869689269999991</v>
      </c>
      <c r="I152" s="5">
        <v>8.4099677259999996</v>
      </c>
      <c r="J152" s="5">
        <v>1.1399531169999999</v>
      </c>
      <c r="K152" s="5">
        <v>1.1212437209999999</v>
      </c>
      <c r="L152" s="5">
        <v>0.48007205600000002</v>
      </c>
      <c r="M152" s="5">
        <v>0.98412698399999998</v>
      </c>
      <c r="N152" s="5">
        <v>0.77500000000000002</v>
      </c>
      <c r="O152" s="5">
        <v>0.90547105699999997</v>
      </c>
      <c r="P152" s="5">
        <v>1.715141099</v>
      </c>
      <c r="Q152" s="5">
        <v>0.16126095100000001</v>
      </c>
      <c r="R152" s="5">
        <v>7.5407099999999999E-3</v>
      </c>
      <c r="S152" s="6">
        <v>131</v>
      </c>
      <c r="T152" s="6">
        <v>827</v>
      </c>
      <c r="U152" s="3">
        <v>363.17739999999998</v>
      </c>
      <c r="V152" s="3">
        <v>215.82409999999999</v>
      </c>
      <c r="W152" s="6">
        <v>126</v>
      </c>
      <c r="X152" s="6">
        <v>664</v>
      </c>
      <c r="Y152" s="3">
        <v>286.72219999999999</v>
      </c>
      <c r="Z152" s="3">
        <v>166.14940000000001</v>
      </c>
      <c r="AA152" s="3">
        <v>76.455200000000005</v>
      </c>
      <c r="AB152" s="1">
        <v>5640.39</v>
      </c>
      <c r="AC152" s="3">
        <v>1885.35</v>
      </c>
      <c r="AD152" s="1">
        <v>5639.87</v>
      </c>
      <c r="AE152" s="1">
        <v>5639.91</v>
      </c>
      <c r="AF152" s="3">
        <v>1885.26</v>
      </c>
      <c r="AG152" s="3">
        <v>60.8125</v>
      </c>
      <c r="AH152" s="3">
        <v>59.717700000000001</v>
      </c>
      <c r="AI152" s="3">
        <v>50.412500000000001</v>
      </c>
      <c r="AJ152" s="3">
        <v>63.476399999999998</v>
      </c>
      <c r="AK152" s="3">
        <v>112.3125</v>
      </c>
      <c r="AL152" s="3">
        <v>68.030799999999999</v>
      </c>
      <c r="AM152" s="3">
        <v>74.837500000000006</v>
      </c>
      <c r="AN152" s="3">
        <v>66.334900000000005</v>
      </c>
      <c r="AO152" s="3">
        <v>76.875</v>
      </c>
      <c r="AP152" s="3">
        <v>55.793999999999997</v>
      </c>
      <c r="AQ152" s="3">
        <v>81.587500000000006</v>
      </c>
      <c r="AR152" s="3">
        <v>68.425799999999995</v>
      </c>
      <c r="AS152" s="3">
        <v>107.0625</v>
      </c>
      <c r="AT152" s="3">
        <v>59.838500000000003</v>
      </c>
      <c r="AU152" s="3">
        <v>64.900000000000006</v>
      </c>
      <c r="AV152" s="3">
        <v>70.678399999999996</v>
      </c>
      <c r="AW152" s="3">
        <v>100.85</v>
      </c>
      <c r="AX152" s="3">
        <v>65.225399999999993</v>
      </c>
      <c r="AY152" s="3">
        <v>117.83750000000001</v>
      </c>
      <c r="AZ152" s="3">
        <v>62.014200000000002</v>
      </c>
      <c r="BA152" s="3">
        <v>122.9</v>
      </c>
      <c r="BB152" s="3">
        <v>53.989400000000003</v>
      </c>
      <c r="BC152" s="3">
        <v>78.5</v>
      </c>
      <c r="BD152" s="3">
        <v>60.211199999999998</v>
      </c>
      <c r="BE152" s="6">
        <v>39100</v>
      </c>
      <c r="BF152" s="2">
        <v>0.57699999999999996</v>
      </c>
      <c r="BG152" s="3">
        <v>8.6999999999999994E-3</v>
      </c>
      <c r="BH152" s="3">
        <v>3.73E-2</v>
      </c>
      <c r="BI152" s="1">
        <v>4.84</v>
      </c>
      <c r="BJ152" s="6">
        <v>1110000</v>
      </c>
      <c r="BK152" s="3">
        <v>1.41E-2</v>
      </c>
      <c r="BL152" s="6">
        <v>230</v>
      </c>
      <c r="BM152" s="6">
        <v>43500</v>
      </c>
      <c r="BN152" s="6">
        <v>138000</v>
      </c>
      <c r="BO152" s="3">
        <v>1.1900000000000001E-2</v>
      </c>
      <c r="BP152" s="6">
        <v>2</v>
      </c>
      <c r="BQ152" s="6">
        <v>2</v>
      </c>
      <c r="BR152" s="6">
        <v>1</v>
      </c>
      <c r="BS152" s="6">
        <v>2</v>
      </c>
      <c r="BT152" s="6">
        <f>IF(ISNA(MODE(BP152:BS152)),ROUND(AVERAGE(BP152:BS152),0),MODE(BP152:BS152))</f>
        <v>2</v>
      </c>
    </row>
    <row r="153" spans="1:72" x14ac:dyDescent="0.25">
      <c r="A153">
        <v>1958</v>
      </c>
      <c r="B153" t="s">
        <v>471</v>
      </c>
      <c r="C153" s="6">
        <v>75</v>
      </c>
      <c r="D153" s="6">
        <v>76</v>
      </c>
      <c r="E153" s="4">
        <v>32.970562749999999</v>
      </c>
      <c r="F153" s="4">
        <v>32.323163639999997</v>
      </c>
      <c r="G153" s="5">
        <v>9.7720502380000003</v>
      </c>
      <c r="H153" s="5">
        <v>11.233117350000001</v>
      </c>
      <c r="I153" s="5">
        <v>8.6453177570000008</v>
      </c>
      <c r="J153" s="5">
        <v>1.29932961</v>
      </c>
      <c r="K153" s="5">
        <v>1.153404369</v>
      </c>
      <c r="L153" s="5">
        <v>0.63849297000000005</v>
      </c>
      <c r="M153" s="5">
        <v>0.98684210500000002</v>
      </c>
      <c r="N153" s="5">
        <v>0.75757575799999999</v>
      </c>
      <c r="O153" s="5">
        <v>0.90207657600000002</v>
      </c>
      <c r="P153" s="5">
        <v>1.65288715</v>
      </c>
      <c r="Q153" s="5">
        <v>0.16521481499999999</v>
      </c>
      <c r="R153" s="5">
        <v>1.9635671E-2</v>
      </c>
      <c r="S153" s="6">
        <v>159</v>
      </c>
      <c r="T153" s="6">
        <v>717</v>
      </c>
      <c r="U153" s="3">
        <v>326.68</v>
      </c>
      <c r="V153" s="3">
        <v>179.0438</v>
      </c>
      <c r="W153" s="6">
        <v>172</v>
      </c>
      <c r="X153" s="6">
        <v>517</v>
      </c>
      <c r="Y153" s="3">
        <v>268.79169999999999</v>
      </c>
      <c r="Z153" s="3">
        <v>114.8663</v>
      </c>
      <c r="AA153" s="3">
        <v>57.888300000000001</v>
      </c>
      <c r="AB153" s="1">
        <v>6679.77</v>
      </c>
      <c r="AC153" s="3">
        <v>6679.51</v>
      </c>
      <c r="AD153" s="1">
        <v>5629.15</v>
      </c>
      <c r="AE153" s="1">
        <v>3916.56</v>
      </c>
      <c r="AF153" s="3">
        <v>1678.71</v>
      </c>
      <c r="AG153" s="3">
        <v>69.252499999999998</v>
      </c>
      <c r="AH153" s="3">
        <v>63.484099999999998</v>
      </c>
      <c r="AI153" s="3">
        <v>74.909099999999995</v>
      </c>
      <c r="AJ153" s="3">
        <v>69.724500000000006</v>
      </c>
      <c r="AK153" s="3">
        <v>105.8687</v>
      </c>
      <c r="AL153" s="3">
        <v>63.186900000000001</v>
      </c>
      <c r="AM153" s="3">
        <v>53.454500000000003</v>
      </c>
      <c r="AN153" s="3">
        <v>68.310699999999997</v>
      </c>
      <c r="AO153" s="3">
        <v>61.333300000000001</v>
      </c>
      <c r="AP153" s="3">
        <v>61.280200000000001</v>
      </c>
      <c r="AQ153" s="3">
        <v>56.595999999999997</v>
      </c>
      <c r="AR153" s="3">
        <v>67.450999999999993</v>
      </c>
      <c r="AS153" s="3">
        <v>78.787899999999993</v>
      </c>
      <c r="AT153" s="3">
        <v>59.547699999999999</v>
      </c>
      <c r="AU153" s="3">
        <v>68.686899999999994</v>
      </c>
      <c r="AV153" s="3">
        <v>59.201900000000002</v>
      </c>
      <c r="AW153" s="3">
        <v>104.26260000000001</v>
      </c>
      <c r="AX153" s="3">
        <v>62.428199999999997</v>
      </c>
      <c r="AY153" s="3">
        <v>88.515199999999993</v>
      </c>
      <c r="AZ153" s="3">
        <v>51.588700000000003</v>
      </c>
      <c r="BA153" s="3">
        <v>79.858599999999996</v>
      </c>
      <c r="BB153" s="3">
        <v>54.902700000000003</v>
      </c>
      <c r="BC153" s="3">
        <v>78.343400000000003</v>
      </c>
      <c r="BD153" s="3">
        <v>61.205599999999997</v>
      </c>
      <c r="BE153" s="6">
        <v>19800</v>
      </c>
      <c r="BF153" s="2">
        <v>0.70399999999999996</v>
      </c>
      <c r="BG153" s="3">
        <v>7.0000000000000001E-3</v>
      </c>
      <c r="BH153" s="3">
        <v>6.8699999999999997E-2</v>
      </c>
      <c r="BI153" s="1">
        <v>5.07</v>
      </c>
      <c r="BJ153" s="6">
        <v>2750000</v>
      </c>
      <c r="BK153" s="3">
        <v>3.85E-2</v>
      </c>
      <c r="BL153" s="6">
        <v>165</v>
      </c>
      <c r="BM153" s="6">
        <v>28800</v>
      </c>
      <c r="BN153" s="6">
        <v>98300</v>
      </c>
      <c r="BO153" s="3">
        <v>1.12E-2</v>
      </c>
      <c r="BP153" s="6">
        <v>3</v>
      </c>
      <c r="BQ153" s="6">
        <v>2</v>
      </c>
      <c r="BR153" s="6">
        <v>2</v>
      </c>
      <c r="BS153" s="6">
        <v>2</v>
      </c>
      <c r="BT153" s="6">
        <f>IF(ISNA(MODE(BP153:BS153)),ROUND(AVERAGE(BP153:BS153),0),MODE(BP153:BS153))</f>
        <v>2</v>
      </c>
    </row>
    <row r="154" spans="1:72" x14ac:dyDescent="0.25">
      <c r="A154">
        <v>1978</v>
      </c>
      <c r="B154" t="s">
        <v>473</v>
      </c>
      <c r="C154" s="6">
        <v>112</v>
      </c>
      <c r="D154" s="6">
        <v>114</v>
      </c>
      <c r="E154" s="4">
        <v>39.455844120000002</v>
      </c>
      <c r="F154" s="4">
        <v>38.921407369999997</v>
      </c>
      <c r="G154" s="5">
        <v>11.94164264</v>
      </c>
      <c r="H154" s="5">
        <v>12.703601020000001</v>
      </c>
      <c r="I154" s="5">
        <v>11.393617709999999</v>
      </c>
      <c r="J154" s="5">
        <v>1.1149751859999999</v>
      </c>
      <c r="K154" s="5">
        <v>1.1061010170000001</v>
      </c>
      <c r="L154" s="5">
        <v>0.44227205200000003</v>
      </c>
      <c r="M154" s="5">
        <v>0.98245614000000003</v>
      </c>
      <c r="N154" s="5">
        <v>0.71794871800000004</v>
      </c>
      <c r="O154" s="5">
        <v>0.92907508900000002</v>
      </c>
      <c r="P154" s="5">
        <v>0.92849667400000002</v>
      </c>
      <c r="Q154" s="5">
        <v>0.16100967499999999</v>
      </c>
      <c r="R154" s="5">
        <v>1.3545186000000001E-2</v>
      </c>
      <c r="S154" s="6">
        <v>134</v>
      </c>
      <c r="T154" s="6">
        <v>828</v>
      </c>
      <c r="U154" s="3">
        <v>462.1696</v>
      </c>
      <c r="V154" s="3">
        <v>199.20930000000001</v>
      </c>
      <c r="W154" s="6">
        <v>144</v>
      </c>
      <c r="X154" s="6">
        <v>361</v>
      </c>
      <c r="Y154" s="3">
        <v>209.81819999999999</v>
      </c>
      <c r="Z154" s="3">
        <v>59.394300000000001</v>
      </c>
      <c r="AA154" s="3">
        <v>252.35149999999999</v>
      </c>
      <c r="AB154" s="1">
        <v>5970.06</v>
      </c>
      <c r="AC154" s="3">
        <v>1155.4100000000001</v>
      </c>
      <c r="AD154" s="1">
        <v>5969.05</v>
      </c>
      <c r="AE154" s="1">
        <v>5968.6</v>
      </c>
      <c r="AF154" s="3">
        <v>1155.22</v>
      </c>
      <c r="AG154" s="3">
        <v>85.294899999999998</v>
      </c>
      <c r="AH154" s="3">
        <v>57.181800000000003</v>
      </c>
      <c r="AI154" s="3">
        <v>64.641000000000005</v>
      </c>
      <c r="AJ154" s="3">
        <v>54.859900000000003</v>
      </c>
      <c r="AK154" s="3">
        <v>110.7051</v>
      </c>
      <c r="AL154" s="3">
        <v>69.093500000000006</v>
      </c>
      <c r="AM154" s="3">
        <v>51.666699999999999</v>
      </c>
      <c r="AN154" s="3">
        <v>56.288200000000003</v>
      </c>
      <c r="AO154" s="3">
        <v>45.615400000000001</v>
      </c>
      <c r="AP154" s="3">
        <v>55.694400000000002</v>
      </c>
      <c r="AQ154" s="3">
        <v>70.525599999999997</v>
      </c>
      <c r="AR154" s="3">
        <v>51.9574</v>
      </c>
      <c r="AS154" s="3">
        <v>72.371799999999993</v>
      </c>
      <c r="AT154" s="3">
        <v>45.8748</v>
      </c>
      <c r="AU154" s="3">
        <v>72.2179</v>
      </c>
      <c r="AV154" s="3">
        <v>63.659799999999997</v>
      </c>
      <c r="AW154" s="3">
        <v>112.0577</v>
      </c>
      <c r="AX154" s="3">
        <v>67.481300000000005</v>
      </c>
      <c r="AY154" s="3">
        <v>68.301299999999998</v>
      </c>
      <c r="AZ154" s="3">
        <v>57.763199999999998</v>
      </c>
      <c r="BA154" s="3">
        <v>73.397400000000005</v>
      </c>
      <c r="BB154" s="3">
        <v>54.539400000000001</v>
      </c>
      <c r="BC154" s="3">
        <v>83.147400000000005</v>
      </c>
      <c r="BD154" s="3">
        <v>57.516199999999998</v>
      </c>
      <c r="BE154" s="6">
        <v>30900</v>
      </c>
      <c r="BF154" s="2">
        <v>0.65300000000000002</v>
      </c>
      <c r="BG154" s="3">
        <v>4.1000000000000003E-3</v>
      </c>
      <c r="BH154" s="3">
        <v>3.7699999999999997E-2</v>
      </c>
      <c r="BI154" s="1">
        <v>5.61</v>
      </c>
      <c r="BJ154" s="6">
        <v>3880000</v>
      </c>
      <c r="BK154" s="3">
        <v>1.6799999999999999E-2</v>
      </c>
      <c r="BL154" s="6">
        <v>291</v>
      </c>
      <c r="BM154" s="6">
        <v>43100</v>
      </c>
      <c r="BN154" s="6">
        <v>142000</v>
      </c>
      <c r="BO154" s="3">
        <v>5.4000000000000003E-3</v>
      </c>
      <c r="BP154" s="6">
        <v>2</v>
      </c>
      <c r="BQ154" s="6">
        <v>2</v>
      </c>
      <c r="BR154" s="6">
        <v>3</v>
      </c>
      <c r="BS154" s="6">
        <v>2</v>
      </c>
      <c r="BT154" s="6">
        <f>IF(ISNA(MODE(BP154:BS154)),ROUND(AVERAGE(BP154:BS154),0),MODE(BP154:BS154))</f>
        <v>2</v>
      </c>
    </row>
    <row r="155" spans="1:72" x14ac:dyDescent="0.25">
      <c r="A155">
        <v>2039</v>
      </c>
      <c r="B155" t="s">
        <v>483</v>
      </c>
      <c r="C155" s="6">
        <v>143</v>
      </c>
      <c r="D155" s="6">
        <v>145</v>
      </c>
      <c r="E155" s="4">
        <v>44.384776309999999</v>
      </c>
      <c r="F155" s="4">
        <v>43.776549240000001</v>
      </c>
      <c r="G155" s="5">
        <v>13.4934523</v>
      </c>
      <c r="H155" s="5">
        <v>13.91396394</v>
      </c>
      <c r="I155" s="5">
        <v>13.22770322</v>
      </c>
      <c r="J155" s="5">
        <v>1.0518805659999999</v>
      </c>
      <c r="K155" s="5">
        <v>1.0962817119999999</v>
      </c>
      <c r="L155" s="5">
        <v>0.31017869199999998</v>
      </c>
      <c r="M155" s="5">
        <v>0.98620689699999997</v>
      </c>
      <c r="N155" s="5">
        <v>0.84615384599999999</v>
      </c>
      <c r="O155" s="5">
        <v>0.93769770299999999</v>
      </c>
      <c r="P155" s="5">
        <v>0.57496746200000004</v>
      </c>
      <c r="Q155" s="5">
        <v>0.159923015</v>
      </c>
      <c r="R155" s="5">
        <v>1.3703507E-2</v>
      </c>
      <c r="S155" s="6">
        <v>-882</v>
      </c>
      <c r="T155" s="6">
        <v>-31</v>
      </c>
      <c r="U155" s="3">
        <v>-475.10489999999999</v>
      </c>
      <c r="V155" s="3">
        <v>285.03980000000001</v>
      </c>
      <c r="W155" s="6">
        <v>-905</v>
      </c>
      <c r="X155" s="6">
        <v>-805</v>
      </c>
      <c r="Y155" s="3">
        <v>-864.76919999999996</v>
      </c>
      <c r="Z155" s="3">
        <v>24.194700000000001</v>
      </c>
      <c r="AA155" s="3">
        <v>389.66430000000003</v>
      </c>
      <c r="AB155" s="1">
        <v>19753.62</v>
      </c>
      <c r="AC155" s="3">
        <v>19279.23</v>
      </c>
      <c r="AD155" s="1">
        <v>10561.53</v>
      </c>
      <c r="AE155" s="1">
        <v>9495.5400000000009</v>
      </c>
      <c r="AF155" s="3">
        <v>2382.27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6">
        <v>57600</v>
      </c>
      <c r="BF155" s="2">
        <v>0.68</v>
      </c>
      <c r="BG155" s="3">
        <v>3.7000000000000002E-3</v>
      </c>
      <c r="BH155" s="3">
        <v>3.61E-2</v>
      </c>
      <c r="BI155" s="1">
        <v>5.7</v>
      </c>
      <c r="BJ155" s="6">
        <v>-1520000</v>
      </c>
      <c r="BK155" s="3">
        <v>1.32E-2</v>
      </c>
      <c r="BL155" s="6">
        <v>420</v>
      </c>
      <c r="BM155" s="6">
        <v>87600</v>
      </c>
      <c r="BN155" s="6">
        <v>294000</v>
      </c>
      <c r="BO155" s="3">
        <v>5.7000000000000002E-3</v>
      </c>
      <c r="BP155" s="6">
        <v>2</v>
      </c>
      <c r="BQ155" s="6">
        <v>2</v>
      </c>
      <c r="BR155" s="6">
        <v>3</v>
      </c>
      <c r="BS155" s="6">
        <v>2</v>
      </c>
      <c r="BT155" s="6">
        <f>IF(ISNA(MODE(BP155:BS155)),ROUND(AVERAGE(BP155:BS155),0),MODE(BP155:BS155))</f>
        <v>2</v>
      </c>
    </row>
    <row r="156" spans="1:72" x14ac:dyDescent="0.25">
      <c r="A156">
        <v>2057</v>
      </c>
      <c r="B156" t="s">
        <v>486</v>
      </c>
      <c r="C156" s="6">
        <v>82</v>
      </c>
      <c r="D156" s="6">
        <v>83</v>
      </c>
      <c r="E156" s="4">
        <v>34.384776309999999</v>
      </c>
      <c r="F156" s="4">
        <v>33.850339560000002</v>
      </c>
      <c r="G156" s="5">
        <v>10.21790794</v>
      </c>
      <c r="H156" s="5">
        <v>11.46984215</v>
      </c>
      <c r="I156" s="5">
        <v>9.3137167000000005</v>
      </c>
      <c r="J156" s="5">
        <v>1.2315000030000001</v>
      </c>
      <c r="K156" s="5">
        <v>1.147383738</v>
      </c>
      <c r="L156" s="5">
        <v>0.58363258299999998</v>
      </c>
      <c r="M156" s="5">
        <v>0.98795180699999996</v>
      </c>
      <c r="N156" s="5">
        <v>0.74545454499999997</v>
      </c>
      <c r="O156" s="5">
        <v>0.89928563800000005</v>
      </c>
      <c r="P156" s="5">
        <v>1.222690608</v>
      </c>
      <c r="Q156" s="5">
        <v>0.16435665499999999</v>
      </c>
      <c r="R156" s="5">
        <v>1.5542831E-2</v>
      </c>
      <c r="S156" s="6">
        <v>39</v>
      </c>
      <c r="T156" s="6">
        <v>1186</v>
      </c>
      <c r="U156" s="3">
        <v>529.69510000000002</v>
      </c>
      <c r="V156" s="3">
        <v>377.20589999999999</v>
      </c>
      <c r="W156" s="6">
        <v>27</v>
      </c>
      <c r="X156" s="6">
        <v>738</v>
      </c>
      <c r="Y156" s="3">
        <v>280.5</v>
      </c>
      <c r="Z156" s="3">
        <v>214.40899999999999</v>
      </c>
      <c r="AA156" s="3">
        <v>249.1951</v>
      </c>
      <c r="AB156" s="1">
        <v>2862.97</v>
      </c>
      <c r="AC156" s="3">
        <v>2889.05</v>
      </c>
      <c r="AD156" s="1">
        <v>405062.34</v>
      </c>
      <c r="AE156" s="1">
        <v>396757.04</v>
      </c>
      <c r="AF156" s="3">
        <v>190.13040000000001</v>
      </c>
      <c r="AG156" s="3">
        <v>91.863600000000005</v>
      </c>
      <c r="AH156" s="3">
        <v>59.930799999999998</v>
      </c>
      <c r="AI156" s="3">
        <v>62.890900000000002</v>
      </c>
      <c r="AJ156" s="3">
        <v>71.465999999999994</v>
      </c>
      <c r="AK156" s="3">
        <v>99.545500000000004</v>
      </c>
      <c r="AL156" s="3">
        <v>66.712100000000007</v>
      </c>
      <c r="AM156" s="3">
        <v>56.2545</v>
      </c>
      <c r="AN156" s="3">
        <v>72.732399999999998</v>
      </c>
      <c r="AO156" s="3">
        <v>55.918199999999999</v>
      </c>
      <c r="AP156" s="3">
        <v>63.755600000000001</v>
      </c>
      <c r="AQ156" s="3">
        <v>56.409100000000002</v>
      </c>
      <c r="AR156" s="3">
        <v>75.019300000000001</v>
      </c>
      <c r="AS156" s="3">
        <v>97.5364</v>
      </c>
      <c r="AT156" s="3">
        <v>67.320499999999996</v>
      </c>
      <c r="AU156" s="3">
        <v>72.454499999999996</v>
      </c>
      <c r="AV156" s="3">
        <v>73.161100000000005</v>
      </c>
      <c r="AW156" s="3">
        <v>105.7273</v>
      </c>
      <c r="AX156" s="3">
        <v>67.677400000000006</v>
      </c>
      <c r="AY156" s="3">
        <v>64.136399999999995</v>
      </c>
      <c r="AZ156" s="3">
        <v>51.455599999999997</v>
      </c>
      <c r="BA156" s="3">
        <v>69.790899999999993</v>
      </c>
      <c r="BB156" s="3">
        <v>58.102699999999999</v>
      </c>
      <c r="BC156" s="3">
        <v>80.599999999999994</v>
      </c>
      <c r="BD156" s="3">
        <v>71.478899999999996</v>
      </c>
      <c r="BE156" s="6">
        <v>106000</v>
      </c>
      <c r="BF156" s="2">
        <v>0.63500000000000001</v>
      </c>
      <c r="BG156" s="3">
        <v>6.0000000000000001E-3</v>
      </c>
      <c r="BH156" s="3">
        <v>2.53E-2</v>
      </c>
      <c r="BI156" s="1">
        <v>5.21</v>
      </c>
      <c r="BJ156" s="6">
        <v>6290000</v>
      </c>
      <c r="BK156" s="3">
        <v>8.6E-3</v>
      </c>
      <c r="BL156" s="6">
        <v>489</v>
      </c>
      <c r="BM156" s="6">
        <v>134000</v>
      </c>
      <c r="BN156" s="6">
        <v>438000</v>
      </c>
      <c r="BO156" s="3">
        <v>6.7000000000000002E-3</v>
      </c>
      <c r="BP156" s="6">
        <v>2</v>
      </c>
      <c r="BQ156" s="6">
        <v>1</v>
      </c>
      <c r="BR156" s="6">
        <v>3</v>
      </c>
      <c r="BS156" s="6">
        <v>2</v>
      </c>
      <c r="BT156" s="6">
        <f>IF(ISNA(MODE(BP156:BS156)),ROUND(AVERAGE(BP156:BS156),0),MODE(BP156:BS156))</f>
        <v>2</v>
      </c>
    </row>
    <row r="157" spans="1:72" x14ac:dyDescent="0.25">
      <c r="A157">
        <v>2185</v>
      </c>
      <c r="B157" t="s">
        <v>508</v>
      </c>
      <c r="C157" s="6">
        <v>81</v>
      </c>
      <c r="D157" s="6">
        <v>82</v>
      </c>
      <c r="E157" s="4">
        <v>33.556349189999999</v>
      </c>
      <c r="F157" s="4">
        <v>33.265241250000003</v>
      </c>
      <c r="G157" s="5">
        <v>10.155412500000001</v>
      </c>
      <c r="H157" s="5">
        <v>11.37785045</v>
      </c>
      <c r="I157" s="5">
        <v>9.2284474210000003</v>
      </c>
      <c r="J157" s="5">
        <v>1.232910578</v>
      </c>
      <c r="K157" s="5">
        <v>1.106253167</v>
      </c>
      <c r="L157" s="5">
        <v>0.58492299299999995</v>
      </c>
      <c r="M157" s="5">
        <v>0.98780487800000005</v>
      </c>
      <c r="N157" s="5">
        <v>0.81</v>
      </c>
      <c r="O157" s="5">
        <v>0.91984261899999997</v>
      </c>
      <c r="P157" s="5">
        <v>0.55070080399999999</v>
      </c>
      <c r="Q157" s="5">
        <v>0.16354402500000001</v>
      </c>
      <c r="R157" s="5">
        <v>8.6751970000000008E-3</v>
      </c>
      <c r="S157" s="6">
        <v>136</v>
      </c>
      <c r="T157" s="6">
        <v>1274</v>
      </c>
      <c r="U157" s="3">
        <v>557.25930000000005</v>
      </c>
      <c r="V157" s="3">
        <v>298.48160000000001</v>
      </c>
      <c r="W157" s="6">
        <v>128</v>
      </c>
      <c r="X157" s="6">
        <v>1280</v>
      </c>
      <c r="Y157" s="3">
        <v>356.21050000000002</v>
      </c>
      <c r="Z157" s="3">
        <v>383.00150000000002</v>
      </c>
      <c r="AA157" s="3">
        <v>201.0487</v>
      </c>
      <c r="AB157" s="1">
        <v>6466.21</v>
      </c>
      <c r="AC157" s="3">
        <v>1938.36</v>
      </c>
      <c r="AD157" s="1">
        <v>6466.02</v>
      </c>
      <c r="AE157" s="1">
        <v>6465.63</v>
      </c>
      <c r="AF157" s="3">
        <v>1938.02</v>
      </c>
      <c r="AG157" s="3">
        <v>56.8</v>
      </c>
      <c r="AH157" s="3">
        <v>54.273699999999998</v>
      </c>
      <c r="AI157" s="3">
        <v>44.8</v>
      </c>
      <c r="AJ157" s="3">
        <v>59.1053</v>
      </c>
      <c r="AK157" s="3">
        <v>133.44</v>
      </c>
      <c r="AL157" s="3">
        <v>62.040799999999997</v>
      </c>
      <c r="AM157" s="3">
        <v>36.53</v>
      </c>
      <c r="AN157" s="3">
        <v>61.894599999999997</v>
      </c>
      <c r="AO157" s="3">
        <v>51.41</v>
      </c>
      <c r="AP157" s="3">
        <v>61.068800000000003</v>
      </c>
      <c r="AQ157" s="3">
        <v>41.31</v>
      </c>
      <c r="AR157" s="3">
        <v>60.523800000000001</v>
      </c>
      <c r="AS157" s="3">
        <v>54.69</v>
      </c>
      <c r="AT157" s="3">
        <v>60.345100000000002</v>
      </c>
      <c r="AU157" s="3">
        <v>65.5</v>
      </c>
      <c r="AV157" s="3">
        <v>67.156499999999994</v>
      </c>
      <c r="AW157" s="3">
        <v>134.87</v>
      </c>
      <c r="AX157" s="3">
        <v>61.234900000000003</v>
      </c>
      <c r="AY157" s="3">
        <v>91.92</v>
      </c>
      <c r="AZ157" s="3">
        <v>59.723599999999998</v>
      </c>
      <c r="BA157" s="3">
        <v>132.41999999999999</v>
      </c>
      <c r="BB157" s="3">
        <v>58.3855</v>
      </c>
      <c r="BC157" s="3">
        <v>63.95</v>
      </c>
      <c r="BD157" s="3">
        <v>60.9634</v>
      </c>
      <c r="BE157" s="6">
        <v>79600</v>
      </c>
      <c r="BF157" s="2">
        <v>0.58799999999999997</v>
      </c>
      <c r="BG157" s="3">
        <v>6.7000000000000002E-3</v>
      </c>
      <c r="BH157" s="3">
        <v>2.5999999999999999E-2</v>
      </c>
      <c r="BI157" s="1">
        <v>5.0999999999999996</v>
      </c>
      <c r="BJ157" s="6">
        <v>-17300000</v>
      </c>
      <c r="BK157" s="3">
        <v>4.1000000000000003E-3</v>
      </c>
      <c r="BL157" s="6">
        <v>390</v>
      </c>
      <c r="BM157" s="6">
        <v>92200</v>
      </c>
      <c r="BN157" s="6">
        <v>292000</v>
      </c>
      <c r="BO157" s="3">
        <v>9.4000000000000004E-3</v>
      </c>
      <c r="BP157" s="6">
        <v>2</v>
      </c>
      <c r="BQ157" s="6">
        <v>3</v>
      </c>
      <c r="BR157" s="6">
        <v>2</v>
      </c>
      <c r="BS157" s="6">
        <v>1</v>
      </c>
      <c r="BT157" s="6">
        <f>IF(ISNA(MODE(BP157:BS157)),ROUND(AVERAGE(BP157:BS157),0),MODE(BP157:BS157))</f>
        <v>2</v>
      </c>
    </row>
    <row r="158" spans="1:72" x14ac:dyDescent="0.25">
      <c r="A158">
        <v>2300</v>
      </c>
      <c r="B158" t="s">
        <v>528</v>
      </c>
      <c r="C158" s="6">
        <v>102</v>
      </c>
      <c r="D158" s="6">
        <v>102</v>
      </c>
      <c r="E158" s="4">
        <v>38.870057690000003</v>
      </c>
      <c r="F158" s="4">
        <v>38.157475349999999</v>
      </c>
      <c r="G158" s="5">
        <v>11.39607097</v>
      </c>
      <c r="H158" s="5">
        <v>12.83200984</v>
      </c>
      <c r="I158" s="5">
        <v>10.386126640000001</v>
      </c>
      <c r="J158" s="5">
        <v>1.235495223</v>
      </c>
      <c r="K158" s="5">
        <v>1.178746278</v>
      </c>
      <c r="L158" s="5">
        <v>0.58726869800000003</v>
      </c>
      <c r="M158" s="5">
        <v>1</v>
      </c>
      <c r="N158" s="5">
        <v>0.66233766199999999</v>
      </c>
      <c r="O158" s="5">
        <v>0.88034068099999996</v>
      </c>
      <c r="P158" s="5">
        <v>1.180368721</v>
      </c>
      <c r="Q158" s="5">
        <v>0.16535872300000001</v>
      </c>
      <c r="R158" s="5">
        <v>1.8332423E-2</v>
      </c>
      <c r="S158" s="6">
        <v>151</v>
      </c>
      <c r="T158" s="6">
        <v>1155</v>
      </c>
      <c r="U158" s="3">
        <v>652.58820000000003</v>
      </c>
      <c r="V158" s="3">
        <v>336.17950000000002</v>
      </c>
      <c r="W158" s="6">
        <v>91</v>
      </c>
      <c r="X158" s="6">
        <v>1100</v>
      </c>
      <c r="Y158" s="3">
        <v>319.2115</v>
      </c>
      <c r="Z158" s="3">
        <v>240.6601</v>
      </c>
      <c r="AA158" s="3">
        <v>333.37670000000003</v>
      </c>
      <c r="AB158" s="1">
        <v>4994.62</v>
      </c>
      <c r="AC158" s="3">
        <v>4990.8999999999996</v>
      </c>
      <c r="AD158" s="1">
        <v>2384.02</v>
      </c>
      <c r="AE158" s="1">
        <v>3547.25</v>
      </c>
      <c r="AF158" s="3">
        <v>1761.51</v>
      </c>
      <c r="AG158" s="3">
        <v>81.292199999999994</v>
      </c>
      <c r="AH158" s="3">
        <v>57.808999999999997</v>
      </c>
      <c r="AI158" s="3">
        <v>83.194800000000001</v>
      </c>
      <c r="AJ158" s="3">
        <v>62.506</v>
      </c>
      <c r="AK158" s="3">
        <v>105.79219999999999</v>
      </c>
      <c r="AL158" s="3">
        <v>74.163499999999999</v>
      </c>
      <c r="AM158" s="3">
        <v>59.642899999999997</v>
      </c>
      <c r="AN158" s="3">
        <v>53.493000000000002</v>
      </c>
      <c r="AO158" s="3">
        <v>67.318200000000004</v>
      </c>
      <c r="AP158" s="3">
        <v>53.948300000000003</v>
      </c>
      <c r="AQ158" s="3">
        <v>52.454500000000003</v>
      </c>
      <c r="AR158" s="3">
        <v>53.182400000000001</v>
      </c>
      <c r="AS158" s="3">
        <v>38.759700000000002</v>
      </c>
      <c r="AT158" s="3">
        <v>46.717300000000002</v>
      </c>
      <c r="AU158" s="3">
        <v>37.6494</v>
      </c>
      <c r="AV158" s="3">
        <v>51.003300000000003</v>
      </c>
      <c r="AW158" s="3">
        <v>103.0714</v>
      </c>
      <c r="AX158" s="3">
        <v>73.089299999999994</v>
      </c>
      <c r="AY158" s="3">
        <v>107.70780000000001</v>
      </c>
      <c r="AZ158" s="3">
        <v>50.718200000000003</v>
      </c>
      <c r="BA158" s="3">
        <v>92.136399999999995</v>
      </c>
      <c r="BB158" s="3">
        <v>61.985100000000003</v>
      </c>
      <c r="BC158" s="3">
        <v>88.681799999999996</v>
      </c>
      <c r="BD158" s="3">
        <v>56.861600000000003</v>
      </c>
      <c r="BE158" s="6">
        <v>64400</v>
      </c>
      <c r="BF158" s="2">
        <v>0.76800000000000002</v>
      </c>
      <c r="BG158" s="3">
        <v>4.1000000000000003E-3</v>
      </c>
      <c r="BH158" s="3">
        <v>2.63E-2</v>
      </c>
      <c r="BI158" s="1">
        <v>5.59</v>
      </c>
      <c r="BJ158" s="6">
        <v>-2430000</v>
      </c>
      <c r="BK158" s="3">
        <v>7.3000000000000001E-3</v>
      </c>
      <c r="BL158" s="6">
        <v>470</v>
      </c>
      <c r="BM158" s="6">
        <v>113000</v>
      </c>
      <c r="BN158" s="6">
        <v>401000</v>
      </c>
      <c r="BO158" s="3">
        <v>5.3E-3</v>
      </c>
      <c r="BP158" s="6">
        <v>2</v>
      </c>
      <c r="BQ158" s="6">
        <v>3</v>
      </c>
      <c r="BR158" s="6">
        <v>1</v>
      </c>
      <c r="BS158" s="6">
        <v>2</v>
      </c>
      <c r="BT158" s="6">
        <f>IF(ISNA(MODE(BP158:BS158)),ROUND(AVERAGE(BP158:BS158),0),MODE(BP158:BS158))</f>
        <v>2</v>
      </c>
    </row>
    <row r="159" spans="1:72" x14ac:dyDescent="0.25">
      <c r="A159">
        <v>2331</v>
      </c>
      <c r="B159" t="s">
        <v>531</v>
      </c>
      <c r="C159" s="6">
        <v>118</v>
      </c>
      <c r="D159" s="6">
        <v>127</v>
      </c>
      <c r="E159" s="4">
        <v>49.112698369999997</v>
      </c>
      <c r="F159" s="4">
        <v>44.742040799999998</v>
      </c>
      <c r="G159" s="5">
        <v>12.2573352</v>
      </c>
      <c r="H159" s="5">
        <v>17.376823269999999</v>
      </c>
      <c r="I159" s="5">
        <v>8.9682775649999993</v>
      </c>
      <c r="J159" s="5">
        <v>1.9375875849999999</v>
      </c>
      <c r="K159" s="5">
        <v>1.6266560050000001</v>
      </c>
      <c r="L159" s="5">
        <v>0.85652490000000003</v>
      </c>
      <c r="M159" s="5">
        <v>0.92913385800000003</v>
      </c>
      <c r="N159" s="5">
        <v>0.72839506200000004</v>
      </c>
      <c r="O159" s="5">
        <v>0.74073061100000004</v>
      </c>
      <c r="P159" s="5">
        <v>3.6688577090000001</v>
      </c>
      <c r="Q159" s="5">
        <v>0.201121463</v>
      </c>
      <c r="R159" s="5">
        <v>8.8992414000000006E-2</v>
      </c>
      <c r="S159" s="6">
        <v>13</v>
      </c>
      <c r="T159" s="6">
        <v>1178</v>
      </c>
      <c r="U159" s="3">
        <v>645.02560000000005</v>
      </c>
      <c r="V159" s="3">
        <v>318.98930000000001</v>
      </c>
      <c r="W159" s="6">
        <v>10</v>
      </c>
      <c r="X159" s="6">
        <v>980</v>
      </c>
      <c r="Y159" s="3">
        <v>381.84089999999998</v>
      </c>
      <c r="Z159" s="3">
        <v>295.65969999999999</v>
      </c>
      <c r="AA159" s="3">
        <v>263.18470000000002</v>
      </c>
      <c r="AB159" s="1">
        <v>4221.59</v>
      </c>
      <c r="AC159" s="3">
        <v>1931.92</v>
      </c>
      <c r="AD159" s="1">
        <v>4221.95</v>
      </c>
      <c r="AE159" s="1">
        <v>4221.46</v>
      </c>
      <c r="AF159" s="3">
        <v>1931.79</v>
      </c>
      <c r="AG159" s="3">
        <v>49.024700000000003</v>
      </c>
      <c r="AH159" s="3">
        <v>55.715299999999999</v>
      </c>
      <c r="AI159" s="3">
        <v>64.759299999999996</v>
      </c>
      <c r="AJ159" s="3">
        <v>62.913899999999998</v>
      </c>
      <c r="AK159" s="3">
        <v>113.8951</v>
      </c>
      <c r="AL159" s="3">
        <v>72.560299999999998</v>
      </c>
      <c r="AM159" s="3">
        <v>103.53700000000001</v>
      </c>
      <c r="AN159" s="3">
        <v>60.6753</v>
      </c>
      <c r="AO159" s="3">
        <v>102.5309</v>
      </c>
      <c r="AP159" s="3">
        <v>57.880200000000002</v>
      </c>
      <c r="AQ159" s="3">
        <v>90.407399999999996</v>
      </c>
      <c r="AR159" s="3">
        <v>64.8078</v>
      </c>
      <c r="AS159" s="3">
        <v>50.950600000000001</v>
      </c>
      <c r="AT159" s="3">
        <v>52.988300000000002</v>
      </c>
      <c r="AU159" s="3">
        <v>54.271599999999999</v>
      </c>
      <c r="AV159" s="3">
        <v>55.846299999999999</v>
      </c>
      <c r="AW159" s="3">
        <v>123.18519999999999</v>
      </c>
      <c r="AX159" s="3">
        <v>72.530199999999994</v>
      </c>
      <c r="AY159" s="3">
        <v>54.666699999999999</v>
      </c>
      <c r="AZ159" s="3">
        <v>54.6327</v>
      </c>
      <c r="BA159" s="3">
        <v>58.345700000000001</v>
      </c>
      <c r="BB159" s="3">
        <v>55.103299999999997</v>
      </c>
      <c r="BC159" s="3">
        <v>67.950599999999994</v>
      </c>
      <c r="BD159" s="3">
        <v>57.798699999999997</v>
      </c>
      <c r="BE159" s="6">
        <v>103000</v>
      </c>
      <c r="BF159" s="2">
        <v>0.57999999999999996</v>
      </c>
      <c r="BG159" s="3">
        <v>4.0000000000000001E-3</v>
      </c>
      <c r="BH159" s="3">
        <v>1.78E-2</v>
      </c>
      <c r="BI159" s="1">
        <v>5.64</v>
      </c>
      <c r="BJ159" s="6">
        <v>34100000</v>
      </c>
      <c r="BK159" s="3">
        <v>5.1000000000000004E-3</v>
      </c>
      <c r="BL159" s="6">
        <v>588</v>
      </c>
      <c r="BM159" s="6">
        <v>105000</v>
      </c>
      <c r="BN159" s="6">
        <v>333000</v>
      </c>
      <c r="BO159" s="3">
        <v>4.7000000000000002E-3</v>
      </c>
      <c r="BP159" s="6">
        <v>3</v>
      </c>
      <c r="BQ159" s="6">
        <v>2</v>
      </c>
      <c r="BR159" s="6">
        <v>2</v>
      </c>
      <c r="BS159" s="6">
        <v>2</v>
      </c>
      <c r="BT159" s="6">
        <f>IF(ISNA(MODE(BP159:BS159)),ROUND(AVERAGE(BP159:BS159),0),MODE(BP159:BS159))</f>
        <v>2</v>
      </c>
    </row>
    <row r="160" spans="1:72" x14ac:dyDescent="0.25">
      <c r="A160">
        <v>2374</v>
      </c>
      <c r="B160" t="s">
        <v>537</v>
      </c>
      <c r="C160" s="6">
        <v>120</v>
      </c>
      <c r="D160" s="6">
        <v>126</v>
      </c>
      <c r="E160" s="4">
        <v>42.970562749999999</v>
      </c>
      <c r="F160" s="4">
        <v>42.176143320000001</v>
      </c>
      <c r="G160" s="5">
        <v>12.36077446</v>
      </c>
      <c r="H160" s="5">
        <v>15.613548550000001</v>
      </c>
      <c r="I160" s="5">
        <v>10.03102917</v>
      </c>
      <c r="J160" s="5">
        <v>1.556525087</v>
      </c>
      <c r="K160" s="5">
        <v>1.22447796</v>
      </c>
      <c r="L160" s="5">
        <v>0.76632197199999996</v>
      </c>
      <c r="M160" s="5">
        <v>0.95238095199999995</v>
      </c>
      <c r="N160" s="5">
        <v>0.8</v>
      </c>
      <c r="O160" s="5">
        <v>0.84772966599999999</v>
      </c>
      <c r="P160" s="5">
        <v>2.6263380110000001</v>
      </c>
      <c r="Q160" s="5">
        <v>0.17798842600000001</v>
      </c>
      <c r="R160" s="5">
        <v>1.8487527E-2</v>
      </c>
      <c r="S160" s="6">
        <v>-966</v>
      </c>
      <c r="T160" s="6">
        <v>607</v>
      </c>
      <c r="U160" s="3">
        <v>-225.27500000000001</v>
      </c>
      <c r="V160" s="3">
        <v>446.69170000000003</v>
      </c>
      <c r="W160" s="6">
        <v>-889</v>
      </c>
      <c r="X160" s="6">
        <v>-349</v>
      </c>
      <c r="Y160" s="3">
        <v>-655.83330000000001</v>
      </c>
      <c r="Z160" s="3">
        <v>179.1617</v>
      </c>
      <c r="AA160" s="3">
        <v>430.55829999999997</v>
      </c>
      <c r="AB160" s="1">
        <v>12854.59</v>
      </c>
      <c r="AC160" s="3">
        <v>8215.0499999999993</v>
      </c>
      <c r="AD160" s="1">
        <v>14805.02</v>
      </c>
      <c r="AE160" s="1">
        <v>18765.740000000002</v>
      </c>
      <c r="AF160" s="3">
        <v>4344.7700000000004</v>
      </c>
      <c r="AG160" s="3">
        <v>84.986699999999999</v>
      </c>
      <c r="AH160" s="3">
        <v>64.324799999999996</v>
      </c>
      <c r="AI160" s="3">
        <v>58.933300000000003</v>
      </c>
      <c r="AJ160" s="3">
        <v>63.427199999999999</v>
      </c>
      <c r="AK160" s="3">
        <v>80.92</v>
      </c>
      <c r="AL160" s="3">
        <v>76.327299999999994</v>
      </c>
      <c r="AM160" s="3">
        <v>93.693299999999994</v>
      </c>
      <c r="AN160" s="3">
        <v>62.719499999999996</v>
      </c>
      <c r="AO160" s="3">
        <v>117.96</v>
      </c>
      <c r="AP160" s="3">
        <v>71.003900000000002</v>
      </c>
      <c r="AQ160" s="3">
        <v>87.406700000000001</v>
      </c>
      <c r="AR160" s="3">
        <v>61.293799999999997</v>
      </c>
      <c r="AS160" s="3">
        <v>84.986699999999999</v>
      </c>
      <c r="AT160" s="3">
        <v>68.322900000000004</v>
      </c>
      <c r="AU160" s="3">
        <v>58.84</v>
      </c>
      <c r="AV160" s="3">
        <v>61.332299999999996</v>
      </c>
      <c r="AW160" s="3">
        <v>64.613299999999995</v>
      </c>
      <c r="AX160" s="3">
        <v>69.275599999999997</v>
      </c>
      <c r="AY160" s="3">
        <v>75.793300000000002</v>
      </c>
      <c r="AZ160" s="3">
        <v>54.205300000000001</v>
      </c>
      <c r="BA160" s="3">
        <v>104.0933</v>
      </c>
      <c r="BB160" s="3">
        <v>61.660899999999998</v>
      </c>
      <c r="BC160" s="3">
        <v>75.86</v>
      </c>
      <c r="BD160" s="3">
        <v>58.256999999999998</v>
      </c>
      <c r="BE160" s="6">
        <v>157000</v>
      </c>
      <c r="BF160" s="2">
        <v>0.61799999999999999</v>
      </c>
      <c r="BG160" s="3">
        <v>4.3E-3</v>
      </c>
      <c r="BH160" s="3">
        <v>1.5299999999999999E-2</v>
      </c>
      <c r="BI160" s="1">
        <v>5.57</v>
      </c>
      <c r="BJ160" s="6">
        <v>4600000</v>
      </c>
      <c r="BK160" s="3">
        <v>4.1999999999999997E-3</v>
      </c>
      <c r="BL160" s="6">
        <v>729</v>
      </c>
      <c r="BM160" s="6">
        <v>196000</v>
      </c>
      <c r="BN160" s="6">
        <v>632000</v>
      </c>
      <c r="BO160" s="3">
        <v>4.4999999999999997E-3</v>
      </c>
      <c r="BP160" s="6">
        <v>2</v>
      </c>
      <c r="BQ160" s="6">
        <v>1</v>
      </c>
      <c r="BR160" s="6">
        <v>3</v>
      </c>
      <c r="BS160" s="6">
        <v>2</v>
      </c>
      <c r="BT160" s="6">
        <f>IF(ISNA(MODE(BP160:BS160)),ROUND(AVERAGE(BP160:BS160),0),MODE(BP160:BS160))</f>
        <v>2</v>
      </c>
    </row>
    <row r="161" spans="1:72" x14ac:dyDescent="0.25">
      <c r="A161">
        <v>2532</v>
      </c>
      <c r="B161" t="s">
        <v>571</v>
      </c>
      <c r="C161" s="6">
        <v>75</v>
      </c>
      <c r="D161" s="6">
        <v>76</v>
      </c>
      <c r="E161" s="4">
        <v>32.727922059999997</v>
      </c>
      <c r="F161" s="4">
        <v>32.475986159999998</v>
      </c>
      <c r="G161" s="5">
        <v>9.7720502380000003</v>
      </c>
      <c r="H161" s="5">
        <v>11.95350301</v>
      </c>
      <c r="I161" s="5">
        <v>8.1035183909999997</v>
      </c>
      <c r="J161" s="5">
        <v>1.4751003739999999</v>
      </c>
      <c r="K161" s="5">
        <v>1.1364903099999999</v>
      </c>
      <c r="L161" s="5">
        <v>0.73513571200000005</v>
      </c>
      <c r="M161" s="5">
        <v>0.98684210500000002</v>
      </c>
      <c r="N161" s="5">
        <v>0.85227272700000001</v>
      </c>
      <c r="O161" s="5">
        <v>0.89360673300000004</v>
      </c>
      <c r="P161" s="5">
        <v>1.7146088639999999</v>
      </c>
      <c r="Q161" s="5">
        <v>0.17157214800000001</v>
      </c>
      <c r="R161" s="5">
        <v>7.6978890000000003E-3</v>
      </c>
      <c r="S161" s="6">
        <v>122</v>
      </c>
      <c r="T161" s="6">
        <v>921</v>
      </c>
      <c r="U161" s="3">
        <v>454.69330000000002</v>
      </c>
      <c r="V161" s="3">
        <v>265.1447</v>
      </c>
      <c r="W161" s="6">
        <v>117</v>
      </c>
      <c r="X161" s="6">
        <v>721</v>
      </c>
      <c r="Y161" s="3">
        <v>292.38459999999998</v>
      </c>
      <c r="Z161" s="3">
        <v>174.1386</v>
      </c>
      <c r="AA161" s="3">
        <v>162.30869999999999</v>
      </c>
      <c r="AB161" s="1">
        <v>5789.28</v>
      </c>
      <c r="AC161" s="3">
        <v>5788.12</v>
      </c>
      <c r="AD161" s="1">
        <v>3235.5</v>
      </c>
      <c r="AE161" s="1">
        <v>3852.85</v>
      </c>
      <c r="AF161" s="3">
        <v>1980.5</v>
      </c>
      <c r="AG161" s="3">
        <v>59.590899999999998</v>
      </c>
      <c r="AH161" s="3">
        <v>64.084100000000007</v>
      </c>
      <c r="AI161" s="3">
        <v>48.829500000000003</v>
      </c>
      <c r="AJ161" s="3">
        <v>54.122300000000003</v>
      </c>
      <c r="AK161" s="3">
        <v>114.3523</v>
      </c>
      <c r="AL161" s="3">
        <v>64.930000000000007</v>
      </c>
      <c r="AM161" s="3">
        <v>90.375</v>
      </c>
      <c r="AN161" s="3">
        <v>65.997399999999999</v>
      </c>
      <c r="AO161" s="3">
        <v>86.659099999999995</v>
      </c>
      <c r="AP161" s="3">
        <v>53.207900000000002</v>
      </c>
      <c r="AQ161" s="3">
        <v>82.5</v>
      </c>
      <c r="AR161" s="3">
        <v>64.624799999999993</v>
      </c>
      <c r="AS161" s="3">
        <v>67.204499999999996</v>
      </c>
      <c r="AT161" s="3">
        <v>55.965299999999999</v>
      </c>
      <c r="AU161" s="3">
        <v>53.636400000000002</v>
      </c>
      <c r="AV161" s="3">
        <v>61.443399999999997</v>
      </c>
      <c r="AW161" s="3">
        <v>118.9318</v>
      </c>
      <c r="AX161" s="3">
        <v>67.558899999999994</v>
      </c>
      <c r="AY161" s="3">
        <v>82.136399999999995</v>
      </c>
      <c r="AZ161" s="3">
        <v>59.479799999999997</v>
      </c>
      <c r="BA161" s="3">
        <v>86.5</v>
      </c>
      <c r="BB161" s="3">
        <v>51.760300000000001</v>
      </c>
      <c r="BC161" s="3">
        <v>92.511399999999995</v>
      </c>
      <c r="BD161" s="3">
        <v>55.138500000000001</v>
      </c>
      <c r="BE161" s="6">
        <v>46900</v>
      </c>
      <c r="BF161" s="2">
        <v>0.71499999999999997</v>
      </c>
      <c r="BG161" s="3">
        <v>7.7999999999999996E-3</v>
      </c>
      <c r="BH161" s="3">
        <v>4.2099999999999999E-2</v>
      </c>
      <c r="BI161" s="1">
        <v>4.95</v>
      </c>
      <c r="BJ161" s="6">
        <v>8730000</v>
      </c>
      <c r="BK161" s="3">
        <v>1.6799999999999999E-2</v>
      </c>
      <c r="BL161" s="6">
        <v>336</v>
      </c>
      <c r="BM161" s="6">
        <v>65300</v>
      </c>
      <c r="BN161" s="6">
        <v>224000</v>
      </c>
      <c r="BO161" s="3">
        <v>1.0699999999999999E-2</v>
      </c>
      <c r="BP161" s="6">
        <v>2</v>
      </c>
      <c r="BQ161" s="6">
        <v>2</v>
      </c>
      <c r="BR161" s="6">
        <v>3</v>
      </c>
      <c r="BS161" s="6">
        <v>2</v>
      </c>
      <c r="BT161" s="6">
        <f>IF(ISNA(MODE(BP161:BS161)),ROUND(AVERAGE(BP161:BS161),0),MODE(BP161:BS161))</f>
        <v>2</v>
      </c>
    </row>
    <row r="162" spans="1:72" x14ac:dyDescent="0.25">
      <c r="A162">
        <v>2578</v>
      </c>
      <c r="B162" t="s">
        <v>579</v>
      </c>
      <c r="C162" s="6">
        <v>73</v>
      </c>
      <c r="D162" s="6">
        <v>76</v>
      </c>
      <c r="E162" s="4">
        <v>32.142135619999998</v>
      </c>
      <c r="F162" s="4">
        <v>31.785844449999999</v>
      </c>
      <c r="G162" s="5">
        <v>9.6408758300000006</v>
      </c>
      <c r="H162" s="5">
        <v>11.03328222</v>
      </c>
      <c r="I162" s="5">
        <v>8.6285911110000004</v>
      </c>
      <c r="J162" s="5">
        <v>1.2786887309999999</v>
      </c>
      <c r="K162" s="5">
        <v>1.126203141</v>
      </c>
      <c r="L162" s="5">
        <v>0.623214241</v>
      </c>
      <c r="M162" s="5">
        <v>0.96052631600000005</v>
      </c>
      <c r="N162" s="5">
        <v>0.811111111</v>
      </c>
      <c r="O162" s="5">
        <v>0.90795686499999995</v>
      </c>
      <c r="P162" s="5">
        <v>0.94233329300000002</v>
      </c>
      <c r="Q162" s="5">
        <v>0.16568427599999999</v>
      </c>
      <c r="R162" s="5">
        <v>1.1084863E-2</v>
      </c>
      <c r="S162" s="6">
        <v>127</v>
      </c>
      <c r="T162" s="6">
        <v>626</v>
      </c>
      <c r="U162" s="3">
        <v>372.0822</v>
      </c>
      <c r="V162" s="3">
        <v>160.33410000000001</v>
      </c>
      <c r="W162" s="6">
        <v>111</v>
      </c>
      <c r="X162" s="6">
        <v>517</v>
      </c>
      <c r="Y162" s="3">
        <v>267.58819999999997</v>
      </c>
      <c r="Z162" s="3">
        <v>127.6127</v>
      </c>
      <c r="AA162" s="3">
        <v>104.494</v>
      </c>
      <c r="AB162" s="1">
        <v>4243.8599999999997</v>
      </c>
      <c r="AC162" s="3">
        <v>4242.59</v>
      </c>
      <c r="AD162" s="1">
        <v>2275.91</v>
      </c>
      <c r="AE162" s="1">
        <v>3264.06</v>
      </c>
      <c r="AF162" s="3">
        <v>1828.14</v>
      </c>
      <c r="AG162" s="3">
        <v>85.988900000000001</v>
      </c>
      <c r="AH162" s="3">
        <v>62.119399999999999</v>
      </c>
      <c r="AI162" s="3">
        <v>73.311099999999996</v>
      </c>
      <c r="AJ162" s="3">
        <v>65.474699999999999</v>
      </c>
      <c r="AK162" s="3">
        <v>114.0667</v>
      </c>
      <c r="AL162" s="3">
        <v>60.121699999999997</v>
      </c>
      <c r="AM162" s="3">
        <v>65.488900000000001</v>
      </c>
      <c r="AN162" s="3">
        <v>60.033700000000003</v>
      </c>
      <c r="AO162" s="3">
        <v>71.433300000000003</v>
      </c>
      <c r="AP162" s="3">
        <v>60.996600000000001</v>
      </c>
      <c r="AQ162" s="3">
        <v>75.055599999999998</v>
      </c>
      <c r="AR162" s="3">
        <v>66.290499999999994</v>
      </c>
      <c r="AS162" s="3">
        <v>94.6</v>
      </c>
      <c r="AT162" s="3">
        <v>65.624499999999998</v>
      </c>
      <c r="AU162" s="3">
        <v>89.333299999999994</v>
      </c>
      <c r="AV162" s="3">
        <v>70.319299999999998</v>
      </c>
      <c r="AW162" s="3">
        <v>111.7667</v>
      </c>
      <c r="AX162" s="3">
        <v>61.772300000000001</v>
      </c>
      <c r="AY162" s="3">
        <v>78.888900000000007</v>
      </c>
      <c r="AZ162" s="3">
        <v>54.333799999999997</v>
      </c>
      <c r="BA162" s="3">
        <v>65.477800000000002</v>
      </c>
      <c r="BB162" s="3">
        <v>56.2637</v>
      </c>
      <c r="BC162" s="3">
        <v>92.466700000000003</v>
      </c>
      <c r="BD162" s="3">
        <v>68.359800000000007</v>
      </c>
      <c r="BE162" s="6">
        <v>21800</v>
      </c>
      <c r="BF162" s="2">
        <v>0.60399999999999998</v>
      </c>
      <c r="BG162" s="3">
        <v>7.4999999999999997E-3</v>
      </c>
      <c r="BH162" s="3">
        <v>2.9600000000000001E-2</v>
      </c>
      <c r="BI162" s="1">
        <v>4.99</v>
      </c>
      <c r="BJ162" s="6">
        <v>-387000</v>
      </c>
      <c r="BK162" s="3">
        <v>1.0800000000000001E-2</v>
      </c>
      <c r="BL162" s="6">
        <v>267</v>
      </c>
      <c r="BM162" s="6">
        <v>24300</v>
      </c>
      <c r="BN162" s="6">
        <v>77800</v>
      </c>
      <c r="BO162" s="3">
        <v>8.3999999999999995E-3</v>
      </c>
      <c r="BP162" s="6">
        <v>2</v>
      </c>
      <c r="BQ162" s="6">
        <v>3</v>
      </c>
      <c r="BR162" s="6">
        <v>2</v>
      </c>
      <c r="BS162" s="6">
        <v>1</v>
      </c>
      <c r="BT162" s="6">
        <f>IF(ISNA(MODE(BP162:BS162)),ROUND(AVERAGE(BP162:BS162),0),MODE(BP162:BS162))</f>
        <v>2</v>
      </c>
    </row>
    <row r="163" spans="1:72" x14ac:dyDescent="0.25">
      <c r="A163">
        <v>2597</v>
      </c>
      <c r="B163" t="s">
        <v>581</v>
      </c>
      <c r="C163" s="6">
        <v>132</v>
      </c>
      <c r="D163" s="6">
        <v>137</v>
      </c>
      <c r="E163" s="4">
        <v>44.041630560000002</v>
      </c>
      <c r="F163" s="4">
        <v>42.549947699999997</v>
      </c>
      <c r="G163" s="5">
        <v>12.96408963</v>
      </c>
      <c r="H163" s="5">
        <v>13.61535415</v>
      </c>
      <c r="I163" s="5">
        <v>12.54119021</v>
      </c>
      <c r="J163" s="5">
        <v>1.085650877</v>
      </c>
      <c r="K163" s="5">
        <v>1.1693458640000001</v>
      </c>
      <c r="L163" s="5">
        <v>0.38931086599999998</v>
      </c>
      <c r="M163" s="5">
        <v>0.96350365000000004</v>
      </c>
      <c r="N163" s="5">
        <v>0.72527472500000001</v>
      </c>
      <c r="O163" s="5">
        <v>0.91619039400000002</v>
      </c>
      <c r="P163" s="5">
        <v>0.62339441500000004</v>
      </c>
      <c r="Q163" s="5">
        <v>0.16098137000000001</v>
      </c>
      <c r="R163" s="5">
        <v>3.3869837E-2</v>
      </c>
      <c r="S163" s="6">
        <v>51</v>
      </c>
      <c r="T163" s="6">
        <v>993</v>
      </c>
      <c r="U163" s="3">
        <v>525.08330000000001</v>
      </c>
      <c r="V163" s="3">
        <v>290.97989999999999</v>
      </c>
      <c r="W163" s="6">
        <v>16</v>
      </c>
      <c r="X163" s="6">
        <v>311</v>
      </c>
      <c r="Y163" s="3">
        <v>126.72</v>
      </c>
      <c r="Z163" s="3">
        <v>70.896600000000007</v>
      </c>
      <c r="AA163" s="3">
        <v>398.36329999999998</v>
      </c>
      <c r="AB163" s="1">
        <v>4230.8999999999996</v>
      </c>
      <c r="AC163" s="3">
        <v>4229.54</v>
      </c>
      <c r="AD163" s="1">
        <v>2780.52</v>
      </c>
      <c r="AE163" s="1">
        <v>2074.16</v>
      </c>
      <c r="AF163" s="3">
        <v>1480.13</v>
      </c>
      <c r="AG163" s="3">
        <v>78.533000000000001</v>
      </c>
      <c r="AH163" s="3">
        <v>59.191499999999998</v>
      </c>
      <c r="AI163" s="3">
        <v>60.879100000000001</v>
      </c>
      <c r="AJ163" s="3">
        <v>49.763800000000003</v>
      </c>
      <c r="AK163" s="3">
        <v>103.8297</v>
      </c>
      <c r="AL163" s="3">
        <v>71.500200000000007</v>
      </c>
      <c r="AM163" s="3">
        <v>50.923099999999998</v>
      </c>
      <c r="AN163" s="3">
        <v>55.844700000000003</v>
      </c>
      <c r="AO163" s="3">
        <v>69.675799999999995</v>
      </c>
      <c r="AP163" s="3">
        <v>48.206600000000002</v>
      </c>
      <c r="AQ163" s="3">
        <v>49.516500000000001</v>
      </c>
      <c r="AR163" s="3">
        <v>53.940600000000003</v>
      </c>
      <c r="AS163" s="3">
        <v>60.038499999999999</v>
      </c>
      <c r="AT163" s="3">
        <v>43.317599999999999</v>
      </c>
      <c r="AU163" s="3">
        <v>31.093399999999999</v>
      </c>
      <c r="AV163" s="3">
        <v>45.637099999999997</v>
      </c>
      <c r="AW163" s="3">
        <v>103.18129999999999</v>
      </c>
      <c r="AX163" s="3">
        <v>70.193299999999994</v>
      </c>
      <c r="AY163" s="3">
        <v>75.653800000000004</v>
      </c>
      <c r="AZ163" s="3">
        <v>53.959200000000003</v>
      </c>
      <c r="BA163" s="3">
        <v>111.2308</v>
      </c>
      <c r="BB163" s="3">
        <v>61.608899999999998</v>
      </c>
      <c r="BC163" s="3">
        <v>70.291200000000003</v>
      </c>
      <c r="BD163" s="3">
        <v>55.106499999999997</v>
      </c>
      <c r="BE163" s="6">
        <v>68500</v>
      </c>
      <c r="BF163" s="2">
        <v>0.65400000000000003</v>
      </c>
      <c r="BG163" s="3">
        <v>3.3999999999999998E-3</v>
      </c>
      <c r="BH163" s="3">
        <v>3.1899999999999998E-2</v>
      </c>
      <c r="BI163" s="1">
        <v>5.78</v>
      </c>
      <c r="BJ163" s="6">
        <v>-5520000</v>
      </c>
      <c r="BK163" s="3">
        <v>1.5100000000000001E-2</v>
      </c>
      <c r="BL163" s="6">
        <v>448</v>
      </c>
      <c r="BM163" s="6">
        <v>97300</v>
      </c>
      <c r="BN163" s="6">
        <v>321000</v>
      </c>
      <c r="BO163" s="3">
        <v>5.7000000000000002E-3</v>
      </c>
      <c r="BP163" s="6">
        <v>2</v>
      </c>
      <c r="BQ163" s="6">
        <v>3</v>
      </c>
      <c r="BR163" s="6">
        <v>1</v>
      </c>
      <c r="BS163" s="6">
        <v>2</v>
      </c>
      <c r="BT163" s="6">
        <f>IF(ISNA(MODE(BP163:BS163)),ROUND(AVERAGE(BP163:BS163),0),MODE(BP163:BS163))</f>
        <v>2</v>
      </c>
    </row>
    <row r="164" spans="1:72" x14ac:dyDescent="0.25">
      <c r="A164">
        <v>2634</v>
      </c>
      <c r="B164" t="s">
        <v>588</v>
      </c>
      <c r="C164" s="6">
        <v>56</v>
      </c>
      <c r="D164" s="6">
        <v>56</v>
      </c>
      <c r="E164" s="4">
        <v>27.79898987</v>
      </c>
      <c r="F164" s="4">
        <v>27.79898987</v>
      </c>
      <c r="G164" s="5">
        <v>8.4440164909999993</v>
      </c>
      <c r="H164" s="5">
        <v>9.3486072849999999</v>
      </c>
      <c r="I164" s="5">
        <v>7.8372998999999997</v>
      </c>
      <c r="J164" s="5">
        <v>1.1928352120000001</v>
      </c>
      <c r="K164" s="5">
        <v>1.098146141</v>
      </c>
      <c r="L164" s="5">
        <v>0.545149624</v>
      </c>
      <c r="M164" s="5">
        <v>1</v>
      </c>
      <c r="N164" s="5">
        <v>0.69135802499999999</v>
      </c>
      <c r="O164" s="5">
        <v>0.91062561099999995</v>
      </c>
      <c r="P164" s="5">
        <v>0.48173848600000002</v>
      </c>
      <c r="Q164" s="5">
        <v>0.16311725599999999</v>
      </c>
      <c r="R164" s="5">
        <v>7.7999999999999995E-16</v>
      </c>
      <c r="S164" s="6">
        <v>50</v>
      </c>
      <c r="T164" s="6">
        <v>805</v>
      </c>
      <c r="U164" s="3">
        <v>355.1429</v>
      </c>
      <c r="V164" s="3">
        <v>218.3391</v>
      </c>
      <c r="W164" s="6">
        <v>42</v>
      </c>
      <c r="X164" s="6">
        <v>374</v>
      </c>
      <c r="Y164" s="3">
        <v>148.6</v>
      </c>
      <c r="Z164" s="3">
        <v>86.945400000000006</v>
      </c>
      <c r="AA164" s="3">
        <v>206.5429</v>
      </c>
      <c r="AB164" s="1">
        <v>3244.26</v>
      </c>
      <c r="AC164" s="3">
        <v>3244.04</v>
      </c>
      <c r="AD164" s="1">
        <v>3510.15</v>
      </c>
      <c r="AE164" s="1">
        <v>1355.01</v>
      </c>
      <c r="AF164" s="3">
        <v>1136.96</v>
      </c>
      <c r="AG164" s="3">
        <v>102.9012</v>
      </c>
      <c r="AH164" s="3">
        <v>65.288899999999998</v>
      </c>
      <c r="AI164" s="3">
        <v>64.790099999999995</v>
      </c>
      <c r="AJ164" s="3">
        <v>55.169400000000003</v>
      </c>
      <c r="AK164" s="3">
        <v>109.4074</v>
      </c>
      <c r="AL164" s="3">
        <v>68.52</v>
      </c>
      <c r="AM164" s="3">
        <v>64.925899999999999</v>
      </c>
      <c r="AN164" s="3">
        <v>65.262500000000003</v>
      </c>
      <c r="AO164" s="3">
        <v>74.259299999999996</v>
      </c>
      <c r="AP164" s="3">
        <v>62.989400000000003</v>
      </c>
      <c r="AQ164" s="3">
        <v>74.271600000000007</v>
      </c>
      <c r="AR164" s="3">
        <v>62.564</v>
      </c>
      <c r="AS164" s="3">
        <v>74.7654</v>
      </c>
      <c r="AT164" s="3">
        <v>63.904299999999999</v>
      </c>
      <c r="AU164" s="3">
        <v>50.271599999999999</v>
      </c>
      <c r="AV164" s="3">
        <v>57.518000000000001</v>
      </c>
      <c r="AW164" s="3">
        <v>111.5309</v>
      </c>
      <c r="AX164" s="3">
        <v>66.663300000000007</v>
      </c>
      <c r="AY164" s="3">
        <v>98.074100000000001</v>
      </c>
      <c r="AZ164" s="3">
        <v>60.142499999999998</v>
      </c>
      <c r="BA164" s="3">
        <v>105.18519999999999</v>
      </c>
      <c r="BB164" s="3">
        <v>50.519599999999997</v>
      </c>
      <c r="BC164" s="3">
        <v>100.6173</v>
      </c>
      <c r="BD164" s="3">
        <v>65.014899999999997</v>
      </c>
      <c r="BE164" s="6">
        <v>45200</v>
      </c>
      <c r="BF164" s="2">
        <v>0.54100000000000004</v>
      </c>
      <c r="BG164" s="3">
        <v>8.6E-3</v>
      </c>
      <c r="BH164" s="3">
        <v>3.2000000000000001E-2</v>
      </c>
      <c r="BI164" s="1">
        <v>4.8499999999999996</v>
      </c>
      <c r="BJ164" s="6">
        <v>1830000</v>
      </c>
      <c r="BK164" s="3">
        <v>1.2699999999999999E-2</v>
      </c>
      <c r="BL164" s="6">
        <v>279</v>
      </c>
      <c r="BM164" s="6">
        <v>46000</v>
      </c>
      <c r="BN164" s="6">
        <v>142000</v>
      </c>
      <c r="BO164" s="3">
        <v>1.1599999999999999E-2</v>
      </c>
      <c r="BP164" s="6">
        <v>2</v>
      </c>
      <c r="BQ164" s="6">
        <v>2</v>
      </c>
      <c r="BR164" s="6">
        <v>2</v>
      </c>
      <c r="BS164" s="6">
        <v>3</v>
      </c>
      <c r="BT164" s="6">
        <f>IF(ISNA(MODE(BP164:BS164)),ROUND(AVERAGE(BP164:BS164),0),MODE(BP164:BS164))</f>
        <v>2</v>
      </c>
    </row>
    <row r="165" spans="1:72" x14ac:dyDescent="0.25">
      <c r="A165">
        <v>2646</v>
      </c>
      <c r="B165" t="s">
        <v>590</v>
      </c>
      <c r="C165" s="6">
        <v>83</v>
      </c>
      <c r="D165" s="6">
        <v>87</v>
      </c>
      <c r="E165" s="4">
        <v>35.556349189999999</v>
      </c>
      <c r="F165" s="4">
        <v>34.502370419999998</v>
      </c>
      <c r="G165" s="5">
        <v>10.28002345</v>
      </c>
      <c r="H165" s="5">
        <v>11.942717930000001</v>
      </c>
      <c r="I165" s="5">
        <v>9.1662192200000003</v>
      </c>
      <c r="J165" s="5">
        <v>1.3029055540000001</v>
      </c>
      <c r="K165" s="5">
        <v>1.212122098</v>
      </c>
      <c r="L165" s="5">
        <v>0.64103057799999996</v>
      </c>
      <c r="M165" s="5">
        <v>0.95402298900000004</v>
      </c>
      <c r="N165" s="5">
        <v>0.75454545500000003</v>
      </c>
      <c r="O165" s="5">
        <v>0.87617345099999999</v>
      </c>
      <c r="P165" s="5">
        <v>0.70138081100000005</v>
      </c>
      <c r="Q165" s="5">
        <v>0.16866070799999999</v>
      </c>
      <c r="R165" s="5">
        <v>2.9642491E-2</v>
      </c>
      <c r="S165" s="6">
        <v>8</v>
      </c>
      <c r="T165" s="6">
        <v>1015</v>
      </c>
      <c r="U165" s="3">
        <v>410.43369999999999</v>
      </c>
      <c r="V165" s="3">
        <v>306.25970000000001</v>
      </c>
      <c r="W165" s="6">
        <v>28</v>
      </c>
      <c r="X165" s="6">
        <v>349</v>
      </c>
      <c r="Y165" s="3">
        <v>110.18519999999999</v>
      </c>
      <c r="Z165" s="3">
        <v>75.566100000000006</v>
      </c>
      <c r="AA165" s="3">
        <v>300.24860000000001</v>
      </c>
      <c r="AB165" s="1">
        <v>1046.72</v>
      </c>
      <c r="AC165" s="3">
        <v>2987.79</v>
      </c>
      <c r="AD165" s="1">
        <v>228293.44</v>
      </c>
      <c r="AE165" s="1">
        <v>220040.97</v>
      </c>
      <c r="AF165" s="3">
        <v>95.970799999999997</v>
      </c>
      <c r="AG165" s="3">
        <v>38.390900000000002</v>
      </c>
      <c r="AH165" s="3">
        <v>54.731900000000003</v>
      </c>
      <c r="AI165" s="3">
        <v>39.509099999999997</v>
      </c>
      <c r="AJ165" s="3">
        <v>56.275300000000001</v>
      </c>
      <c r="AK165" s="3">
        <v>105.5545</v>
      </c>
      <c r="AL165" s="3">
        <v>70.048900000000003</v>
      </c>
      <c r="AM165" s="3">
        <v>47.581800000000001</v>
      </c>
      <c r="AN165" s="3">
        <v>51.523600000000002</v>
      </c>
      <c r="AO165" s="3">
        <v>60.327300000000001</v>
      </c>
      <c r="AP165" s="3">
        <v>47.143599999999999</v>
      </c>
      <c r="AQ165" s="3">
        <v>66.436400000000006</v>
      </c>
      <c r="AR165" s="3">
        <v>57.468899999999998</v>
      </c>
      <c r="AS165" s="3">
        <v>71.400000000000006</v>
      </c>
      <c r="AT165" s="3">
        <v>55.660200000000003</v>
      </c>
      <c r="AU165" s="3">
        <v>34.918199999999999</v>
      </c>
      <c r="AV165" s="3">
        <v>55.638399999999997</v>
      </c>
      <c r="AW165" s="3">
        <v>102.63639999999999</v>
      </c>
      <c r="AX165" s="3">
        <v>71.910300000000007</v>
      </c>
      <c r="AY165" s="3">
        <v>58.645499999999998</v>
      </c>
      <c r="AZ165" s="3">
        <v>51.987900000000003</v>
      </c>
      <c r="BA165" s="3">
        <v>94.5</v>
      </c>
      <c r="BB165" s="3">
        <v>61.984900000000003</v>
      </c>
      <c r="BC165" s="3">
        <v>88.781800000000004</v>
      </c>
      <c r="BD165" s="3">
        <v>61.052100000000003</v>
      </c>
      <c r="BE165" s="6">
        <v>71800</v>
      </c>
      <c r="BF165" s="2">
        <v>0.63600000000000001</v>
      </c>
      <c r="BG165" s="3">
        <v>6.0000000000000001E-3</v>
      </c>
      <c r="BH165" s="3">
        <v>2.7099999999999999E-2</v>
      </c>
      <c r="BI165" s="1">
        <v>5.22</v>
      </c>
      <c r="BJ165" s="6">
        <v>19800000</v>
      </c>
      <c r="BK165" s="3">
        <v>6.0000000000000001E-3</v>
      </c>
      <c r="BL165" s="6">
        <v>361</v>
      </c>
      <c r="BM165" s="6">
        <v>91000</v>
      </c>
      <c r="BN165" s="6">
        <v>297000</v>
      </c>
      <c r="BO165" s="3">
        <v>7.0000000000000001E-3</v>
      </c>
      <c r="BP165" s="6">
        <v>4</v>
      </c>
      <c r="BQ165" s="6">
        <v>2</v>
      </c>
      <c r="BR165" s="6">
        <v>1</v>
      </c>
      <c r="BS165" s="6">
        <v>2</v>
      </c>
      <c r="BT165" s="6">
        <f>IF(ISNA(MODE(BP165:BS165)),ROUND(AVERAGE(BP165:BS165),0),MODE(BP165:BS165))</f>
        <v>2</v>
      </c>
    </row>
    <row r="166" spans="1:72" x14ac:dyDescent="0.25">
      <c r="A166">
        <v>33</v>
      </c>
      <c r="B166" t="s">
        <v>79</v>
      </c>
      <c r="C166" s="6">
        <v>73</v>
      </c>
      <c r="D166" s="6">
        <v>74</v>
      </c>
      <c r="E166" s="4">
        <v>31.556349189999999</v>
      </c>
      <c r="F166" s="4">
        <v>31.378203599999999</v>
      </c>
      <c r="G166" s="5">
        <v>9.6408758300000006</v>
      </c>
      <c r="H166" s="5">
        <v>10.64808309</v>
      </c>
      <c r="I166" s="5">
        <v>8.8174894130000006</v>
      </c>
      <c r="J166" s="5">
        <v>1.2076093990000001</v>
      </c>
      <c r="K166" s="5">
        <v>1.08552738</v>
      </c>
      <c r="L166" s="5">
        <v>0.560606512</v>
      </c>
      <c r="M166" s="5">
        <v>0.986486486</v>
      </c>
      <c r="N166" s="5">
        <v>0.811111111</v>
      </c>
      <c r="O166" s="5">
        <v>0.93170101999999999</v>
      </c>
      <c r="P166" s="5">
        <v>0.54557042300000003</v>
      </c>
      <c r="Q166" s="5">
        <v>0.161355416</v>
      </c>
      <c r="R166" s="5">
        <v>5.6453170000000004E-3</v>
      </c>
      <c r="S166" s="6">
        <v>129</v>
      </c>
      <c r="T166" s="6">
        <v>957</v>
      </c>
      <c r="U166" s="3">
        <v>490.15069999999997</v>
      </c>
      <c r="V166" s="3">
        <v>269.25659999999999</v>
      </c>
      <c r="W166" s="6">
        <v>120</v>
      </c>
      <c r="X166" s="6">
        <v>514</v>
      </c>
      <c r="Y166" s="3">
        <v>251.52940000000001</v>
      </c>
      <c r="Z166" s="3">
        <v>120.24769999999999</v>
      </c>
      <c r="AA166" s="3">
        <v>238.62129999999999</v>
      </c>
      <c r="AB166" s="1">
        <v>1979.38</v>
      </c>
      <c r="AC166" s="3">
        <v>2052.6799999999998</v>
      </c>
      <c r="AD166" s="1">
        <v>290825.36</v>
      </c>
      <c r="AE166" s="1">
        <v>296543.23</v>
      </c>
      <c r="AF166" s="3">
        <v>117.71980000000001</v>
      </c>
      <c r="AG166" s="3">
        <v>65.666700000000006</v>
      </c>
      <c r="AH166" s="3">
        <v>51.336300000000001</v>
      </c>
      <c r="AI166" s="3">
        <v>46.6556</v>
      </c>
      <c r="AJ166" s="3">
        <v>56.303800000000003</v>
      </c>
      <c r="AK166" s="3">
        <v>115.4444</v>
      </c>
      <c r="AL166" s="3">
        <v>66.028599999999997</v>
      </c>
      <c r="AM166" s="3">
        <v>55.044400000000003</v>
      </c>
      <c r="AN166" s="3">
        <v>67.626499999999993</v>
      </c>
      <c r="AO166" s="3">
        <v>70.466700000000003</v>
      </c>
      <c r="AP166" s="3">
        <v>63.739699999999999</v>
      </c>
      <c r="AQ166" s="3">
        <v>62.955599999999997</v>
      </c>
      <c r="AR166" s="3">
        <v>66.078199999999995</v>
      </c>
      <c r="AS166" s="3">
        <v>76.866699999999994</v>
      </c>
      <c r="AT166" s="3">
        <v>51.495899999999999</v>
      </c>
      <c r="AU166" s="3">
        <v>61.777799999999999</v>
      </c>
      <c r="AV166" s="3">
        <v>58.87</v>
      </c>
      <c r="AW166" s="3">
        <v>110.5667</v>
      </c>
      <c r="AX166" s="3">
        <v>64.271699999999996</v>
      </c>
      <c r="AY166" s="3">
        <v>96.544399999999996</v>
      </c>
      <c r="AZ166" s="3">
        <v>60.537700000000001</v>
      </c>
      <c r="BA166" s="3">
        <v>99.855599999999995</v>
      </c>
      <c r="BB166" s="3">
        <v>51.555900000000001</v>
      </c>
      <c r="BC166" s="3">
        <v>95.711100000000002</v>
      </c>
      <c r="BD166" s="3">
        <v>70.236099999999993</v>
      </c>
      <c r="BE166" s="6">
        <v>64100</v>
      </c>
      <c r="BF166" s="2">
        <v>0.58499999999999996</v>
      </c>
      <c r="BG166" s="3">
        <v>7.4999999999999997E-3</v>
      </c>
      <c r="BH166" s="3">
        <v>2.3699999999999999E-2</v>
      </c>
      <c r="BI166" s="1">
        <v>4.9800000000000004</v>
      </c>
      <c r="BJ166" s="6">
        <v>3530000</v>
      </c>
      <c r="BK166" s="3">
        <v>6.3E-3</v>
      </c>
      <c r="BL166" s="6">
        <v>368</v>
      </c>
      <c r="BM166" s="6">
        <v>71300</v>
      </c>
      <c r="BN166" s="6">
        <v>226000</v>
      </c>
      <c r="BO166" s="3">
        <v>8.5000000000000006E-3</v>
      </c>
      <c r="BP166" s="6">
        <v>2</v>
      </c>
      <c r="BQ166" s="6">
        <v>3</v>
      </c>
      <c r="BR166" s="6">
        <v>3</v>
      </c>
      <c r="BS166" s="6">
        <v>2</v>
      </c>
      <c r="BT166" s="6">
        <f>IF(ISNA(MODE(BP166:BS166)),ROUND(AVERAGE(BP166:BS166),0),MODE(BP166:BS166))</f>
        <v>2</v>
      </c>
    </row>
    <row r="167" spans="1:72" x14ac:dyDescent="0.25">
      <c r="A167">
        <v>37</v>
      </c>
      <c r="B167" t="s">
        <v>79</v>
      </c>
      <c r="C167" s="6">
        <v>86</v>
      </c>
      <c r="D167" s="6">
        <v>87</v>
      </c>
      <c r="E167" s="4">
        <v>35.213203440000001</v>
      </c>
      <c r="F167" s="4">
        <v>34.500621099999996</v>
      </c>
      <c r="G167" s="5">
        <v>10.464157910000001</v>
      </c>
      <c r="H167" s="5">
        <v>11.7726136</v>
      </c>
      <c r="I167" s="5">
        <v>9.4445397700000004</v>
      </c>
      <c r="J167" s="5">
        <v>1.2464994469999999</v>
      </c>
      <c r="K167" s="5">
        <v>1.1473680610000001</v>
      </c>
      <c r="L167" s="5">
        <v>0.59699272999999997</v>
      </c>
      <c r="M167" s="5">
        <v>0.98850574700000005</v>
      </c>
      <c r="N167" s="5">
        <v>0.71666666700000003</v>
      </c>
      <c r="O167" s="5">
        <v>0.90793443600000001</v>
      </c>
      <c r="P167" s="5">
        <v>0.93028686999999999</v>
      </c>
      <c r="Q167" s="5">
        <v>0.163609808</v>
      </c>
      <c r="R167" s="5">
        <v>2.0236226E-2</v>
      </c>
      <c r="S167" s="6">
        <v>154</v>
      </c>
      <c r="T167" s="6">
        <v>835</v>
      </c>
      <c r="U167" s="3">
        <v>494.74419999999998</v>
      </c>
      <c r="V167" s="3">
        <v>225.17449999999999</v>
      </c>
      <c r="W167" s="6">
        <v>118</v>
      </c>
      <c r="X167" s="6">
        <v>1093</v>
      </c>
      <c r="Y167" s="3">
        <v>465.55880000000002</v>
      </c>
      <c r="Z167" s="3">
        <v>363.21480000000003</v>
      </c>
      <c r="AA167" s="3">
        <v>29.185400000000001</v>
      </c>
      <c r="AB167" s="1">
        <v>8493.85</v>
      </c>
      <c r="AC167" s="3">
        <v>6283.51</v>
      </c>
      <c r="AD167" s="1">
        <v>309117.46999999997</v>
      </c>
      <c r="AE167" s="1">
        <v>280121.28999999998</v>
      </c>
      <c r="AF167" s="3">
        <v>463.85860000000002</v>
      </c>
      <c r="AG167" s="3">
        <v>94.2333</v>
      </c>
      <c r="AH167" s="3">
        <v>59.639899999999997</v>
      </c>
      <c r="AI167" s="3">
        <v>100.9833</v>
      </c>
      <c r="AJ167" s="3">
        <v>64.328100000000006</v>
      </c>
      <c r="AK167" s="3">
        <v>110.95829999999999</v>
      </c>
      <c r="AL167" s="3">
        <v>67.956800000000001</v>
      </c>
      <c r="AM167" s="3">
        <v>65.508300000000006</v>
      </c>
      <c r="AN167" s="3">
        <v>60.284199999999998</v>
      </c>
      <c r="AO167" s="3">
        <v>51.716700000000003</v>
      </c>
      <c r="AP167" s="3">
        <v>53.139299999999999</v>
      </c>
      <c r="AQ167" s="3">
        <v>81.658299999999997</v>
      </c>
      <c r="AR167" s="3">
        <v>65.739000000000004</v>
      </c>
      <c r="AS167" s="3">
        <v>47.45</v>
      </c>
      <c r="AT167" s="3">
        <v>49.068399999999997</v>
      </c>
      <c r="AU167" s="3">
        <v>50.791699999999999</v>
      </c>
      <c r="AV167" s="3">
        <v>48.744900000000001</v>
      </c>
      <c r="AW167" s="3">
        <v>109.15</v>
      </c>
      <c r="AX167" s="3">
        <v>65.649600000000007</v>
      </c>
      <c r="AY167" s="3">
        <v>53.241700000000002</v>
      </c>
      <c r="AZ167" s="3">
        <v>64.109399999999994</v>
      </c>
      <c r="BA167" s="3">
        <v>62.383299999999998</v>
      </c>
      <c r="BB167" s="3">
        <v>62.227699999999999</v>
      </c>
      <c r="BC167" s="3">
        <v>58.9</v>
      </c>
      <c r="BD167" s="3">
        <v>63.841799999999999</v>
      </c>
      <c r="BE167" s="6">
        <v>39500</v>
      </c>
      <c r="BF167" s="2">
        <v>0.76300000000000001</v>
      </c>
      <c r="BG167" s="3">
        <v>5.4000000000000003E-3</v>
      </c>
      <c r="BH167" s="3">
        <v>3.7100000000000001E-2</v>
      </c>
      <c r="BI167" s="1">
        <v>5.32</v>
      </c>
      <c r="BJ167" s="6">
        <v>-7490000</v>
      </c>
      <c r="BK167" s="3">
        <v>0.02</v>
      </c>
      <c r="BL167" s="6">
        <v>382</v>
      </c>
      <c r="BM167" s="6">
        <v>61800</v>
      </c>
      <c r="BN167" s="6">
        <v>219000</v>
      </c>
      <c r="BO167" s="3">
        <v>5.4000000000000003E-3</v>
      </c>
      <c r="BP167" s="6">
        <v>2</v>
      </c>
      <c r="BQ167" s="6">
        <v>3</v>
      </c>
      <c r="BR167" s="6">
        <v>3</v>
      </c>
      <c r="BS167" s="6">
        <v>2</v>
      </c>
      <c r="BT167" s="6">
        <f>IF(ISNA(MODE(BP167:BS167)),ROUND(AVERAGE(BP167:BS167),0),MODE(BP167:BS167))</f>
        <v>2</v>
      </c>
    </row>
    <row r="168" spans="1:72" x14ac:dyDescent="0.25">
      <c r="A168">
        <v>79</v>
      </c>
      <c r="B168" t="s">
        <v>88</v>
      </c>
      <c r="C168" s="6">
        <v>81</v>
      </c>
      <c r="D168" s="6">
        <v>83</v>
      </c>
      <c r="E168" s="4">
        <v>33.79898987</v>
      </c>
      <c r="F168" s="4">
        <v>33.329736349999997</v>
      </c>
      <c r="G168" s="5">
        <v>10.155412500000001</v>
      </c>
      <c r="H168" s="5">
        <v>11.05609413</v>
      </c>
      <c r="I168" s="5">
        <v>9.5392531439999999</v>
      </c>
      <c r="J168" s="5">
        <v>1.159010455</v>
      </c>
      <c r="K168" s="5">
        <v>1.122309293</v>
      </c>
      <c r="L168" s="5">
        <v>0.50553689800000001</v>
      </c>
      <c r="M168" s="5">
        <v>0.97590361400000003</v>
      </c>
      <c r="N168" s="5">
        <v>0.73636363599999999</v>
      </c>
      <c r="O168" s="5">
        <v>0.91628615899999999</v>
      </c>
      <c r="P168" s="5">
        <v>0.48739765099999999</v>
      </c>
      <c r="Q168" s="5">
        <v>0.162475232</v>
      </c>
      <c r="R168" s="5">
        <v>1.3883655E-2</v>
      </c>
      <c r="S168" s="6">
        <v>93</v>
      </c>
      <c r="T168" s="6">
        <v>1011</v>
      </c>
      <c r="U168" s="3">
        <v>498.92590000000001</v>
      </c>
      <c r="V168" s="3">
        <v>324.86500000000001</v>
      </c>
      <c r="W168" s="6">
        <v>115</v>
      </c>
      <c r="X168" s="6">
        <v>640</v>
      </c>
      <c r="Y168" s="3">
        <v>209.68969999999999</v>
      </c>
      <c r="Z168" s="3">
        <v>115.1949</v>
      </c>
      <c r="AA168" s="3">
        <v>289.23630000000003</v>
      </c>
      <c r="AB168" s="1">
        <v>4078.87</v>
      </c>
      <c r="AC168" s="3">
        <v>2359.75</v>
      </c>
      <c r="AD168" s="1">
        <v>311103.45</v>
      </c>
      <c r="AE168" s="1">
        <v>340086.87</v>
      </c>
      <c r="AF168" s="3">
        <v>227.5822</v>
      </c>
      <c r="AG168" s="3">
        <v>102.2364</v>
      </c>
      <c r="AH168" s="3">
        <v>55.939</v>
      </c>
      <c r="AI168" s="3">
        <v>96.136399999999995</v>
      </c>
      <c r="AJ168" s="3">
        <v>73.272999999999996</v>
      </c>
      <c r="AK168" s="3">
        <v>103.1636</v>
      </c>
      <c r="AL168" s="3">
        <v>68.868099999999998</v>
      </c>
      <c r="AM168" s="3">
        <v>51.8</v>
      </c>
      <c r="AN168" s="3">
        <v>56.639699999999998</v>
      </c>
      <c r="AO168" s="3">
        <v>67.754499999999993</v>
      </c>
      <c r="AP168" s="3">
        <v>55.878799999999998</v>
      </c>
      <c r="AQ168" s="3">
        <v>60.572699999999998</v>
      </c>
      <c r="AR168" s="3">
        <v>55.305599999999998</v>
      </c>
      <c r="AS168" s="3">
        <v>75.190899999999999</v>
      </c>
      <c r="AT168" s="3">
        <v>61.174700000000001</v>
      </c>
      <c r="AU168" s="3">
        <v>52.563600000000001</v>
      </c>
      <c r="AV168" s="3">
        <v>59.905500000000004</v>
      </c>
      <c r="AW168" s="3">
        <v>101.7182</v>
      </c>
      <c r="AX168" s="3">
        <v>68.989199999999997</v>
      </c>
      <c r="AY168" s="3">
        <v>93.3</v>
      </c>
      <c r="AZ168" s="3">
        <v>54.132300000000001</v>
      </c>
      <c r="BA168" s="3">
        <v>74.618200000000002</v>
      </c>
      <c r="BB168" s="3">
        <v>54.470399999999998</v>
      </c>
      <c r="BC168" s="3">
        <v>104.7727</v>
      </c>
      <c r="BD168" s="3">
        <v>56.587000000000003</v>
      </c>
      <c r="BE168" s="6">
        <v>85300</v>
      </c>
      <c r="BF168" s="2">
        <v>0.61</v>
      </c>
      <c r="BG168" s="3">
        <v>6.0000000000000001E-3</v>
      </c>
      <c r="BH168" s="3">
        <v>2.81E-2</v>
      </c>
      <c r="BI168" s="1">
        <v>5.22</v>
      </c>
      <c r="BJ168" s="6">
        <v>-2170000</v>
      </c>
      <c r="BK168" s="3">
        <v>9.2999999999999992E-3</v>
      </c>
      <c r="BL168" s="6">
        <v>373</v>
      </c>
      <c r="BM168" s="6">
        <v>102000</v>
      </c>
      <c r="BN168" s="6">
        <v>329000</v>
      </c>
      <c r="BO168" s="3">
        <v>7.6E-3</v>
      </c>
      <c r="BP168" s="6">
        <v>2</v>
      </c>
      <c r="BQ168" s="6">
        <v>3</v>
      </c>
      <c r="BR168" s="6">
        <v>3</v>
      </c>
      <c r="BS168" s="6">
        <v>2</v>
      </c>
      <c r="BT168" s="6">
        <f>IF(ISNA(MODE(BP168:BS168)),ROUND(AVERAGE(BP168:BS168),0),MODE(BP168:BS168))</f>
        <v>2</v>
      </c>
    </row>
    <row r="169" spans="1:72" x14ac:dyDescent="0.25">
      <c r="A169">
        <v>89</v>
      </c>
      <c r="B169" t="s">
        <v>89</v>
      </c>
      <c r="C169" s="6">
        <v>74</v>
      </c>
      <c r="D169" s="6">
        <v>77</v>
      </c>
      <c r="E169" s="4">
        <v>32.970562749999999</v>
      </c>
      <c r="F169" s="4">
        <v>32.249373319999997</v>
      </c>
      <c r="G169" s="5">
        <v>9.7066846200000008</v>
      </c>
      <c r="H169" s="5">
        <v>10.761437320000001</v>
      </c>
      <c r="I169" s="5">
        <v>8.9908964830000002</v>
      </c>
      <c r="J169" s="5">
        <v>1.1969259510000001</v>
      </c>
      <c r="K169" s="5">
        <v>1.168990915</v>
      </c>
      <c r="L169" s="5">
        <v>0.54953062699999999</v>
      </c>
      <c r="M169" s="5">
        <v>0.96103896099999997</v>
      </c>
      <c r="N169" s="5">
        <v>0.74</v>
      </c>
      <c r="O169" s="5">
        <v>0.89412661900000001</v>
      </c>
      <c r="P169" s="5">
        <v>0.65255935499999995</v>
      </c>
      <c r="Q169" s="5">
        <v>0.16383284300000001</v>
      </c>
      <c r="R169" s="5">
        <v>2.1873737000000001E-2</v>
      </c>
      <c r="S169" s="6">
        <v>261</v>
      </c>
      <c r="T169" s="6">
        <v>957</v>
      </c>
      <c r="U169" s="3">
        <v>594.55409999999995</v>
      </c>
      <c r="V169" s="3">
        <v>211.5367</v>
      </c>
      <c r="W169" s="6">
        <v>237</v>
      </c>
      <c r="X169" s="6">
        <v>545</v>
      </c>
      <c r="Y169" s="3">
        <v>376.65379999999999</v>
      </c>
      <c r="Z169" s="3">
        <v>97.014600000000002</v>
      </c>
      <c r="AA169" s="3">
        <v>217.90020000000001</v>
      </c>
      <c r="AB169" s="1">
        <v>3761.21</v>
      </c>
      <c r="AC169" s="3">
        <v>5514.47</v>
      </c>
      <c r="AD169" s="1">
        <v>340006.42</v>
      </c>
      <c r="AE169" s="1">
        <v>382493.35</v>
      </c>
      <c r="AF169" s="3">
        <v>290.60930000000002</v>
      </c>
      <c r="AG169" s="3">
        <v>79.23</v>
      </c>
      <c r="AH169" s="3">
        <v>62.687100000000001</v>
      </c>
      <c r="AI169" s="3">
        <v>74.62</v>
      </c>
      <c r="AJ169" s="3">
        <v>65.370999999999995</v>
      </c>
      <c r="AK169" s="3">
        <v>110.46</v>
      </c>
      <c r="AL169" s="3">
        <v>62.793100000000003</v>
      </c>
      <c r="AM169" s="3">
        <v>68.930000000000007</v>
      </c>
      <c r="AN169" s="3">
        <v>66.343800000000002</v>
      </c>
      <c r="AO169" s="3">
        <v>68.31</v>
      </c>
      <c r="AP169" s="3">
        <v>63.190100000000001</v>
      </c>
      <c r="AQ169" s="3">
        <v>71.84</v>
      </c>
      <c r="AR169" s="3">
        <v>67.146000000000001</v>
      </c>
      <c r="AS169" s="3">
        <v>105.19</v>
      </c>
      <c r="AT169" s="3">
        <v>62.425800000000002</v>
      </c>
      <c r="AU169" s="3">
        <v>83.19</v>
      </c>
      <c r="AV169" s="3">
        <v>68.354500000000002</v>
      </c>
      <c r="AW169" s="3">
        <v>107.38</v>
      </c>
      <c r="AX169" s="3">
        <v>61.808100000000003</v>
      </c>
      <c r="AY169" s="3">
        <v>102.84</v>
      </c>
      <c r="AZ169" s="3">
        <v>56.767600000000002</v>
      </c>
      <c r="BA169" s="3">
        <v>105.38</v>
      </c>
      <c r="BB169" s="3">
        <v>69.694100000000006</v>
      </c>
      <c r="BC169" s="3">
        <v>138.72</v>
      </c>
      <c r="BD169" s="3">
        <v>57.337600000000002</v>
      </c>
      <c r="BE169" s="6">
        <v>43800</v>
      </c>
      <c r="BF169" s="2">
        <v>0.53300000000000003</v>
      </c>
      <c r="BG169" s="3">
        <v>6.7000000000000002E-3</v>
      </c>
      <c r="BH169" s="3">
        <v>2.8799999999999999E-2</v>
      </c>
      <c r="BI169" s="1">
        <v>5.1100000000000003</v>
      </c>
      <c r="BJ169" s="6">
        <v>2930000</v>
      </c>
      <c r="BK169" s="3">
        <v>9.9000000000000008E-3</v>
      </c>
      <c r="BL169" s="6">
        <v>339</v>
      </c>
      <c r="BM169" s="6">
        <v>45100</v>
      </c>
      <c r="BN169" s="6">
        <v>138000</v>
      </c>
      <c r="BO169" s="3">
        <v>8.5000000000000006E-3</v>
      </c>
      <c r="BP169" s="6">
        <v>2</v>
      </c>
      <c r="BQ169" s="6">
        <v>3</v>
      </c>
      <c r="BR169" s="6">
        <v>3</v>
      </c>
      <c r="BS169" s="6">
        <v>2</v>
      </c>
      <c r="BT169" s="6">
        <f>IF(ISNA(MODE(BP169:BS169)),ROUND(AVERAGE(BP169:BS169),0),MODE(BP169:BS169))</f>
        <v>2</v>
      </c>
    </row>
    <row r="170" spans="1:72" x14ac:dyDescent="0.25">
      <c r="A170">
        <v>113</v>
      </c>
      <c r="B170" t="s">
        <v>96</v>
      </c>
      <c r="C170" s="6">
        <v>82</v>
      </c>
      <c r="D170" s="6">
        <v>85</v>
      </c>
      <c r="E170" s="4">
        <v>34.142135619999998</v>
      </c>
      <c r="F170" s="4">
        <v>33.384823019999999</v>
      </c>
      <c r="G170" s="5">
        <v>10.21790794</v>
      </c>
      <c r="H170" s="5">
        <v>11.01080475</v>
      </c>
      <c r="I170" s="5">
        <v>9.6094431460000003</v>
      </c>
      <c r="J170" s="5">
        <v>1.1458317179999999</v>
      </c>
      <c r="K170" s="5">
        <v>1.131247546</v>
      </c>
      <c r="L170" s="5">
        <v>0.48820585799999999</v>
      </c>
      <c r="M170" s="5">
        <v>0.96470588199999996</v>
      </c>
      <c r="N170" s="5">
        <v>0.82</v>
      </c>
      <c r="O170" s="5">
        <v>0.92453969000000003</v>
      </c>
      <c r="P170" s="5">
        <v>0.38892870899999998</v>
      </c>
      <c r="Q170" s="5">
        <v>0.16075651799999999</v>
      </c>
      <c r="R170" s="5">
        <v>2.2181172999999998E-2</v>
      </c>
      <c r="S170" s="6">
        <v>182</v>
      </c>
      <c r="T170" s="6">
        <v>1043</v>
      </c>
      <c r="U170" s="3">
        <v>726.25609999999995</v>
      </c>
      <c r="V170" s="3">
        <v>295.4194</v>
      </c>
      <c r="W170" s="6">
        <v>173</v>
      </c>
      <c r="X170" s="6">
        <v>975</v>
      </c>
      <c r="Y170" s="3">
        <v>459.11110000000002</v>
      </c>
      <c r="Z170" s="3">
        <v>300.41849999999999</v>
      </c>
      <c r="AA170" s="3">
        <v>267.14499999999998</v>
      </c>
      <c r="AB170" s="1">
        <v>11065.7</v>
      </c>
      <c r="AC170" s="3">
        <v>6940.81</v>
      </c>
      <c r="AD170" s="1">
        <v>594738.81999999995</v>
      </c>
      <c r="AE170" s="1">
        <v>589015.59</v>
      </c>
      <c r="AF170" s="3">
        <v>508.26150000000001</v>
      </c>
      <c r="AG170" s="3">
        <v>67.66</v>
      </c>
      <c r="AH170" s="3">
        <v>47.137900000000002</v>
      </c>
      <c r="AI170" s="3">
        <v>85.18</v>
      </c>
      <c r="AJ170" s="3">
        <v>59.624499999999998</v>
      </c>
      <c r="AK170" s="3">
        <v>117.79</v>
      </c>
      <c r="AL170" s="3">
        <v>63.542000000000002</v>
      </c>
      <c r="AM170" s="3">
        <v>106.92</v>
      </c>
      <c r="AN170" s="3">
        <v>71.09</v>
      </c>
      <c r="AO170" s="3">
        <v>71.819999999999993</v>
      </c>
      <c r="AP170" s="3">
        <v>59.2714</v>
      </c>
      <c r="AQ170" s="3">
        <v>85.94</v>
      </c>
      <c r="AR170" s="3">
        <v>69.9636</v>
      </c>
      <c r="AS170" s="3">
        <v>79.3</v>
      </c>
      <c r="AT170" s="3">
        <v>64.364599999999996</v>
      </c>
      <c r="AU170" s="3">
        <v>44.76</v>
      </c>
      <c r="AV170" s="3">
        <v>55.889499999999998</v>
      </c>
      <c r="AW170" s="3">
        <v>120.75</v>
      </c>
      <c r="AX170" s="3">
        <v>60.673200000000001</v>
      </c>
      <c r="AY170" s="3">
        <v>88.65</v>
      </c>
      <c r="AZ170" s="3">
        <v>58.185600000000001</v>
      </c>
      <c r="BA170" s="3">
        <v>59.63</v>
      </c>
      <c r="BB170" s="3">
        <v>58.978999999999999</v>
      </c>
      <c r="BC170" s="3">
        <v>112.5</v>
      </c>
      <c r="BD170" s="3">
        <v>65.952200000000005</v>
      </c>
      <c r="BE170" s="6">
        <v>72400</v>
      </c>
      <c r="BF170" s="2">
        <v>0.63500000000000001</v>
      </c>
      <c r="BG170" s="3">
        <v>6.7000000000000002E-3</v>
      </c>
      <c r="BH170" s="3">
        <v>4.2200000000000001E-2</v>
      </c>
      <c r="BI170" s="1">
        <v>5.0999999999999996</v>
      </c>
      <c r="BJ170" s="6">
        <v>23200000</v>
      </c>
      <c r="BK170" s="3">
        <v>1.95E-2</v>
      </c>
      <c r="BL170" s="6">
        <v>549</v>
      </c>
      <c r="BM170" s="6">
        <v>87800</v>
      </c>
      <c r="BN170" s="6">
        <v>287000</v>
      </c>
      <c r="BO170" s="3">
        <v>9.5999999999999992E-3</v>
      </c>
      <c r="BP170" s="6">
        <v>2</v>
      </c>
      <c r="BQ170" s="6">
        <v>3</v>
      </c>
      <c r="BR170" s="6">
        <v>4</v>
      </c>
      <c r="BS170" s="6">
        <v>2</v>
      </c>
      <c r="BT170" s="6">
        <f>IF(ISNA(MODE(BP170:BS170)),ROUND(AVERAGE(BP170:BS170),0),MODE(BP170:BS170))</f>
        <v>2</v>
      </c>
    </row>
    <row r="171" spans="1:72" x14ac:dyDescent="0.25">
      <c r="A171">
        <v>136</v>
      </c>
      <c r="B171" t="s">
        <v>99</v>
      </c>
      <c r="C171" s="6">
        <v>119</v>
      </c>
      <c r="D171" s="6">
        <v>130</v>
      </c>
      <c r="E171" s="4">
        <v>45.79898987</v>
      </c>
      <c r="F171" s="4">
        <v>43.153888909999999</v>
      </c>
      <c r="G171" s="5">
        <v>12.30916349</v>
      </c>
      <c r="H171" s="5">
        <v>16.511517600000001</v>
      </c>
      <c r="I171" s="5">
        <v>9.6897359810000001</v>
      </c>
      <c r="J171" s="5">
        <v>1.704021413</v>
      </c>
      <c r="K171" s="5">
        <v>1.4026682720000001</v>
      </c>
      <c r="L171" s="5">
        <v>0.80969778199999998</v>
      </c>
      <c r="M171" s="5">
        <v>0.91538461500000001</v>
      </c>
      <c r="N171" s="5">
        <v>0.66111111099999997</v>
      </c>
      <c r="O171" s="5">
        <v>0.80300259200000002</v>
      </c>
      <c r="P171" s="5">
        <v>1.7323919729999999</v>
      </c>
      <c r="Q171" s="5">
        <v>0.19110006800000001</v>
      </c>
      <c r="R171" s="5">
        <v>5.7754569999999998E-2</v>
      </c>
      <c r="S171" s="6">
        <v>143</v>
      </c>
      <c r="T171" s="6">
        <v>1134</v>
      </c>
      <c r="U171" s="3">
        <v>592.52099999999996</v>
      </c>
      <c r="V171" s="3">
        <v>321.0752</v>
      </c>
      <c r="W171" s="6">
        <v>143</v>
      </c>
      <c r="X171" s="6">
        <v>540</v>
      </c>
      <c r="Y171" s="3">
        <v>266.27870000000001</v>
      </c>
      <c r="Z171" s="3">
        <v>90.961399999999998</v>
      </c>
      <c r="AA171" s="3">
        <v>326.2423</v>
      </c>
      <c r="AB171" s="1">
        <v>2984.13</v>
      </c>
      <c r="AC171" s="3">
        <v>2355.06</v>
      </c>
      <c r="AD171" s="1">
        <v>411343.85</v>
      </c>
      <c r="AE171" s="1">
        <v>403595.01</v>
      </c>
      <c r="AF171" s="3">
        <v>102.7955</v>
      </c>
      <c r="AG171" s="3">
        <v>61.5944</v>
      </c>
      <c r="AH171" s="3">
        <v>55.199199999999998</v>
      </c>
      <c r="AI171" s="3">
        <v>56.422199999999997</v>
      </c>
      <c r="AJ171" s="3">
        <v>65.7517</v>
      </c>
      <c r="AK171" s="3">
        <v>97.25</v>
      </c>
      <c r="AL171" s="3">
        <v>69.478800000000007</v>
      </c>
      <c r="AM171" s="3">
        <v>74.777799999999999</v>
      </c>
      <c r="AN171" s="3">
        <v>54.8611</v>
      </c>
      <c r="AO171" s="3">
        <v>77.911100000000005</v>
      </c>
      <c r="AP171" s="3">
        <v>58.376899999999999</v>
      </c>
      <c r="AQ171" s="3">
        <v>80.772199999999998</v>
      </c>
      <c r="AR171" s="3">
        <v>59.426600000000001</v>
      </c>
      <c r="AS171" s="3">
        <v>63.061100000000003</v>
      </c>
      <c r="AT171" s="3">
        <v>47.425899999999999</v>
      </c>
      <c r="AU171" s="3">
        <v>76.022199999999998</v>
      </c>
      <c r="AV171" s="3">
        <v>70.026700000000005</v>
      </c>
      <c r="AW171" s="3">
        <v>99.5167</v>
      </c>
      <c r="AX171" s="3">
        <v>70.402799999999999</v>
      </c>
      <c r="AY171" s="3">
        <v>102.0389</v>
      </c>
      <c r="AZ171" s="3">
        <v>54.762300000000003</v>
      </c>
      <c r="BA171" s="3">
        <v>107.61109999999999</v>
      </c>
      <c r="BB171" s="3">
        <v>55.851199999999999</v>
      </c>
      <c r="BC171" s="3">
        <v>87.755600000000001</v>
      </c>
      <c r="BD171" s="3">
        <v>46.463700000000003</v>
      </c>
      <c r="BE171" s="6">
        <v>64200</v>
      </c>
      <c r="BF171" s="2">
        <v>0.68899999999999995</v>
      </c>
      <c r="BG171" s="3">
        <v>3.5000000000000001E-3</v>
      </c>
      <c r="BH171" s="3">
        <v>4.2799999999999998E-2</v>
      </c>
      <c r="BI171" s="1">
        <v>5.76</v>
      </c>
      <c r="BJ171" s="6">
        <v>3340000</v>
      </c>
      <c r="BK171" s="3">
        <v>1.61E-2</v>
      </c>
      <c r="BL171" s="6">
        <v>377</v>
      </c>
      <c r="BM171" s="6">
        <v>98800</v>
      </c>
      <c r="BN171" s="6">
        <v>333000</v>
      </c>
      <c r="BO171" s="3">
        <v>5.7999999999999996E-3</v>
      </c>
      <c r="BP171" s="6">
        <v>2</v>
      </c>
      <c r="BQ171" s="6">
        <v>3</v>
      </c>
      <c r="BR171" s="6">
        <v>4</v>
      </c>
      <c r="BS171" s="6">
        <v>2</v>
      </c>
      <c r="BT171" s="6">
        <f>IF(ISNA(MODE(BP171:BS171)),ROUND(AVERAGE(BP171:BS171),0),MODE(BP171:BS171))</f>
        <v>2</v>
      </c>
    </row>
    <row r="172" spans="1:72" x14ac:dyDescent="0.25">
      <c r="A172">
        <v>156</v>
      </c>
      <c r="B172" t="s">
        <v>102</v>
      </c>
      <c r="C172" s="6">
        <v>108</v>
      </c>
      <c r="D172" s="6">
        <v>112</v>
      </c>
      <c r="E172" s="4">
        <v>40.041630560000002</v>
      </c>
      <c r="F172" s="4">
        <v>39.012617220000003</v>
      </c>
      <c r="G172" s="5">
        <v>11.72646029</v>
      </c>
      <c r="H172" s="5">
        <v>13.529624930000001</v>
      </c>
      <c r="I172" s="5">
        <v>10.41906575</v>
      </c>
      <c r="J172" s="5">
        <v>1.298544922</v>
      </c>
      <c r="K172" s="5">
        <v>1.181380748</v>
      </c>
      <c r="L172" s="5">
        <v>0.63793196500000005</v>
      </c>
      <c r="M172" s="5">
        <v>0.96428571399999996</v>
      </c>
      <c r="N172" s="5">
        <v>0.70129870100000002</v>
      </c>
      <c r="O172" s="5">
        <v>0.89170960899999996</v>
      </c>
      <c r="P172" s="5">
        <v>1.662042824</v>
      </c>
      <c r="Q172" s="5">
        <v>0.16721123600000001</v>
      </c>
      <c r="R172" s="5">
        <v>2.5698586999999998E-2</v>
      </c>
      <c r="S172" s="6">
        <v>32</v>
      </c>
      <c r="T172" s="6">
        <v>1055</v>
      </c>
      <c r="U172" s="3">
        <v>469.95370000000003</v>
      </c>
      <c r="V172" s="3">
        <v>324.30130000000003</v>
      </c>
      <c r="W172" s="6">
        <v>35</v>
      </c>
      <c r="X172" s="6">
        <v>784</v>
      </c>
      <c r="Y172" s="3">
        <v>194.19569999999999</v>
      </c>
      <c r="Z172" s="3">
        <v>202.63050000000001</v>
      </c>
      <c r="AA172" s="3">
        <v>275.75810000000001</v>
      </c>
      <c r="AB172" s="1">
        <v>3028.72</v>
      </c>
      <c r="AC172" s="3">
        <v>2178.58</v>
      </c>
      <c r="AD172" s="1">
        <v>316583.26</v>
      </c>
      <c r="AE172" s="1">
        <v>283272.93</v>
      </c>
      <c r="AF172" s="3">
        <v>171.0727</v>
      </c>
      <c r="AG172" s="3">
        <v>68.662300000000002</v>
      </c>
      <c r="AH172" s="3">
        <v>56.205800000000004</v>
      </c>
      <c r="AI172" s="3">
        <v>53.629899999999999</v>
      </c>
      <c r="AJ172" s="3">
        <v>56.318899999999999</v>
      </c>
      <c r="AK172" s="3">
        <v>99.142899999999997</v>
      </c>
      <c r="AL172" s="3">
        <v>71.975099999999998</v>
      </c>
      <c r="AM172" s="3">
        <v>40.564900000000002</v>
      </c>
      <c r="AN172" s="3">
        <v>54.5627</v>
      </c>
      <c r="AO172" s="3">
        <v>42.7532</v>
      </c>
      <c r="AP172" s="3">
        <v>54.6447</v>
      </c>
      <c r="AQ172" s="3">
        <v>40.039000000000001</v>
      </c>
      <c r="AR172" s="3">
        <v>51.259799999999998</v>
      </c>
      <c r="AS172" s="3">
        <v>99</v>
      </c>
      <c r="AT172" s="3">
        <v>70.035200000000003</v>
      </c>
      <c r="AU172" s="3">
        <v>56.0974</v>
      </c>
      <c r="AV172" s="3">
        <v>58.570599999999999</v>
      </c>
      <c r="AW172" s="3">
        <v>92.909099999999995</v>
      </c>
      <c r="AX172" s="3">
        <v>70.833299999999994</v>
      </c>
      <c r="AY172" s="3">
        <v>76.662300000000002</v>
      </c>
      <c r="AZ172" s="3">
        <v>66.680199999999999</v>
      </c>
      <c r="BA172" s="3">
        <v>86.142899999999997</v>
      </c>
      <c r="BB172" s="3">
        <v>60.678699999999999</v>
      </c>
      <c r="BC172" s="3">
        <v>61.558399999999999</v>
      </c>
      <c r="BD172" s="3">
        <v>61.487000000000002</v>
      </c>
      <c r="BE172" s="6">
        <v>65400</v>
      </c>
      <c r="BF172" s="2">
        <v>0.70899999999999996</v>
      </c>
      <c r="BG172" s="3">
        <v>4.1000000000000003E-3</v>
      </c>
      <c r="BH172" s="3">
        <v>3.2599999999999997E-2</v>
      </c>
      <c r="BI172" s="1">
        <v>5.6</v>
      </c>
      <c r="BJ172" s="6">
        <v>9420000</v>
      </c>
      <c r="BK172" s="3">
        <v>1.0800000000000001E-2</v>
      </c>
      <c r="BL172" s="6">
        <v>392</v>
      </c>
      <c r="BM172" s="6">
        <v>104000</v>
      </c>
      <c r="BN172" s="6">
        <v>356000</v>
      </c>
      <c r="BO172" s="3">
        <v>5.1000000000000004E-3</v>
      </c>
      <c r="BP172" s="6">
        <v>2</v>
      </c>
      <c r="BQ172" s="6">
        <v>2</v>
      </c>
      <c r="BR172" s="6">
        <v>3</v>
      </c>
      <c r="BS172" s="6">
        <v>3</v>
      </c>
      <c r="BT172" s="6">
        <f>IF(ISNA(MODE(BP172:BS172)),ROUND(AVERAGE(BP172:BS172),0),MODE(BP172:BS172))</f>
        <v>2</v>
      </c>
    </row>
    <row r="173" spans="1:72" x14ac:dyDescent="0.25">
      <c r="A173">
        <v>205</v>
      </c>
      <c r="B173" t="s">
        <v>112</v>
      </c>
      <c r="C173" s="6">
        <v>112</v>
      </c>
      <c r="D173" s="6">
        <v>116</v>
      </c>
      <c r="E173" s="4">
        <v>41.556349189999999</v>
      </c>
      <c r="F173" s="4">
        <v>40.868606980000003</v>
      </c>
      <c r="G173" s="5">
        <v>11.94164264</v>
      </c>
      <c r="H173" s="5">
        <v>15.886426500000001</v>
      </c>
      <c r="I173" s="5">
        <v>9.1615939399999995</v>
      </c>
      <c r="J173" s="5">
        <v>1.734024298</v>
      </c>
      <c r="K173" s="5">
        <v>1.2270065670000001</v>
      </c>
      <c r="L173" s="5">
        <v>0.81696081099999995</v>
      </c>
      <c r="M173" s="5">
        <v>0.96551724100000003</v>
      </c>
      <c r="N173" s="5">
        <v>0.82962963000000001</v>
      </c>
      <c r="O173" s="5">
        <v>0.842651924</v>
      </c>
      <c r="P173" s="5">
        <v>3.1043843529999999</v>
      </c>
      <c r="Q173" s="5">
        <v>0.186186765</v>
      </c>
      <c r="R173" s="5">
        <v>1.6549629999999999E-2</v>
      </c>
      <c r="S173" s="6">
        <v>218</v>
      </c>
      <c r="T173" s="6">
        <v>1263</v>
      </c>
      <c r="U173" s="3">
        <v>851.4375</v>
      </c>
      <c r="V173" s="3">
        <v>257.99470000000002</v>
      </c>
      <c r="W173" s="6">
        <v>207</v>
      </c>
      <c r="X173" s="6">
        <v>1245</v>
      </c>
      <c r="Y173" s="3">
        <v>602.52170000000001</v>
      </c>
      <c r="Z173" s="3">
        <v>355.64769999999999</v>
      </c>
      <c r="AA173" s="3">
        <v>248.91579999999999</v>
      </c>
      <c r="AB173" s="1">
        <v>9773.48</v>
      </c>
      <c r="AC173" s="3">
        <v>28443.200000000001</v>
      </c>
      <c r="AD173" s="1">
        <v>674572.53</v>
      </c>
      <c r="AE173" s="1">
        <v>780734.24</v>
      </c>
      <c r="AF173" s="3">
        <v>769.55119999999999</v>
      </c>
      <c r="AG173" s="3">
        <v>61.1556</v>
      </c>
      <c r="AH173" s="3">
        <v>60.478900000000003</v>
      </c>
      <c r="AI173" s="3">
        <v>47.577800000000003</v>
      </c>
      <c r="AJ173" s="3">
        <v>57.547199999999997</v>
      </c>
      <c r="AK173" s="3">
        <v>134.20740000000001</v>
      </c>
      <c r="AL173" s="3">
        <v>63.063600000000001</v>
      </c>
      <c r="AM173" s="3">
        <v>73.837000000000003</v>
      </c>
      <c r="AN173" s="3">
        <v>69.003100000000003</v>
      </c>
      <c r="AO173" s="3">
        <v>69.718500000000006</v>
      </c>
      <c r="AP173" s="3">
        <v>54.129199999999997</v>
      </c>
      <c r="AQ173" s="3">
        <v>79.022199999999998</v>
      </c>
      <c r="AR173" s="3">
        <v>71.093400000000003</v>
      </c>
      <c r="AS173" s="3">
        <v>62.8</v>
      </c>
      <c r="AT173" s="3">
        <v>52.799900000000001</v>
      </c>
      <c r="AU173" s="3">
        <v>63.563000000000002</v>
      </c>
      <c r="AV173" s="3">
        <v>63.5304</v>
      </c>
      <c r="AW173" s="3">
        <v>130.1704</v>
      </c>
      <c r="AX173" s="3">
        <v>61.352400000000003</v>
      </c>
      <c r="AY173" s="3">
        <v>62.377800000000001</v>
      </c>
      <c r="AZ173" s="3">
        <v>52.871400000000001</v>
      </c>
      <c r="BA173" s="3">
        <v>57.451900000000002</v>
      </c>
      <c r="BB173" s="3">
        <v>54.744999999999997</v>
      </c>
      <c r="BC173" s="3">
        <v>91.962999999999994</v>
      </c>
      <c r="BD173" s="3">
        <v>64.078599999999994</v>
      </c>
      <c r="BE173" s="6">
        <v>38100</v>
      </c>
      <c r="BF173" s="2">
        <v>0.81699999999999995</v>
      </c>
      <c r="BG173" s="3">
        <v>4.7999999999999996E-3</v>
      </c>
      <c r="BH173" s="3">
        <v>3.1199999999999999E-2</v>
      </c>
      <c r="BI173" s="1">
        <v>5.44</v>
      </c>
      <c r="BJ173" s="6">
        <v>-9790000</v>
      </c>
      <c r="BK173" s="3">
        <v>1.18E-2</v>
      </c>
      <c r="BL173" s="6">
        <v>616</v>
      </c>
      <c r="BM173" s="6">
        <v>72800</v>
      </c>
      <c r="BN173" s="6">
        <v>264000</v>
      </c>
      <c r="BO173" s="3">
        <v>6.4000000000000003E-3</v>
      </c>
      <c r="BP173" s="6">
        <v>2</v>
      </c>
      <c r="BQ173" s="6">
        <v>3</v>
      </c>
      <c r="BR173" s="6">
        <v>3</v>
      </c>
      <c r="BS173" s="6">
        <v>2</v>
      </c>
      <c r="BT173" s="6">
        <f>IF(ISNA(MODE(BP173:BS173)),ROUND(AVERAGE(BP173:BS173),0),MODE(BP173:BS173))</f>
        <v>2</v>
      </c>
    </row>
    <row r="174" spans="1:72" x14ac:dyDescent="0.25">
      <c r="A174">
        <v>284</v>
      </c>
      <c r="B174" t="s">
        <v>128</v>
      </c>
      <c r="C174" s="6">
        <v>104</v>
      </c>
      <c r="D174" s="6">
        <v>131</v>
      </c>
      <c r="E174" s="4">
        <v>49.698484809999997</v>
      </c>
      <c r="F174" s="4">
        <v>44.65336104</v>
      </c>
      <c r="G174" s="5">
        <v>11.50725478</v>
      </c>
      <c r="H174" s="5">
        <v>16.257693379999999</v>
      </c>
      <c r="I174" s="5">
        <v>9.6548691610000006</v>
      </c>
      <c r="J174" s="5">
        <v>1.6838854169999999</v>
      </c>
      <c r="K174" s="5">
        <v>1.889918574</v>
      </c>
      <c r="L174" s="5">
        <v>0.80456497199999999</v>
      </c>
      <c r="M174" s="5">
        <v>0.79389312999999995</v>
      </c>
      <c r="N174" s="5">
        <v>0.54166666699999999</v>
      </c>
      <c r="O174" s="5">
        <v>0.655442949</v>
      </c>
      <c r="P174" s="5">
        <v>1.8960209779999999</v>
      </c>
      <c r="Q174" s="5">
        <v>0.21325866900000001</v>
      </c>
      <c r="R174" s="5">
        <v>0.10151464</v>
      </c>
      <c r="S174" s="6">
        <v>145</v>
      </c>
      <c r="T174" s="6">
        <v>1058</v>
      </c>
      <c r="U174" s="3">
        <v>535.43269999999995</v>
      </c>
      <c r="V174" s="3">
        <v>284.00020000000001</v>
      </c>
      <c r="W174" s="6">
        <v>135</v>
      </c>
      <c r="X174" s="6">
        <v>433</v>
      </c>
      <c r="Y174" s="3">
        <v>211.97730000000001</v>
      </c>
      <c r="Z174" s="3">
        <v>72.129800000000003</v>
      </c>
      <c r="AA174" s="3">
        <v>323.4554</v>
      </c>
      <c r="AB174" s="1">
        <v>2381.4699999999998</v>
      </c>
      <c r="AC174" s="3">
        <v>2037.32</v>
      </c>
      <c r="AD174" s="1">
        <v>303902.31</v>
      </c>
      <c r="AE174" s="1">
        <v>295725.39</v>
      </c>
      <c r="AF174" s="3">
        <v>72.482200000000006</v>
      </c>
      <c r="AG174" s="3">
        <v>80.265600000000006</v>
      </c>
      <c r="AH174" s="3">
        <v>53.453299999999999</v>
      </c>
      <c r="AI174" s="3">
        <v>59.833300000000001</v>
      </c>
      <c r="AJ174" s="3">
        <v>52.872300000000003</v>
      </c>
      <c r="AK174" s="3">
        <v>91.458299999999994</v>
      </c>
      <c r="AL174" s="3">
        <v>69.684399999999997</v>
      </c>
      <c r="AM174" s="3">
        <v>87.520799999999994</v>
      </c>
      <c r="AN174" s="3">
        <v>56.618600000000001</v>
      </c>
      <c r="AO174" s="3">
        <v>65.796899999999994</v>
      </c>
      <c r="AP174" s="3">
        <v>55.819000000000003</v>
      </c>
      <c r="AQ174" s="3">
        <v>109.1615</v>
      </c>
      <c r="AR174" s="3">
        <v>54.81</v>
      </c>
      <c r="AS174" s="3">
        <v>97.020799999999994</v>
      </c>
      <c r="AT174" s="3">
        <v>61.985599999999998</v>
      </c>
      <c r="AU174" s="3">
        <v>64.864599999999996</v>
      </c>
      <c r="AV174" s="3">
        <v>57.731499999999997</v>
      </c>
      <c r="AW174" s="3">
        <v>86.390600000000006</v>
      </c>
      <c r="AX174" s="3">
        <v>70.152699999999996</v>
      </c>
      <c r="AY174" s="3">
        <v>88.927099999999996</v>
      </c>
      <c r="AZ174" s="3">
        <v>59.163400000000003</v>
      </c>
      <c r="BA174" s="3">
        <v>99.755200000000002</v>
      </c>
      <c r="BB174" s="3">
        <v>61.731200000000001</v>
      </c>
      <c r="BC174" s="3">
        <v>96.463499999999996</v>
      </c>
      <c r="BD174" s="3">
        <v>64.581500000000005</v>
      </c>
      <c r="BE174" s="6">
        <v>59200</v>
      </c>
      <c r="BF174" s="2">
        <v>0.626</v>
      </c>
      <c r="BG174" s="3">
        <v>3.2000000000000002E-3</v>
      </c>
      <c r="BH174" s="3">
        <v>3.8300000000000001E-2</v>
      </c>
      <c r="BI174" s="1">
        <v>5.84</v>
      </c>
      <c r="BJ174" s="6">
        <v>68500</v>
      </c>
      <c r="BK174" s="3">
        <v>1.8700000000000001E-2</v>
      </c>
      <c r="BL174" s="6">
        <v>290</v>
      </c>
      <c r="BM174" s="6">
        <v>77500</v>
      </c>
      <c r="BN174" s="6">
        <v>251000</v>
      </c>
      <c r="BO174" s="3">
        <v>4.5999999999999999E-3</v>
      </c>
      <c r="BP174" s="6">
        <v>2</v>
      </c>
      <c r="BQ174" s="6">
        <v>3</v>
      </c>
      <c r="BR174" s="6">
        <v>2</v>
      </c>
      <c r="BS174" s="6">
        <v>4</v>
      </c>
      <c r="BT174" s="6">
        <f>IF(ISNA(MODE(BP174:BS174)),ROUND(AVERAGE(BP174:BS174),0),MODE(BP174:BS174))</f>
        <v>2</v>
      </c>
    </row>
    <row r="175" spans="1:72" x14ac:dyDescent="0.25">
      <c r="A175">
        <v>287</v>
      </c>
      <c r="B175" t="s">
        <v>129</v>
      </c>
      <c r="C175" s="6">
        <v>139</v>
      </c>
      <c r="D175" s="6">
        <v>142</v>
      </c>
      <c r="E175" s="4">
        <v>44.041630560000002</v>
      </c>
      <c r="F175" s="4">
        <v>43.41773328</v>
      </c>
      <c r="G175" s="5">
        <v>13.30339418</v>
      </c>
      <c r="H175" s="5">
        <v>14.152786620000001</v>
      </c>
      <c r="I175" s="5">
        <v>12.70795227</v>
      </c>
      <c r="J175" s="5">
        <v>1.1136952929999999</v>
      </c>
      <c r="K175" s="5">
        <v>1.1104579429999999</v>
      </c>
      <c r="L175" s="5">
        <v>0.44017568499999998</v>
      </c>
      <c r="M175" s="5">
        <v>0.97887323900000001</v>
      </c>
      <c r="N175" s="5">
        <v>0.76373626400000005</v>
      </c>
      <c r="O175" s="5">
        <v>0.92659589399999998</v>
      </c>
      <c r="P175" s="5">
        <v>0.49878864099999998</v>
      </c>
      <c r="Q175" s="5">
        <v>0.161477857</v>
      </c>
      <c r="R175" s="5">
        <v>1.4166079999999999E-2</v>
      </c>
      <c r="S175" s="6">
        <v>202</v>
      </c>
      <c r="T175" s="6">
        <v>1106</v>
      </c>
      <c r="U175" s="3">
        <v>712.51800000000003</v>
      </c>
      <c r="V175" s="3">
        <v>258.15260000000001</v>
      </c>
      <c r="W175" s="6">
        <v>267</v>
      </c>
      <c r="X175" s="6">
        <v>872</v>
      </c>
      <c r="Y175" s="3">
        <v>437.27910000000003</v>
      </c>
      <c r="Z175" s="3">
        <v>140.4426</v>
      </c>
      <c r="AA175" s="3">
        <v>275.2389</v>
      </c>
      <c r="AB175" s="1">
        <v>4283.8100000000004</v>
      </c>
      <c r="AC175" s="3">
        <v>1916.58</v>
      </c>
      <c r="AD175" s="1">
        <v>4277.87</v>
      </c>
      <c r="AE175" s="1">
        <v>4278.09</v>
      </c>
      <c r="AF175" s="3">
        <v>1915.6</v>
      </c>
      <c r="AG175" s="3">
        <v>47.153799999999997</v>
      </c>
      <c r="AH175" s="3">
        <v>41.972999999999999</v>
      </c>
      <c r="AI175" s="3">
        <v>48.890099999999997</v>
      </c>
      <c r="AJ175" s="3">
        <v>48.561500000000002</v>
      </c>
      <c r="AK175" s="3">
        <v>133.70330000000001</v>
      </c>
      <c r="AL175" s="3">
        <v>68.144599999999997</v>
      </c>
      <c r="AM175" s="3">
        <v>64.686800000000005</v>
      </c>
      <c r="AN175" s="3">
        <v>63.037799999999997</v>
      </c>
      <c r="AO175" s="3">
        <v>64.609899999999996</v>
      </c>
      <c r="AP175" s="3">
        <v>60.0989</v>
      </c>
      <c r="AQ175" s="3">
        <v>67.917599999999993</v>
      </c>
      <c r="AR175" s="3">
        <v>60.492400000000004</v>
      </c>
      <c r="AS175" s="3">
        <v>81.131900000000002</v>
      </c>
      <c r="AT175" s="3">
        <v>48.739699999999999</v>
      </c>
      <c r="AU175" s="3">
        <v>67.104399999999998</v>
      </c>
      <c r="AV175" s="3">
        <v>55.938299999999998</v>
      </c>
      <c r="AW175" s="3">
        <v>139.9725</v>
      </c>
      <c r="AX175" s="3">
        <v>72.4786</v>
      </c>
      <c r="AY175" s="3">
        <v>68.741799999999998</v>
      </c>
      <c r="AZ175" s="3">
        <v>43.334000000000003</v>
      </c>
      <c r="BA175" s="3">
        <v>89.181299999999993</v>
      </c>
      <c r="BB175" s="3">
        <v>59.615699999999997</v>
      </c>
      <c r="BC175" s="3">
        <v>88.642899999999997</v>
      </c>
      <c r="BD175" s="3">
        <v>68.410399999999996</v>
      </c>
      <c r="BE175" s="6">
        <v>61800</v>
      </c>
      <c r="BF175" s="2">
        <v>0.55100000000000005</v>
      </c>
      <c r="BG175" s="3">
        <v>3.3999999999999998E-3</v>
      </c>
      <c r="BH175" s="3">
        <v>2.63E-2</v>
      </c>
      <c r="BI175" s="1">
        <v>5.78</v>
      </c>
      <c r="BJ175" s="6">
        <v>2390000</v>
      </c>
      <c r="BK175" s="3">
        <v>7.9000000000000008E-3</v>
      </c>
      <c r="BL175" s="6">
        <v>475</v>
      </c>
      <c r="BM175" s="6">
        <v>67000</v>
      </c>
      <c r="BN175" s="6">
        <v>208000</v>
      </c>
      <c r="BO175" s="3">
        <v>5.3E-3</v>
      </c>
      <c r="BP175" s="6">
        <v>2</v>
      </c>
      <c r="BQ175" s="6">
        <v>2</v>
      </c>
      <c r="BR175" s="6">
        <v>4</v>
      </c>
      <c r="BS175" s="6">
        <v>4</v>
      </c>
      <c r="BT175" s="6">
        <f>IF(ISNA(MODE(BP175:BS175)),ROUND(AVERAGE(BP175:BS175),0),MODE(BP175:BS175))</f>
        <v>2</v>
      </c>
    </row>
    <row r="176" spans="1:72" x14ac:dyDescent="0.25">
      <c r="A176">
        <v>361</v>
      </c>
      <c r="B176" t="s">
        <v>150</v>
      </c>
      <c r="C176" s="6">
        <v>70</v>
      </c>
      <c r="D176" s="6">
        <v>71</v>
      </c>
      <c r="E176" s="4">
        <v>31.556349189999999</v>
      </c>
      <c r="F176" s="4">
        <v>31.1262677</v>
      </c>
      <c r="G176" s="5">
        <v>9.4406974389999991</v>
      </c>
      <c r="H176" s="5">
        <v>11.08481774</v>
      </c>
      <c r="I176" s="5">
        <v>8.2108447899999994</v>
      </c>
      <c r="J176" s="5">
        <v>1.3500215900000001</v>
      </c>
      <c r="K176" s="5">
        <v>1.1320499820000001</v>
      </c>
      <c r="L176" s="5">
        <v>0.67180406699999995</v>
      </c>
      <c r="M176" s="5">
        <v>0.98591549300000003</v>
      </c>
      <c r="N176" s="5">
        <v>0.77777777800000003</v>
      </c>
      <c r="O176" s="5">
        <v>0.90793301299999996</v>
      </c>
      <c r="P176" s="5">
        <v>0.61020541299999997</v>
      </c>
      <c r="Q176" s="5">
        <v>0.16752186599999999</v>
      </c>
      <c r="R176" s="5">
        <v>1.3629E-2</v>
      </c>
      <c r="S176" s="6">
        <v>157</v>
      </c>
      <c r="T176" s="6">
        <v>899</v>
      </c>
      <c r="U176" s="3">
        <v>476.34289999999999</v>
      </c>
      <c r="V176" s="3">
        <v>248.72559999999999</v>
      </c>
      <c r="W176" s="6">
        <v>158</v>
      </c>
      <c r="X176" s="6">
        <v>399</v>
      </c>
      <c r="Y176" s="3">
        <v>213.2</v>
      </c>
      <c r="Z176" s="3">
        <v>64.077699999999993</v>
      </c>
      <c r="AA176" s="3">
        <v>263.1429</v>
      </c>
      <c r="AB176" s="1">
        <v>6069.59</v>
      </c>
      <c r="AC176" s="3">
        <v>6067.61</v>
      </c>
      <c r="AD176" s="1">
        <v>2512.71</v>
      </c>
      <c r="AE176" s="1">
        <v>5031.37</v>
      </c>
      <c r="AF176" s="3">
        <v>1801.8</v>
      </c>
      <c r="AG176" s="3">
        <v>97.066699999999997</v>
      </c>
      <c r="AH176" s="3">
        <v>61.461599999999997</v>
      </c>
      <c r="AI176" s="3">
        <v>92.777799999999999</v>
      </c>
      <c r="AJ176" s="3">
        <v>61.801600000000001</v>
      </c>
      <c r="AK176" s="3">
        <v>110.0333</v>
      </c>
      <c r="AL176" s="3">
        <v>65.939300000000003</v>
      </c>
      <c r="AM176" s="3">
        <v>79.077799999999996</v>
      </c>
      <c r="AN176" s="3">
        <v>53.262799999999999</v>
      </c>
      <c r="AO176" s="3">
        <v>91.688900000000004</v>
      </c>
      <c r="AP176" s="3">
        <v>47.344000000000001</v>
      </c>
      <c r="AQ176" s="3">
        <v>88.344399999999993</v>
      </c>
      <c r="AR176" s="3">
        <v>54.011699999999998</v>
      </c>
      <c r="AS176" s="3">
        <v>62.7333</v>
      </c>
      <c r="AT176" s="3">
        <v>55.587899999999998</v>
      </c>
      <c r="AU176" s="3">
        <v>38.511099999999999</v>
      </c>
      <c r="AV176" s="3">
        <v>54.9129</v>
      </c>
      <c r="AW176" s="3">
        <v>113.34439999999999</v>
      </c>
      <c r="AX176" s="3">
        <v>68.532600000000002</v>
      </c>
      <c r="AY176" s="3">
        <v>115.2667</v>
      </c>
      <c r="AZ176" s="3">
        <v>67.857600000000005</v>
      </c>
      <c r="BA176" s="3">
        <v>115.3222</v>
      </c>
      <c r="BB176" s="3">
        <v>59.537100000000002</v>
      </c>
      <c r="BC176" s="3">
        <v>121.2</v>
      </c>
      <c r="BD176" s="3">
        <v>65.859800000000007</v>
      </c>
      <c r="BE176" s="6">
        <v>48700</v>
      </c>
      <c r="BF176" s="2">
        <v>0.66300000000000003</v>
      </c>
      <c r="BG176" s="3">
        <v>7.6E-3</v>
      </c>
      <c r="BH176" s="3">
        <v>4.1099999999999998E-2</v>
      </c>
      <c r="BI176" s="1">
        <v>4.9800000000000004</v>
      </c>
      <c r="BJ176" s="6">
        <v>-216000</v>
      </c>
      <c r="BK176" s="3">
        <v>1.9199999999999998E-2</v>
      </c>
      <c r="BL176" s="6">
        <v>290</v>
      </c>
      <c r="BM176" s="6">
        <v>61300</v>
      </c>
      <c r="BN176" s="6">
        <v>204000</v>
      </c>
      <c r="BO176" s="3">
        <v>1.03E-2</v>
      </c>
      <c r="BP176" s="6">
        <v>2</v>
      </c>
      <c r="BQ176" s="6">
        <v>3</v>
      </c>
      <c r="BR176" s="6">
        <v>3</v>
      </c>
      <c r="BS176" s="6">
        <v>2</v>
      </c>
      <c r="BT176" s="6">
        <f>IF(ISNA(MODE(BP176:BS176)),ROUND(AVERAGE(BP176:BS176),0),MODE(BP176:BS176))</f>
        <v>2</v>
      </c>
    </row>
    <row r="177" spans="1:72" x14ac:dyDescent="0.25">
      <c r="A177">
        <v>363</v>
      </c>
      <c r="B177" t="s">
        <v>150</v>
      </c>
      <c r="C177" s="6">
        <v>74</v>
      </c>
      <c r="D177" s="6">
        <v>76</v>
      </c>
      <c r="E177" s="4">
        <v>32.384776309999999</v>
      </c>
      <c r="F177" s="4">
        <v>31.80560929</v>
      </c>
      <c r="G177" s="5">
        <v>9.7066846200000008</v>
      </c>
      <c r="H177" s="5">
        <v>10.333807739999999</v>
      </c>
      <c r="I177" s="5">
        <v>9.2711159670000001</v>
      </c>
      <c r="J177" s="5">
        <v>1.114623932</v>
      </c>
      <c r="K177" s="5">
        <v>1.127821111</v>
      </c>
      <c r="L177" s="5">
        <v>0.44169843399999997</v>
      </c>
      <c r="M177" s="5">
        <v>0.97368421100000002</v>
      </c>
      <c r="N177" s="5">
        <v>0.74747474700000005</v>
      </c>
      <c r="O177" s="5">
        <v>0.91925107100000003</v>
      </c>
      <c r="P177" s="5">
        <v>1.1649639979999999</v>
      </c>
      <c r="Q177" s="5">
        <v>0.16053590100000001</v>
      </c>
      <c r="R177" s="5">
        <v>1.7883928E-2</v>
      </c>
      <c r="S177" s="6">
        <v>239</v>
      </c>
      <c r="T177" s="6">
        <v>976</v>
      </c>
      <c r="U177" s="3">
        <v>630.40539999999999</v>
      </c>
      <c r="V177" s="3">
        <v>245.29900000000001</v>
      </c>
      <c r="W177" s="6">
        <v>208</v>
      </c>
      <c r="X177" s="6">
        <v>644</v>
      </c>
      <c r="Y177" s="3">
        <v>315.56</v>
      </c>
      <c r="Z177" s="3">
        <v>111.9662</v>
      </c>
      <c r="AA177" s="3">
        <v>314.84539999999998</v>
      </c>
      <c r="AB177" s="1">
        <v>4508.66</v>
      </c>
      <c r="AC177" s="3">
        <v>4507.5200000000004</v>
      </c>
      <c r="AD177" s="1">
        <v>3097.01</v>
      </c>
      <c r="AE177" s="1">
        <v>2565.69</v>
      </c>
      <c r="AF177" s="3">
        <v>1960.8</v>
      </c>
      <c r="AG177" s="3">
        <v>81.131299999999996</v>
      </c>
      <c r="AH177" s="3">
        <v>59.3964</v>
      </c>
      <c r="AI177" s="3">
        <v>68.787899999999993</v>
      </c>
      <c r="AJ177" s="3">
        <v>61.892800000000001</v>
      </c>
      <c r="AK177" s="3">
        <v>115.202</v>
      </c>
      <c r="AL177" s="3">
        <v>66.384600000000006</v>
      </c>
      <c r="AM177" s="3">
        <v>105.1919</v>
      </c>
      <c r="AN177" s="3">
        <v>64.944000000000003</v>
      </c>
      <c r="AO177" s="3">
        <v>79.232299999999995</v>
      </c>
      <c r="AP177" s="3">
        <v>54.098700000000001</v>
      </c>
      <c r="AQ177" s="3">
        <v>122.4242</v>
      </c>
      <c r="AR177" s="3">
        <v>53.726799999999997</v>
      </c>
      <c r="AS177" s="3">
        <v>67.9495</v>
      </c>
      <c r="AT177" s="3">
        <v>48.813800000000001</v>
      </c>
      <c r="AU177" s="3">
        <v>89.262600000000006</v>
      </c>
      <c r="AV177" s="3">
        <v>60.290399999999998</v>
      </c>
      <c r="AW177" s="3">
        <v>109.1414</v>
      </c>
      <c r="AX177" s="3">
        <v>63.463999999999999</v>
      </c>
      <c r="AY177" s="3">
        <v>97.717200000000005</v>
      </c>
      <c r="AZ177" s="3">
        <v>55.035400000000003</v>
      </c>
      <c r="BA177" s="3">
        <v>110.04040000000001</v>
      </c>
      <c r="BB177" s="3">
        <v>65.325900000000004</v>
      </c>
      <c r="BC177" s="3">
        <v>112.8687</v>
      </c>
      <c r="BD177" s="3">
        <v>52.8964</v>
      </c>
      <c r="BE177" s="6">
        <v>64500</v>
      </c>
      <c r="BF177" s="2">
        <v>0.54100000000000004</v>
      </c>
      <c r="BG177" s="3">
        <v>6.7999999999999996E-3</v>
      </c>
      <c r="BH177" s="3">
        <v>2.64E-2</v>
      </c>
      <c r="BI177" s="1">
        <v>5.09</v>
      </c>
      <c r="BJ177" s="6">
        <v>477000</v>
      </c>
      <c r="BK177" s="3">
        <v>7.0000000000000001E-3</v>
      </c>
      <c r="BL177" s="6">
        <v>386</v>
      </c>
      <c r="BM177" s="6">
        <v>67400</v>
      </c>
      <c r="BN177" s="6">
        <v>208000</v>
      </c>
      <c r="BO177" s="3">
        <v>8.3000000000000001E-3</v>
      </c>
      <c r="BP177" s="6">
        <v>2</v>
      </c>
      <c r="BQ177" s="6">
        <v>3</v>
      </c>
      <c r="BR177" s="6">
        <v>3</v>
      </c>
      <c r="BS177" s="6">
        <v>2</v>
      </c>
      <c r="BT177" s="6">
        <f>IF(ISNA(MODE(BP177:BS177)),ROUND(AVERAGE(BP177:BS177),0),MODE(BP177:BS177))</f>
        <v>2</v>
      </c>
    </row>
    <row r="178" spans="1:72" x14ac:dyDescent="0.25">
      <c r="A178">
        <v>369</v>
      </c>
      <c r="B178" t="s">
        <v>150</v>
      </c>
      <c r="C178" s="6">
        <v>180</v>
      </c>
      <c r="D178" s="6">
        <v>185</v>
      </c>
      <c r="E178" s="4">
        <v>51.455844120000002</v>
      </c>
      <c r="F178" s="4">
        <v>49.97734209</v>
      </c>
      <c r="G178" s="5">
        <v>15.13879513</v>
      </c>
      <c r="H178" s="5">
        <v>16.881668439999999</v>
      </c>
      <c r="I178" s="5">
        <v>13.79034862</v>
      </c>
      <c r="J178" s="5">
        <v>1.2241654580000001</v>
      </c>
      <c r="K178" s="5">
        <v>1.170542118</v>
      </c>
      <c r="L178" s="5">
        <v>0.57680334600000005</v>
      </c>
      <c r="M178" s="5">
        <v>0.97297297299999996</v>
      </c>
      <c r="N178" s="5">
        <v>0.75630252099999995</v>
      </c>
      <c r="O178" s="5">
        <v>0.90559925799999996</v>
      </c>
      <c r="P178" s="5">
        <v>2.279323609</v>
      </c>
      <c r="Q178" s="5">
        <v>0.16406172799999999</v>
      </c>
      <c r="R178" s="5">
        <v>2.8733412999999999E-2</v>
      </c>
      <c r="S178" s="6">
        <v>148</v>
      </c>
      <c r="T178" s="6">
        <v>1090</v>
      </c>
      <c r="U178" s="3">
        <v>720.15560000000005</v>
      </c>
      <c r="V178" s="3">
        <v>302.14139999999998</v>
      </c>
      <c r="W178" s="6">
        <v>158</v>
      </c>
      <c r="X178" s="6">
        <v>653</v>
      </c>
      <c r="Y178" s="3">
        <v>339.79309999999998</v>
      </c>
      <c r="Z178" s="3">
        <v>130.21870000000001</v>
      </c>
      <c r="AA178" s="3">
        <v>380.36250000000001</v>
      </c>
      <c r="AB178" s="1">
        <v>6455.08</v>
      </c>
      <c r="AC178" s="3">
        <v>6455.93</v>
      </c>
      <c r="AD178" s="1">
        <v>4096.82</v>
      </c>
      <c r="AE178" s="1">
        <v>3384.43</v>
      </c>
      <c r="AF178" s="3">
        <v>1815.32</v>
      </c>
      <c r="AG178" s="3">
        <v>55.8992</v>
      </c>
      <c r="AH178" s="3">
        <v>42.728099999999998</v>
      </c>
      <c r="AI178" s="3">
        <v>56.798299999999998</v>
      </c>
      <c r="AJ178" s="3">
        <v>56.785899999999998</v>
      </c>
      <c r="AK178" s="3">
        <v>121.4286</v>
      </c>
      <c r="AL178" s="3">
        <v>74.771600000000007</v>
      </c>
      <c r="AM178" s="3">
        <v>96.584000000000003</v>
      </c>
      <c r="AN178" s="3">
        <v>61.607999999999997</v>
      </c>
      <c r="AO178" s="3">
        <v>89.100800000000007</v>
      </c>
      <c r="AP178" s="3">
        <v>48.296599999999998</v>
      </c>
      <c r="AQ178" s="3">
        <v>110.36969999999999</v>
      </c>
      <c r="AR178" s="3">
        <v>68.420400000000001</v>
      </c>
      <c r="AS178" s="3">
        <v>48.268900000000002</v>
      </c>
      <c r="AT178" s="3">
        <v>53.1021</v>
      </c>
      <c r="AU178" s="3">
        <v>35.9664</v>
      </c>
      <c r="AV178" s="3">
        <v>50.152900000000002</v>
      </c>
      <c r="AW178" s="3">
        <v>122.1639</v>
      </c>
      <c r="AX178" s="3">
        <v>74.108599999999996</v>
      </c>
      <c r="AY178" s="3">
        <v>53.386600000000001</v>
      </c>
      <c r="AZ178" s="3">
        <v>52.074800000000003</v>
      </c>
      <c r="BA178" s="3">
        <v>61.852899999999998</v>
      </c>
      <c r="BB178" s="3">
        <v>47.482500000000002</v>
      </c>
      <c r="BC178" s="3">
        <v>52.642899999999997</v>
      </c>
      <c r="BD178" s="3">
        <v>55.667900000000003</v>
      </c>
      <c r="BE178" s="6">
        <v>53000</v>
      </c>
      <c r="BF178" s="2">
        <v>0.74</v>
      </c>
      <c r="BG178" s="3">
        <v>2.5999999999999999E-3</v>
      </c>
      <c r="BH178" s="3">
        <v>4.2500000000000003E-2</v>
      </c>
      <c r="BI178" s="1">
        <v>6.08</v>
      </c>
      <c r="BJ178" s="6">
        <v>5330000</v>
      </c>
      <c r="BK178" s="3">
        <v>2.0899999999999998E-2</v>
      </c>
      <c r="BL178" s="6">
        <v>521</v>
      </c>
      <c r="BM178" s="6">
        <v>98000</v>
      </c>
      <c r="BN178" s="6">
        <v>341000</v>
      </c>
      <c r="BO178" s="3">
        <v>3.7000000000000002E-3</v>
      </c>
      <c r="BP178" s="6">
        <v>2</v>
      </c>
      <c r="BQ178" s="6">
        <v>3</v>
      </c>
      <c r="BR178" s="6">
        <v>5</v>
      </c>
      <c r="BS178" s="6">
        <v>2</v>
      </c>
      <c r="BT178" s="6">
        <f>IF(ISNA(MODE(BP178:BS178)),ROUND(AVERAGE(BP178:BS178),0),MODE(BP178:BS178))</f>
        <v>2</v>
      </c>
    </row>
    <row r="179" spans="1:72" x14ac:dyDescent="0.25">
      <c r="A179">
        <v>383</v>
      </c>
      <c r="B179" t="s">
        <v>153</v>
      </c>
      <c r="C179" s="6">
        <v>66</v>
      </c>
      <c r="D179" s="6">
        <v>67</v>
      </c>
      <c r="E179" s="4">
        <v>30.627417000000001</v>
      </c>
      <c r="F179" s="4">
        <v>30.271125829999999</v>
      </c>
      <c r="G179" s="5">
        <v>9.1669956880000001</v>
      </c>
      <c r="H179" s="5">
        <v>9.4877040909999995</v>
      </c>
      <c r="I179" s="5">
        <v>9.1054429280000004</v>
      </c>
      <c r="J179" s="5">
        <v>1.041981611</v>
      </c>
      <c r="K179" s="5">
        <v>1.1310112990000001</v>
      </c>
      <c r="L179" s="5">
        <v>0.280992941</v>
      </c>
      <c r="M179" s="5">
        <v>0.98507462700000004</v>
      </c>
      <c r="N179" s="5">
        <v>0.66</v>
      </c>
      <c r="O179" s="5">
        <v>0.90510018299999995</v>
      </c>
      <c r="P179" s="5">
        <v>0.46521194300000002</v>
      </c>
      <c r="Q179" s="5">
        <v>0.161230069</v>
      </c>
      <c r="R179" s="5">
        <v>1.1633078999999999E-2</v>
      </c>
      <c r="S179" s="6">
        <v>126</v>
      </c>
      <c r="T179" s="6">
        <v>1000</v>
      </c>
      <c r="U179" s="3">
        <v>511.01519999999999</v>
      </c>
      <c r="V179" s="3">
        <v>261.92669999999998</v>
      </c>
      <c r="W179" s="6">
        <v>133</v>
      </c>
      <c r="X179" s="6">
        <v>446</v>
      </c>
      <c r="Y179" s="3">
        <v>204.88239999999999</v>
      </c>
      <c r="Z179" s="3">
        <v>75.877799999999993</v>
      </c>
      <c r="AA179" s="3">
        <v>306.13279999999997</v>
      </c>
      <c r="AB179" s="1">
        <v>6044.59</v>
      </c>
      <c r="AC179" s="3">
        <v>1333.38</v>
      </c>
      <c r="AD179" s="1">
        <v>6044.75</v>
      </c>
      <c r="AE179" s="1">
        <v>6045.01</v>
      </c>
      <c r="AF179" s="3">
        <v>1333.19</v>
      </c>
      <c r="AG179" s="3">
        <v>100.17</v>
      </c>
      <c r="AH179" s="3">
        <v>70.8523</v>
      </c>
      <c r="AI179" s="3">
        <v>96.81</v>
      </c>
      <c r="AJ179" s="3">
        <v>71.733199999999997</v>
      </c>
      <c r="AK179" s="3">
        <v>110.87</v>
      </c>
      <c r="AL179" s="3">
        <v>68.479699999999994</v>
      </c>
      <c r="AM179" s="3">
        <v>91.27</v>
      </c>
      <c r="AN179" s="3">
        <v>62.284300000000002</v>
      </c>
      <c r="AO179" s="3">
        <v>87.59</v>
      </c>
      <c r="AP179" s="3">
        <v>60.975299999999997</v>
      </c>
      <c r="AQ179" s="3">
        <v>98.8</v>
      </c>
      <c r="AR179" s="3">
        <v>52.601199999999999</v>
      </c>
      <c r="AS179" s="3">
        <v>131.11000000000001</v>
      </c>
      <c r="AT179" s="3">
        <v>56.0321</v>
      </c>
      <c r="AU179" s="3">
        <v>88.04</v>
      </c>
      <c r="AV179" s="3">
        <v>65.824100000000001</v>
      </c>
      <c r="AW179" s="3">
        <v>103.52</v>
      </c>
      <c r="AX179" s="3">
        <v>66.897300000000001</v>
      </c>
      <c r="AY179" s="3">
        <v>94.73</v>
      </c>
      <c r="AZ179" s="3">
        <v>63.644500000000001</v>
      </c>
      <c r="BA179" s="3">
        <v>100.51</v>
      </c>
      <c r="BB179" s="3">
        <v>63.409300000000002</v>
      </c>
      <c r="BC179" s="3">
        <v>110.54</v>
      </c>
      <c r="BD179" s="3">
        <v>66.5518</v>
      </c>
      <c r="BE179" s="6">
        <v>68600</v>
      </c>
      <c r="BF179" s="2">
        <v>0.54700000000000004</v>
      </c>
      <c r="BG179" s="3">
        <v>6.7000000000000002E-3</v>
      </c>
      <c r="BH179" s="3">
        <v>2.86E-2</v>
      </c>
      <c r="BI179" s="1">
        <v>5.1100000000000003</v>
      </c>
      <c r="BJ179" s="6">
        <v>6680000</v>
      </c>
      <c r="BK179" s="3">
        <v>1.2500000000000001E-2</v>
      </c>
      <c r="BL179" s="6">
        <v>322</v>
      </c>
      <c r="BM179" s="6">
        <v>72200</v>
      </c>
      <c r="BN179" s="6">
        <v>223000</v>
      </c>
      <c r="BO179" s="3">
        <v>6.8999999999999999E-3</v>
      </c>
      <c r="BP179" s="6">
        <v>2</v>
      </c>
      <c r="BQ179" s="6">
        <v>3</v>
      </c>
      <c r="BR179" s="6">
        <v>3</v>
      </c>
      <c r="BS179" s="6">
        <v>2</v>
      </c>
      <c r="BT179" s="6">
        <f>IF(ISNA(MODE(BP179:BS179)),ROUND(AVERAGE(BP179:BS179),0),MODE(BP179:BS179))</f>
        <v>2</v>
      </c>
    </row>
    <row r="180" spans="1:72" x14ac:dyDescent="0.25">
      <c r="A180">
        <v>386</v>
      </c>
      <c r="B180" t="s">
        <v>153</v>
      </c>
      <c r="C180" s="6">
        <v>99</v>
      </c>
      <c r="D180" s="6">
        <v>100</v>
      </c>
      <c r="E180" s="4">
        <v>37.213203440000001</v>
      </c>
      <c r="F180" s="4">
        <v>36.604976360000002</v>
      </c>
      <c r="G180" s="5">
        <v>11.22723096</v>
      </c>
      <c r="H180" s="5">
        <v>11.99345521</v>
      </c>
      <c r="I180" s="5">
        <v>10.7405379</v>
      </c>
      <c r="J180" s="5">
        <v>1.116653125</v>
      </c>
      <c r="K180" s="5">
        <v>1.1131381199999999</v>
      </c>
      <c r="L180" s="5">
        <v>0.44499460800000001</v>
      </c>
      <c r="M180" s="5">
        <v>0.99</v>
      </c>
      <c r="N180" s="5">
        <v>0.75</v>
      </c>
      <c r="O180" s="5">
        <v>0.92846341799999998</v>
      </c>
      <c r="P180" s="5">
        <v>0.60941720600000004</v>
      </c>
      <c r="Q180" s="5">
        <v>0.16195420199999999</v>
      </c>
      <c r="R180" s="5">
        <v>1.6344389000000001E-2</v>
      </c>
      <c r="S180" s="6">
        <v>180</v>
      </c>
      <c r="T180" s="6">
        <v>1053</v>
      </c>
      <c r="U180" s="3">
        <v>575.72730000000001</v>
      </c>
      <c r="V180" s="3">
        <v>308.44830000000002</v>
      </c>
      <c r="W180" s="6">
        <v>157</v>
      </c>
      <c r="X180" s="6">
        <v>1179</v>
      </c>
      <c r="Y180" s="3">
        <v>352.63639999999998</v>
      </c>
      <c r="Z180" s="3">
        <v>230.13159999999999</v>
      </c>
      <c r="AA180" s="3">
        <v>223.0909</v>
      </c>
      <c r="AB180" s="1">
        <v>5639.43</v>
      </c>
      <c r="AC180" s="3">
        <v>5635.76</v>
      </c>
      <c r="AD180" s="1">
        <v>2422.7800000000002</v>
      </c>
      <c r="AE180" s="1">
        <v>3817.56</v>
      </c>
      <c r="AF180" s="3">
        <v>1686.47</v>
      </c>
      <c r="AG180" s="3">
        <v>94.939400000000006</v>
      </c>
      <c r="AH180" s="3">
        <v>63.836599999999997</v>
      </c>
      <c r="AI180" s="3">
        <v>62.810600000000001</v>
      </c>
      <c r="AJ180" s="3">
        <v>54.303899999999999</v>
      </c>
      <c r="AK180" s="3">
        <v>108.4773</v>
      </c>
      <c r="AL180" s="3">
        <v>69.426900000000003</v>
      </c>
      <c r="AM180" s="3">
        <v>111.03789999999999</v>
      </c>
      <c r="AN180" s="3">
        <v>62.482999999999997</v>
      </c>
      <c r="AO180" s="3">
        <v>102.91670000000001</v>
      </c>
      <c r="AP180" s="3">
        <v>56.497</v>
      </c>
      <c r="AQ180" s="3">
        <v>114.41670000000001</v>
      </c>
      <c r="AR180" s="3">
        <v>55.959099999999999</v>
      </c>
      <c r="AS180" s="3">
        <v>69.098500000000001</v>
      </c>
      <c r="AT180" s="3">
        <v>49.314700000000002</v>
      </c>
      <c r="AU180" s="3">
        <v>47.371200000000002</v>
      </c>
      <c r="AV180" s="3">
        <v>47.140900000000002</v>
      </c>
      <c r="AW180" s="3">
        <v>105.553</v>
      </c>
      <c r="AX180" s="3">
        <v>69.875200000000007</v>
      </c>
      <c r="AY180" s="3">
        <v>87.871200000000002</v>
      </c>
      <c r="AZ180" s="3">
        <v>56.444899999999997</v>
      </c>
      <c r="BA180" s="3">
        <v>114.31059999999999</v>
      </c>
      <c r="BB180" s="3">
        <v>59.773099999999999</v>
      </c>
      <c r="BC180" s="3">
        <v>87.621200000000002</v>
      </c>
      <c r="BD180" s="3">
        <v>52.557099999999998</v>
      </c>
      <c r="BE180" s="6">
        <v>78600</v>
      </c>
      <c r="BF180" s="2">
        <v>0.60399999999999998</v>
      </c>
      <c r="BG180" s="3">
        <v>5.0000000000000001E-3</v>
      </c>
      <c r="BH180" s="3">
        <v>3.4500000000000003E-2</v>
      </c>
      <c r="BI180" s="1">
        <v>5.41</v>
      </c>
      <c r="BJ180" s="6">
        <v>-4290000</v>
      </c>
      <c r="BK180" s="3">
        <v>9.4000000000000004E-3</v>
      </c>
      <c r="BL180" s="6">
        <v>394</v>
      </c>
      <c r="BM180" s="6">
        <v>95700</v>
      </c>
      <c r="BN180" s="6">
        <v>306000</v>
      </c>
      <c r="BO180" s="3">
        <v>8.0000000000000002E-3</v>
      </c>
      <c r="BP180" s="6">
        <v>2</v>
      </c>
      <c r="BQ180" s="6">
        <v>3</v>
      </c>
      <c r="BR180" s="6">
        <v>4</v>
      </c>
      <c r="BS180" s="6">
        <v>2</v>
      </c>
      <c r="BT180" s="6">
        <f>IF(ISNA(MODE(BP180:BS180)),ROUND(AVERAGE(BP180:BS180),0),MODE(BP180:BS180))</f>
        <v>2</v>
      </c>
    </row>
    <row r="181" spans="1:72" x14ac:dyDescent="0.25">
      <c r="A181">
        <v>387</v>
      </c>
      <c r="B181" t="s">
        <v>153</v>
      </c>
      <c r="C181" s="6">
        <v>117</v>
      </c>
      <c r="D181" s="6">
        <v>117</v>
      </c>
      <c r="E181" s="4">
        <v>39.79898987</v>
      </c>
      <c r="F181" s="4">
        <v>39.79898987</v>
      </c>
      <c r="G181" s="5">
        <v>12.205286839999999</v>
      </c>
      <c r="H181" s="5">
        <v>12.85914856</v>
      </c>
      <c r="I181" s="5">
        <v>11.774373430000001</v>
      </c>
      <c r="J181" s="5">
        <v>1.092130179</v>
      </c>
      <c r="K181" s="5">
        <v>1.077329056</v>
      </c>
      <c r="L181" s="5">
        <v>0.40199523100000001</v>
      </c>
      <c r="M181" s="5">
        <v>1</v>
      </c>
      <c r="N181" s="5">
        <v>0.8125</v>
      </c>
      <c r="O181" s="5">
        <v>0.92822150699999995</v>
      </c>
      <c r="P181" s="5">
        <v>0.75453177199999999</v>
      </c>
      <c r="Q181" s="5">
        <v>0.16096522699999999</v>
      </c>
      <c r="R181" s="5">
        <v>1.1100000000000001E-15</v>
      </c>
      <c r="S181" s="6">
        <v>182</v>
      </c>
      <c r="T181" s="6">
        <v>1283</v>
      </c>
      <c r="U181" s="3">
        <v>832.4701</v>
      </c>
      <c r="V181" s="3">
        <v>320.81630000000001</v>
      </c>
      <c r="W181" s="6">
        <v>193</v>
      </c>
      <c r="X181" s="6">
        <v>982</v>
      </c>
      <c r="Y181" s="3">
        <v>437.18520000000001</v>
      </c>
      <c r="Z181" s="3">
        <v>248.31049999999999</v>
      </c>
      <c r="AA181" s="3">
        <v>395.28489999999999</v>
      </c>
      <c r="AB181" s="1">
        <v>6230.56</v>
      </c>
      <c r="AC181" s="3">
        <v>1943.13</v>
      </c>
      <c r="AD181" s="1">
        <v>6222.25</v>
      </c>
      <c r="AE181" s="1">
        <v>6222.29</v>
      </c>
      <c r="AF181" s="3">
        <v>1942.54</v>
      </c>
      <c r="AG181" s="3">
        <v>42.6111</v>
      </c>
      <c r="AH181" s="3">
        <v>47.484299999999998</v>
      </c>
      <c r="AI181" s="3">
        <v>37.743099999999998</v>
      </c>
      <c r="AJ181" s="3">
        <v>54.134</v>
      </c>
      <c r="AK181" s="3">
        <v>128.0625</v>
      </c>
      <c r="AL181" s="3">
        <v>64.175799999999995</v>
      </c>
      <c r="AM181" s="3">
        <v>59.819400000000002</v>
      </c>
      <c r="AN181" s="3">
        <v>75.4054</v>
      </c>
      <c r="AO181" s="3">
        <v>61.756900000000002</v>
      </c>
      <c r="AP181" s="3">
        <v>65.521699999999996</v>
      </c>
      <c r="AQ181" s="3">
        <v>63.9236</v>
      </c>
      <c r="AR181" s="3">
        <v>72.146299999999997</v>
      </c>
      <c r="AS181" s="3">
        <v>80.604200000000006</v>
      </c>
      <c r="AT181" s="3">
        <v>64.420500000000004</v>
      </c>
      <c r="AU181" s="3">
        <v>46.604199999999999</v>
      </c>
      <c r="AV181" s="3">
        <v>52.050699999999999</v>
      </c>
      <c r="AW181" s="3">
        <v>122.01390000000001</v>
      </c>
      <c r="AX181" s="3">
        <v>64.823899999999995</v>
      </c>
      <c r="AY181" s="3">
        <v>104.3403</v>
      </c>
      <c r="AZ181" s="3">
        <v>57.906999999999996</v>
      </c>
      <c r="BA181" s="3">
        <v>77.173599999999993</v>
      </c>
      <c r="BB181" s="3">
        <v>53.911299999999997</v>
      </c>
      <c r="BC181" s="3">
        <v>111.75</v>
      </c>
      <c r="BD181" s="3">
        <v>67.322699999999998</v>
      </c>
      <c r="BE181" s="6">
        <v>100000</v>
      </c>
      <c r="BF181" s="2">
        <v>0.53700000000000003</v>
      </c>
      <c r="BG181" s="3">
        <v>4.4000000000000003E-3</v>
      </c>
      <c r="BH181" s="3">
        <v>3.0599999999999999E-2</v>
      </c>
      <c r="BI181" s="1">
        <v>5.52</v>
      </c>
      <c r="BJ181" s="6">
        <v>-1490000</v>
      </c>
      <c r="BK181" s="3">
        <v>1.35E-2</v>
      </c>
      <c r="BL181" s="6">
        <v>633</v>
      </c>
      <c r="BM181" s="6">
        <v>107000</v>
      </c>
      <c r="BN181" s="6">
        <v>331000</v>
      </c>
      <c r="BO181" s="3">
        <v>6.8999999999999999E-3</v>
      </c>
      <c r="BP181" s="6">
        <v>2</v>
      </c>
      <c r="BQ181" s="6">
        <v>3</v>
      </c>
      <c r="BR181" s="6">
        <v>4</v>
      </c>
      <c r="BS181" s="6">
        <v>2</v>
      </c>
      <c r="BT181" s="6">
        <f>IF(ISNA(MODE(BP181:BS181)),ROUND(AVERAGE(BP181:BS181),0),MODE(BP181:BS181))</f>
        <v>2</v>
      </c>
    </row>
    <row r="182" spans="1:72" x14ac:dyDescent="0.25">
      <c r="A182">
        <v>388</v>
      </c>
      <c r="B182" t="s">
        <v>153</v>
      </c>
      <c r="C182" s="6">
        <v>141</v>
      </c>
      <c r="D182" s="6">
        <v>152</v>
      </c>
      <c r="E182" s="4">
        <v>47.213203440000001</v>
      </c>
      <c r="F182" s="4">
        <v>45.219951459999997</v>
      </c>
      <c r="G182" s="5">
        <v>13.398760230000001</v>
      </c>
      <c r="H182" s="5">
        <v>14.122121379999999</v>
      </c>
      <c r="I182" s="5">
        <v>13.20316427</v>
      </c>
      <c r="J182" s="5">
        <v>1.0696012779999999</v>
      </c>
      <c r="K182" s="5">
        <v>1.2580501690000001</v>
      </c>
      <c r="L182" s="5">
        <v>0.354837929</v>
      </c>
      <c r="M182" s="5">
        <v>0.92763157900000004</v>
      </c>
      <c r="N182" s="5">
        <v>0.77472527499999999</v>
      </c>
      <c r="O182" s="5">
        <v>0.86650045099999995</v>
      </c>
      <c r="P182" s="5">
        <v>0.884021108</v>
      </c>
      <c r="Q182" s="5">
        <v>0.164490777</v>
      </c>
      <c r="R182" s="5">
        <v>4.2218104999999999E-2</v>
      </c>
      <c r="S182" s="6">
        <v>94</v>
      </c>
      <c r="T182" s="6">
        <v>1081</v>
      </c>
      <c r="U182" s="3">
        <v>752.9787</v>
      </c>
      <c r="V182" s="3">
        <v>308.16079999999999</v>
      </c>
      <c r="W182" s="6">
        <v>116</v>
      </c>
      <c r="X182" s="6">
        <v>934</v>
      </c>
      <c r="Y182" s="3">
        <v>442.41460000000001</v>
      </c>
      <c r="Z182" s="3">
        <v>288.53480000000002</v>
      </c>
      <c r="AA182" s="3">
        <v>310.5641</v>
      </c>
      <c r="AB182" s="1">
        <v>4774.29</v>
      </c>
      <c r="AC182" s="3">
        <v>1712.89</v>
      </c>
      <c r="AD182" s="1">
        <v>4772.87</v>
      </c>
      <c r="AE182" s="1">
        <v>4773.6099999999997</v>
      </c>
      <c r="AF182" s="3">
        <v>1712.48</v>
      </c>
      <c r="AG182" s="3">
        <v>49.203299999999999</v>
      </c>
      <c r="AH182" s="3">
        <v>46.080100000000002</v>
      </c>
      <c r="AI182" s="3">
        <v>52.934100000000001</v>
      </c>
      <c r="AJ182" s="3">
        <v>54.043300000000002</v>
      </c>
      <c r="AK182" s="3">
        <v>126.04949999999999</v>
      </c>
      <c r="AL182" s="3">
        <v>70.182299999999998</v>
      </c>
      <c r="AM182" s="3">
        <v>67.522000000000006</v>
      </c>
      <c r="AN182" s="3">
        <v>47.796399999999998</v>
      </c>
      <c r="AO182" s="3">
        <v>89.043999999999997</v>
      </c>
      <c r="AP182" s="3">
        <v>56.860999999999997</v>
      </c>
      <c r="AQ182" s="3">
        <v>67.912099999999995</v>
      </c>
      <c r="AR182" s="3">
        <v>54.299199999999999</v>
      </c>
      <c r="AS182" s="3">
        <v>46.2637</v>
      </c>
      <c r="AT182" s="3">
        <v>55.7226</v>
      </c>
      <c r="AU182" s="3">
        <v>38.719799999999999</v>
      </c>
      <c r="AV182" s="3">
        <v>54.607900000000001</v>
      </c>
      <c r="AW182" s="3">
        <v>125.2582</v>
      </c>
      <c r="AX182" s="3">
        <v>70.821700000000007</v>
      </c>
      <c r="AY182" s="3">
        <v>64.027500000000003</v>
      </c>
      <c r="AZ182" s="3">
        <v>59.051699999999997</v>
      </c>
      <c r="BA182" s="3">
        <v>66.5</v>
      </c>
      <c r="BB182" s="3">
        <v>53.155099999999997</v>
      </c>
      <c r="BC182" s="3">
        <v>56.269199999999998</v>
      </c>
      <c r="BD182" s="3">
        <v>55.571100000000001</v>
      </c>
      <c r="BE182" s="6">
        <v>60500</v>
      </c>
      <c r="BF182" s="2">
        <v>0.748</v>
      </c>
      <c r="BG182" s="3">
        <v>3.5000000000000001E-3</v>
      </c>
      <c r="BH182" s="3">
        <v>4.1200000000000001E-2</v>
      </c>
      <c r="BI182" s="1">
        <v>5.77</v>
      </c>
      <c r="BJ182" s="6">
        <v>9480000</v>
      </c>
      <c r="BK182" s="3">
        <v>1.8800000000000001E-2</v>
      </c>
      <c r="BL182" s="6">
        <v>628</v>
      </c>
      <c r="BM182" s="6">
        <v>102000</v>
      </c>
      <c r="BN182" s="6">
        <v>355000</v>
      </c>
      <c r="BO182" s="3">
        <v>5.3E-3</v>
      </c>
      <c r="BP182" s="6">
        <v>2</v>
      </c>
      <c r="BQ182" s="6">
        <v>3</v>
      </c>
      <c r="BR182" s="6">
        <v>4</v>
      </c>
      <c r="BS182" s="6">
        <v>2</v>
      </c>
      <c r="BT182" s="6">
        <f>IF(ISNA(MODE(BP182:BS182)),ROUND(AVERAGE(BP182:BS182),0),MODE(BP182:BS182))</f>
        <v>2</v>
      </c>
    </row>
    <row r="183" spans="1:72" x14ac:dyDescent="0.25">
      <c r="A183">
        <v>391</v>
      </c>
      <c r="B183" t="s">
        <v>153</v>
      </c>
      <c r="C183" s="6">
        <v>84</v>
      </c>
      <c r="D183" s="6">
        <v>88</v>
      </c>
      <c r="E183" s="4">
        <v>35.313708499999997</v>
      </c>
      <c r="F183" s="4">
        <v>34.518728760000002</v>
      </c>
      <c r="G183" s="5">
        <v>10.34176589</v>
      </c>
      <c r="H183" s="5">
        <v>10.91836831</v>
      </c>
      <c r="I183" s="5">
        <v>10.07028047</v>
      </c>
      <c r="J183" s="5">
        <v>1.084216904</v>
      </c>
      <c r="K183" s="5">
        <v>1.1814014660000001</v>
      </c>
      <c r="L183" s="5">
        <v>0.38641583800000001</v>
      </c>
      <c r="M183" s="5">
        <v>0.95454545499999999</v>
      </c>
      <c r="N183" s="5">
        <v>0.84</v>
      </c>
      <c r="O183" s="5">
        <v>0.88588951900000001</v>
      </c>
      <c r="P183" s="5">
        <v>0.45198900600000003</v>
      </c>
      <c r="Q183" s="5">
        <v>0.162168637</v>
      </c>
      <c r="R183" s="5">
        <v>2.2511929999999999E-2</v>
      </c>
      <c r="S183" s="6">
        <v>286</v>
      </c>
      <c r="T183" s="6">
        <v>1112</v>
      </c>
      <c r="U183" s="3">
        <v>729.39290000000005</v>
      </c>
      <c r="V183" s="3">
        <v>295.06670000000003</v>
      </c>
      <c r="W183" s="6">
        <v>194</v>
      </c>
      <c r="X183" s="6">
        <v>851</v>
      </c>
      <c r="Y183" s="3">
        <v>380.6875</v>
      </c>
      <c r="Z183" s="3">
        <v>175.88890000000001</v>
      </c>
      <c r="AA183" s="3">
        <v>348.7054</v>
      </c>
      <c r="AB183" s="1">
        <v>2540.35</v>
      </c>
      <c r="AC183" s="3">
        <v>1003.37</v>
      </c>
      <c r="AD183" s="1">
        <v>2536.4299999999998</v>
      </c>
      <c r="AE183" s="1">
        <v>2536.6</v>
      </c>
      <c r="AF183" s="3">
        <v>1002.75</v>
      </c>
      <c r="AG183" s="3">
        <v>58.58</v>
      </c>
      <c r="AH183" s="3">
        <v>50.363399999999999</v>
      </c>
      <c r="AI183" s="3">
        <v>51.42</v>
      </c>
      <c r="AJ183" s="3">
        <v>56.158000000000001</v>
      </c>
      <c r="AK183" s="3">
        <v>107.53</v>
      </c>
      <c r="AL183" s="3">
        <v>62.277099999999997</v>
      </c>
      <c r="AM183" s="3">
        <v>71</v>
      </c>
      <c r="AN183" s="3">
        <v>50.964199999999998</v>
      </c>
      <c r="AO183" s="3">
        <v>74.430000000000007</v>
      </c>
      <c r="AP183" s="3">
        <v>56.757399999999997</v>
      </c>
      <c r="AQ183" s="3">
        <v>93.26</v>
      </c>
      <c r="AR183" s="3">
        <v>51.4861</v>
      </c>
      <c r="AS183" s="3">
        <v>68.75</v>
      </c>
      <c r="AT183" s="3">
        <v>60.867899999999999</v>
      </c>
      <c r="AU183" s="3">
        <v>50.78</v>
      </c>
      <c r="AV183" s="3">
        <v>55.348599999999998</v>
      </c>
      <c r="AW183" s="3">
        <v>111.86</v>
      </c>
      <c r="AX183" s="3">
        <v>62.3538</v>
      </c>
      <c r="AY183" s="3">
        <v>82.02</v>
      </c>
      <c r="AZ183" s="3">
        <v>58.9024</v>
      </c>
      <c r="BA183" s="3">
        <v>115.8</v>
      </c>
      <c r="BB183" s="3">
        <v>61.794400000000003</v>
      </c>
      <c r="BC183" s="3">
        <v>91.36</v>
      </c>
      <c r="BD183" s="3">
        <v>59.8401</v>
      </c>
      <c r="BE183" s="6">
        <v>73000</v>
      </c>
      <c r="BF183" s="2">
        <v>0.64200000000000002</v>
      </c>
      <c r="BG183" s="3">
        <v>6.7000000000000002E-3</v>
      </c>
      <c r="BH183" s="3">
        <v>3.8899999999999997E-2</v>
      </c>
      <c r="BI183" s="1">
        <v>5.0999999999999996</v>
      </c>
      <c r="BJ183" s="6">
        <v>8520000</v>
      </c>
      <c r="BK183" s="3">
        <v>2.0400000000000001E-2</v>
      </c>
      <c r="BL183" s="6">
        <v>525</v>
      </c>
      <c r="BM183" s="6">
        <v>89200</v>
      </c>
      <c r="BN183" s="6">
        <v>293000</v>
      </c>
      <c r="BO183" s="3">
        <v>9.7999999999999997E-3</v>
      </c>
      <c r="BP183" s="6">
        <v>2</v>
      </c>
      <c r="BQ183" s="6">
        <v>3</v>
      </c>
      <c r="BR183" s="6">
        <v>4</v>
      </c>
      <c r="BS183" s="6">
        <v>2</v>
      </c>
      <c r="BT183" s="6">
        <f>IF(ISNA(MODE(BP183:BS183)),ROUND(AVERAGE(BP183:BS183),0),MODE(BP183:BS183))</f>
        <v>2</v>
      </c>
    </row>
    <row r="184" spans="1:72" x14ac:dyDescent="0.25">
      <c r="A184">
        <v>408</v>
      </c>
      <c r="B184" t="s">
        <v>157</v>
      </c>
      <c r="C184" s="6">
        <v>45</v>
      </c>
      <c r="D184" s="6">
        <v>47</v>
      </c>
      <c r="E184" s="4">
        <v>25.313708500000001</v>
      </c>
      <c r="F184" s="4">
        <v>25.022600560000001</v>
      </c>
      <c r="G184" s="5">
        <v>7.5693975660000001</v>
      </c>
      <c r="H184" s="5">
        <v>8.5521457749999996</v>
      </c>
      <c r="I184" s="5">
        <v>6.9588251220000004</v>
      </c>
      <c r="J184" s="5">
        <v>1.2289640310000001</v>
      </c>
      <c r="K184" s="5">
        <v>1.1331546139999999</v>
      </c>
      <c r="L184" s="5">
        <v>0.58129419900000001</v>
      </c>
      <c r="M184" s="5">
        <v>0.95744680900000001</v>
      </c>
      <c r="N184" s="5">
        <v>0.803571429</v>
      </c>
      <c r="O184" s="5">
        <v>0.90314501899999999</v>
      </c>
      <c r="P184" s="5">
        <v>0.64496718099999995</v>
      </c>
      <c r="Q184" s="5">
        <v>0.165135802</v>
      </c>
      <c r="R184" s="5">
        <v>1.1500010999999999E-2</v>
      </c>
      <c r="S184" s="6">
        <v>343</v>
      </c>
      <c r="T184" s="6">
        <v>949</v>
      </c>
      <c r="U184" s="3">
        <v>592.24440000000004</v>
      </c>
      <c r="V184" s="3">
        <v>201.4556</v>
      </c>
      <c r="W184" s="6">
        <v>279</v>
      </c>
      <c r="X184" s="6">
        <v>893</v>
      </c>
      <c r="Y184" s="3">
        <v>576.81820000000005</v>
      </c>
      <c r="Z184" s="3">
        <v>234.64089999999999</v>
      </c>
      <c r="AA184" s="3">
        <v>15.426299999999999</v>
      </c>
      <c r="AB184" s="1">
        <v>3282.18</v>
      </c>
      <c r="AC184" s="3">
        <v>1594.79</v>
      </c>
      <c r="AD184" s="1">
        <v>3281.93</v>
      </c>
      <c r="AE184" s="1">
        <v>3281.86</v>
      </c>
      <c r="AF184" s="3">
        <v>1594.7</v>
      </c>
      <c r="AG184" s="3">
        <v>94.732100000000003</v>
      </c>
      <c r="AH184" s="3">
        <v>72.633700000000005</v>
      </c>
      <c r="AI184" s="3">
        <v>93.267899999999997</v>
      </c>
      <c r="AJ184" s="3">
        <v>77.196700000000007</v>
      </c>
      <c r="AK184" s="3">
        <v>89.553600000000003</v>
      </c>
      <c r="AL184" s="3">
        <v>53.762099999999997</v>
      </c>
      <c r="AM184" s="3">
        <v>83.678600000000003</v>
      </c>
      <c r="AN184" s="3">
        <v>58.546399999999998</v>
      </c>
      <c r="AO184" s="3">
        <v>85.053600000000003</v>
      </c>
      <c r="AP184" s="3">
        <v>58.149500000000003</v>
      </c>
      <c r="AQ184" s="3">
        <v>81.107100000000003</v>
      </c>
      <c r="AR184" s="3">
        <v>60.281100000000002</v>
      </c>
      <c r="AS184" s="3">
        <v>81.303600000000003</v>
      </c>
      <c r="AT184" s="3">
        <v>64.936000000000007</v>
      </c>
      <c r="AU184" s="3">
        <v>75.410700000000006</v>
      </c>
      <c r="AV184" s="3">
        <v>63.457299999999996</v>
      </c>
      <c r="AW184" s="3">
        <v>95.589299999999994</v>
      </c>
      <c r="AX184" s="3">
        <v>49.893300000000004</v>
      </c>
      <c r="AY184" s="3">
        <v>121.8571</v>
      </c>
      <c r="AZ184" s="3">
        <v>62.489400000000003</v>
      </c>
      <c r="BA184" s="3">
        <v>114.7321</v>
      </c>
      <c r="BB184" s="3">
        <v>63.360599999999998</v>
      </c>
      <c r="BC184" s="3">
        <v>126.25</v>
      </c>
      <c r="BD184" s="3">
        <v>48.125700000000002</v>
      </c>
      <c r="BE184" s="6">
        <v>39000</v>
      </c>
      <c r="BF184" s="2">
        <v>0.59699999999999998</v>
      </c>
      <c r="BG184" s="3">
        <v>1.3100000000000001E-2</v>
      </c>
      <c r="BH184" s="3">
        <v>2.41E-2</v>
      </c>
      <c r="BI184" s="1">
        <v>4.42</v>
      </c>
      <c r="BJ184" s="6">
        <v>4600000</v>
      </c>
      <c r="BK184" s="3">
        <v>8.9999999999999993E-3</v>
      </c>
      <c r="BL184" s="6">
        <v>331</v>
      </c>
      <c r="BM184" s="6">
        <v>38700</v>
      </c>
      <c r="BN184" s="6">
        <v>124000</v>
      </c>
      <c r="BO184" s="3">
        <v>1.3100000000000001E-2</v>
      </c>
      <c r="BP184" s="6">
        <v>2</v>
      </c>
      <c r="BQ184" s="6">
        <v>3</v>
      </c>
      <c r="BR184" s="6">
        <v>2</v>
      </c>
      <c r="BS184" s="6">
        <v>3</v>
      </c>
      <c r="BT184" s="6">
        <f>IF(ISNA(MODE(BP184:BS184)),ROUND(AVERAGE(BP184:BS184),0),MODE(BP184:BS184))</f>
        <v>2</v>
      </c>
    </row>
    <row r="185" spans="1:72" x14ac:dyDescent="0.25">
      <c r="A185">
        <v>409</v>
      </c>
      <c r="B185" t="s">
        <v>157</v>
      </c>
      <c r="C185" s="6">
        <v>65</v>
      </c>
      <c r="D185" s="6">
        <v>67</v>
      </c>
      <c r="E185" s="4">
        <v>30.627417000000001</v>
      </c>
      <c r="F185" s="4">
        <v>30.197335509999998</v>
      </c>
      <c r="G185" s="5">
        <v>9.0972836830000006</v>
      </c>
      <c r="H185" s="5">
        <v>9.6894584859999995</v>
      </c>
      <c r="I185" s="5">
        <v>8.7921425699999993</v>
      </c>
      <c r="J185" s="5">
        <v>1.102058845</v>
      </c>
      <c r="K185" s="5">
        <v>1.1484114729999999</v>
      </c>
      <c r="L185" s="5">
        <v>0.42028411399999999</v>
      </c>
      <c r="M185" s="5">
        <v>0.97014925399999996</v>
      </c>
      <c r="N185" s="5">
        <v>0.65</v>
      </c>
      <c r="O185" s="5">
        <v>0.89574825800000002</v>
      </c>
      <c r="P185" s="5">
        <v>0.50149221399999999</v>
      </c>
      <c r="Q185" s="5">
        <v>0.162039144</v>
      </c>
      <c r="R185" s="5">
        <v>1.4042369000000001E-2</v>
      </c>
      <c r="S185" s="6">
        <v>263</v>
      </c>
      <c r="T185" s="6">
        <v>1025</v>
      </c>
      <c r="U185" s="3">
        <v>695.58460000000002</v>
      </c>
      <c r="V185" s="3">
        <v>277.63139999999999</v>
      </c>
      <c r="W185" s="6">
        <v>258</v>
      </c>
      <c r="X185" s="6">
        <v>916</v>
      </c>
      <c r="Y185" s="3">
        <v>415.02859999999998</v>
      </c>
      <c r="Z185" s="3">
        <v>174.82220000000001</v>
      </c>
      <c r="AA185" s="3">
        <v>280.55599999999998</v>
      </c>
      <c r="AB185" s="1">
        <v>3362.75</v>
      </c>
      <c r="AC185" s="3">
        <v>1705.49</v>
      </c>
      <c r="AD185" s="1">
        <v>3364.93</v>
      </c>
      <c r="AE185" s="1">
        <v>3364.33</v>
      </c>
      <c r="AF185" s="3">
        <v>1704.96</v>
      </c>
      <c r="AG185" s="3">
        <v>82.64</v>
      </c>
      <c r="AH185" s="3">
        <v>62.472200000000001</v>
      </c>
      <c r="AI185" s="3">
        <v>67.94</v>
      </c>
      <c r="AJ185" s="3">
        <v>60.936300000000003</v>
      </c>
      <c r="AK185" s="3">
        <v>107.73</v>
      </c>
      <c r="AL185" s="3">
        <v>64.435199999999995</v>
      </c>
      <c r="AM185" s="3">
        <v>69.84</v>
      </c>
      <c r="AN185" s="3">
        <v>72.195999999999998</v>
      </c>
      <c r="AO185" s="3">
        <v>65.599999999999994</v>
      </c>
      <c r="AP185" s="3">
        <v>69.769800000000004</v>
      </c>
      <c r="AQ185" s="3">
        <v>79.73</v>
      </c>
      <c r="AR185" s="3">
        <v>61.055999999999997</v>
      </c>
      <c r="AS185" s="3">
        <v>99.33</v>
      </c>
      <c r="AT185" s="3">
        <v>60.514600000000002</v>
      </c>
      <c r="AU185" s="3">
        <v>86.05</v>
      </c>
      <c r="AV185" s="3">
        <v>57.3508</v>
      </c>
      <c r="AW185" s="3">
        <v>107.37</v>
      </c>
      <c r="AX185" s="3">
        <v>65.323700000000002</v>
      </c>
      <c r="AY185" s="3">
        <v>76.599999999999994</v>
      </c>
      <c r="AZ185" s="3">
        <v>65.854299999999995</v>
      </c>
      <c r="BA185" s="3">
        <v>85.77</v>
      </c>
      <c r="BB185" s="3">
        <v>72.557900000000004</v>
      </c>
      <c r="BC185" s="3">
        <v>86.98</v>
      </c>
      <c r="BD185" s="3">
        <v>63.693399999999997</v>
      </c>
      <c r="BE185" s="6">
        <v>70600</v>
      </c>
      <c r="BF185" s="2">
        <v>0.57799999999999996</v>
      </c>
      <c r="BG185" s="3">
        <v>6.7000000000000002E-3</v>
      </c>
      <c r="BH185" s="3">
        <v>3.5900000000000001E-2</v>
      </c>
      <c r="BI185" s="1">
        <v>5.1100000000000003</v>
      </c>
      <c r="BJ185" s="6">
        <v>4560000</v>
      </c>
      <c r="BK185" s="3">
        <v>1.46E-2</v>
      </c>
      <c r="BL185" s="6">
        <v>382</v>
      </c>
      <c r="BM185" s="6">
        <v>77100</v>
      </c>
      <c r="BN185" s="6">
        <v>244000</v>
      </c>
      <c r="BO185" s="3">
        <v>7.7000000000000002E-3</v>
      </c>
      <c r="BP185" s="6">
        <v>2</v>
      </c>
      <c r="BQ185" s="6">
        <v>3</v>
      </c>
      <c r="BR185" s="6">
        <v>2</v>
      </c>
      <c r="BS185" s="6">
        <v>3</v>
      </c>
      <c r="BT185" s="6">
        <f>IF(ISNA(MODE(BP185:BS185)),ROUND(AVERAGE(BP185:BS185),0),MODE(BP185:BS185))</f>
        <v>2</v>
      </c>
    </row>
    <row r="186" spans="1:72" x14ac:dyDescent="0.25">
      <c r="A186">
        <v>436</v>
      </c>
      <c r="B186" t="s">
        <v>160</v>
      </c>
      <c r="C186" s="6">
        <v>58</v>
      </c>
      <c r="D186" s="6">
        <v>60</v>
      </c>
      <c r="E186" s="4">
        <v>29.79898987</v>
      </c>
      <c r="F186" s="4">
        <v>29.041677270000001</v>
      </c>
      <c r="G186" s="5">
        <v>8.5934797140000008</v>
      </c>
      <c r="H186" s="5">
        <v>10.49288323</v>
      </c>
      <c r="I186" s="5">
        <v>7.2672823539999998</v>
      </c>
      <c r="J186" s="5">
        <v>1.443852422</v>
      </c>
      <c r="K186" s="5">
        <v>1.218330811</v>
      </c>
      <c r="L186" s="5">
        <v>0.72132997499999996</v>
      </c>
      <c r="M186" s="5">
        <v>0.96666666700000003</v>
      </c>
      <c r="N186" s="5">
        <v>0.64444444400000001</v>
      </c>
      <c r="O186" s="5">
        <v>0.86416061200000005</v>
      </c>
      <c r="P186" s="5">
        <v>0.97546908200000004</v>
      </c>
      <c r="Q186" s="5">
        <v>0.17268030700000001</v>
      </c>
      <c r="R186" s="5">
        <v>2.5414036000000001E-2</v>
      </c>
      <c r="S186" s="6">
        <v>122</v>
      </c>
      <c r="T186" s="6">
        <v>985</v>
      </c>
      <c r="U186" s="3">
        <v>524.2414</v>
      </c>
      <c r="V186" s="3">
        <v>256.09910000000002</v>
      </c>
      <c r="W186" s="6">
        <v>98</v>
      </c>
      <c r="X186" s="6">
        <v>482</v>
      </c>
      <c r="Y186" s="3">
        <v>203.65629999999999</v>
      </c>
      <c r="Z186" s="3">
        <v>82.861199999999997</v>
      </c>
      <c r="AA186" s="3">
        <v>320.58510000000001</v>
      </c>
      <c r="AB186" s="1">
        <v>5601.36</v>
      </c>
      <c r="AC186" s="3">
        <v>5600.45</v>
      </c>
      <c r="AD186" s="1">
        <v>2430.89</v>
      </c>
      <c r="AE186" s="1">
        <v>3294.73</v>
      </c>
      <c r="AF186" s="3">
        <v>1457.82</v>
      </c>
      <c r="AG186" s="3">
        <v>73.988900000000001</v>
      </c>
      <c r="AH186" s="3">
        <v>61.969099999999997</v>
      </c>
      <c r="AI186" s="3">
        <v>117.36669999999999</v>
      </c>
      <c r="AJ186" s="3">
        <v>64.778999999999996</v>
      </c>
      <c r="AK186" s="3">
        <v>113.84439999999999</v>
      </c>
      <c r="AL186" s="3">
        <v>68.105699999999999</v>
      </c>
      <c r="AM186" s="3">
        <v>53.4</v>
      </c>
      <c r="AN186" s="3">
        <v>56.080399999999997</v>
      </c>
      <c r="AO186" s="3">
        <v>63.1</v>
      </c>
      <c r="AP186" s="3">
        <v>59.0715</v>
      </c>
      <c r="AQ186" s="3">
        <v>68.7</v>
      </c>
      <c r="AR186" s="3">
        <v>54.362000000000002</v>
      </c>
      <c r="AS186" s="3">
        <v>97.588899999999995</v>
      </c>
      <c r="AT186" s="3">
        <v>69.145300000000006</v>
      </c>
      <c r="AU186" s="3">
        <v>84.577799999999996</v>
      </c>
      <c r="AV186" s="3">
        <v>59.495600000000003</v>
      </c>
      <c r="AW186" s="3">
        <v>107.0222</v>
      </c>
      <c r="AX186" s="3">
        <v>68.093999999999994</v>
      </c>
      <c r="AY186" s="3">
        <v>97.755600000000001</v>
      </c>
      <c r="AZ186" s="3">
        <v>59.271700000000003</v>
      </c>
      <c r="BA186" s="3">
        <v>120.4333</v>
      </c>
      <c r="BB186" s="3">
        <v>61.405999999999999</v>
      </c>
      <c r="BC186" s="3">
        <v>87.044399999999996</v>
      </c>
      <c r="BD186" s="3">
        <v>62.700299999999999</v>
      </c>
      <c r="BE186" s="6">
        <v>64500</v>
      </c>
      <c r="BF186" s="2">
        <v>0.56000000000000005</v>
      </c>
      <c r="BG186" s="3">
        <v>7.6E-3</v>
      </c>
      <c r="BH186" s="3">
        <v>2.1700000000000001E-2</v>
      </c>
      <c r="BI186" s="1">
        <v>4.9800000000000004</v>
      </c>
      <c r="BJ186" s="6">
        <v>852000</v>
      </c>
      <c r="BK186" s="3">
        <v>3.3E-3</v>
      </c>
      <c r="BL186" s="6">
        <v>347</v>
      </c>
      <c r="BM186" s="6">
        <v>69000</v>
      </c>
      <c r="BN186" s="6">
        <v>215000</v>
      </c>
      <c r="BO186" s="3">
        <v>8.6999999999999994E-3</v>
      </c>
      <c r="BP186" s="6">
        <v>2</v>
      </c>
      <c r="BQ186" s="6">
        <v>2</v>
      </c>
      <c r="BR186" s="6">
        <v>3</v>
      </c>
      <c r="BS186" s="6">
        <v>3</v>
      </c>
      <c r="BT186" s="6">
        <f>IF(ISNA(MODE(BP186:BS186)),ROUND(AVERAGE(BP186:BS186),0),MODE(BP186:BS186))</f>
        <v>2</v>
      </c>
    </row>
    <row r="187" spans="1:72" x14ac:dyDescent="0.25">
      <c r="A187">
        <v>461</v>
      </c>
      <c r="B187" t="s">
        <v>165</v>
      </c>
      <c r="C187" s="6">
        <v>64</v>
      </c>
      <c r="D187" s="6">
        <v>66</v>
      </c>
      <c r="E187" s="4">
        <v>30.142135620000001</v>
      </c>
      <c r="F187" s="4">
        <v>29.562968600000001</v>
      </c>
      <c r="G187" s="5">
        <v>9.0270333370000007</v>
      </c>
      <c r="H187" s="5">
        <v>10.164526049999999</v>
      </c>
      <c r="I187" s="5">
        <v>8.1691979739999994</v>
      </c>
      <c r="J187" s="5">
        <v>1.2442501800000001</v>
      </c>
      <c r="K187" s="5">
        <v>1.1296871820000001</v>
      </c>
      <c r="L187" s="5">
        <v>0.59503891399999997</v>
      </c>
      <c r="M187" s="5">
        <v>0.96969696999999999</v>
      </c>
      <c r="N187" s="5">
        <v>0.79012345699999997</v>
      </c>
      <c r="O187" s="5">
        <v>0.92022441899999996</v>
      </c>
      <c r="P187" s="5">
        <v>0.62027542400000002</v>
      </c>
      <c r="Q187" s="5">
        <v>0.16346359299999999</v>
      </c>
      <c r="R187" s="5">
        <v>1.9214531999999999E-2</v>
      </c>
      <c r="S187" s="6">
        <v>24</v>
      </c>
      <c r="T187" s="6">
        <v>1177</v>
      </c>
      <c r="U187" s="3">
        <v>708.27419999999995</v>
      </c>
      <c r="V187" s="3">
        <v>389.49209999999999</v>
      </c>
      <c r="W187" s="6">
        <v>7</v>
      </c>
      <c r="X187" s="6">
        <v>1230</v>
      </c>
      <c r="Y187" s="3">
        <v>354.70589999999999</v>
      </c>
      <c r="Z187" s="3">
        <v>459.29239999999999</v>
      </c>
      <c r="AA187" s="3">
        <v>353.56830000000002</v>
      </c>
      <c r="AB187" s="1">
        <v>3162.83</v>
      </c>
      <c r="AC187" s="3">
        <v>3167.22</v>
      </c>
      <c r="AD187" s="1">
        <v>2184.3000000000002</v>
      </c>
      <c r="AE187" s="1">
        <v>2168.54</v>
      </c>
      <c r="AF187" s="3">
        <v>1516.04</v>
      </c>
      <c r="AG187" s="3">
        <v>120.642</v>
      </c>
      <c r="AH187" s="3">
        <v>64.902299999999997</v>
      </c>
      <c r="AI187" s="3">
        <v>57.728400000000001</v>
      </c>
      <c r="AJ187" s="3">
        <v>61.7027</v>
      </c>
      <c r="AK187" s="3">
        <v>119.2346</v>
      </c>
      <c r="AL187" s="3">
        <v>66.496099999999998</v>
      </c>
      <c r="AM187" s="3">
        <v>73.172799999999995</v>
      </c>
      <c r="AN187" s="3">
        <v>66.252300000000005</v>
      </c>
      <c r="AO187" s="3">
        <v>113.56789999999999</v>
      </c>
      <c r="AP187" s="3">
        <v>68.100800000000007</v>
      </c>
      <c r="AQ187" s="3">
        <v>73.469099999999997</v>
      </c>
      <c r="AR187" s="3">
        <v>67.923500000000004</v>
      </c>
      <c r="AS187" s="3">
        <v>66.320999999999998</v>
      </c>
      <c r="AT187" s="3">
        <v>57.240699999999997</v>
      </c>
      <c r="AU187" s="3">
        <v>60.530900000000003</v>
      </c>
      <c r="AV187" s="3">
        <v>58.208100000000002</v>
      </c>
      <c r="AW187" s="3">
        <v>117.1728</v>
      </c>
      <c r="AX187" s="3">
        <v>69.979200000000006</v>
      </c>
      <c r="AY187" s="3">
        <v>74.925899999999999</v>
      </c>
      <c r="AZ187" s="3">
        <v>70.695999999999998</v>
      </c>
      <c r="BA187" s="3">
        <v>76.098799999999997</v>
      </c>
      <c r="BB187" s="3">
        <v>61.0261</v>
      </c>
      <c r="BC187" s="3">
        <v>74.370400000000004</v>
      </c>
      <c r="BD187" s="3">
        <v>57.151000000000003</v>
      </c>
      <c r="BE187" s="6">
        <v>155000</v>
      </c>
      <c r="BF187" s="2">
        <v>0.629</v>
      </c>
      <c r="BG187" s="3">
        <v>8.5000000000000006E-3</v>
      </c>
      <c r="BH187" s="3">
        <v>2.1000000000000001E-2</v>
      </c>
      <c r="BI187" s="1">
        <v>4.8600000000000003</v>
      </c>
      <c r="BJ187" s="6">
        <v>-29500000</v>
      </c>
      <c r="BK187" s="3">
        <v>5.7999999999999996E-3</v>
      </c>
      <c r="BL187" s="6">
        <v>657</v>
      </c>
      <c r="BM187" s="6">
        <v>172000</v>
      </c>
      <c r="BN187" s="6">
        <v>561000</v>
      </c>
      <c r="BO187" s="3">
        <v>9.4999999999999998E-3</v>
      </c>
      <c r="BP187" s="6">
        <v>2</v>
      </c>
      <c r="BQ187" s="6">
        <v>3</v>
      </c>
      <c r="BR187" s="6">
        <v>2</v>
      </c>
      <c r="BS187" s="6">
        <v>3</v>
      </c>
      <c r="BT187" s="6">
        <f>IF(ISNA(MODE(BP187:BS187)),ROUND(AVERAGE(BP187:BS187),0),MODE(BP187:BS187))</f>
        <v>2</v>
      </c>
    </row>
    <row r="188" spans="1:72" x14ac:dyDescent="0.25">
      <c r="A188">
        <v>471</v>
      </c>
      <c r="B188" t="s">
        <v>166</v>
      </c>
      <c r="C188" s="6">
        <v>147</v>
      </c>
      <c r="D188" s="6">
        <v>149</v>
      </c>
      <c r="E188" s="4">
        <v>44.870057690000003</v>
      </c>
      <c r="F188" s="4">
        <v>44.40080416</v>
      </c>
      <c r="G188" s="5">
        <v>13.680870329999999</v>
      </c>
      <c r="H188" s="5">
        <v>14.11541609</v>
      </c>
      <c r="I188" s="5">
        <v>13.412308469999999</v>
      </c>
      <c r="J188" s="5">
        <v>1.0524225650000001</v>
      </c>
      <c r="K188" s="5">
        <v>1.0898985050000001</v>
      </c>
      <c r="L188" s="5">
        <v>0.31167529100000002</v>
      </c>
      <c r="M188" s="5">
        <v>0.98657718100000003</v>
      </c>
      <c r="N188" s="5">
        <v>0.75</v>
      </c>
      <c r="O188" s="5">
        <v>0.937012807</v>
      </c>
      <c r="P188" s="5">
        <v>0.37565453599999998</v>
      </c>
      <c r="Q188" s="5">
        <v>0.16006306300000001</v>
      </c>
      <c r="R188" s="5">
        <v>1.0458055000000001E-2</v>
      </c>
      <c r="S188" s="6">
        <v>40</v>
      </c>
      <c r="T188" s="6">
        <v>1092</v>
      </c>
      <c r="U188" s="3">
        <v>609.56460000000004</v>
      </c>
      <c r="V188" s="3">
        <v>349.11529999999999</v>
      </c>
      <c r="W188" s="6">
        <v>67</v>
      </c>
      <c r="X188" s="6">
        <v>486</v>
      </c>
      <c r="Y188" s="3">
        <v>231.3878</v>
      </c>
      <c r="Z188" s="3">
        <v>111.9696</v>
      </c>
      <c r="AA188" s="3">
        <v>378.17689999999999</v>
      </c>
      <c r="AB188" s="1">
        <v>3318.3</v>
      </c>
      <c r="AC188" s="3">
        <v>2733.36</v>
      </c>
      <c r="AD188" s="1">
        <v>505351.61</v>
      </c>
      <c r="AE188" s="1">
        <v>521733.48</v>
      </c>
      <c r="AF188" s="3">
        <v>139.7499</v>
      </c>
      <c r="AG188" s="3">
        <v>62.673499999999997</v>
      </c>
      <c r="AH188" s="3">
        <v>51.047199999999997</v>
      </c>
      <c r="AI188" s="3">
        <v>50.556100000000001</v>
      </c>
      <c r="AJ188" s="3">
        <v>56.998100000000001</v>
      </c>
      <c r="AK188" s="3">
        <v>105.16330000000001</v>
      </c>
      <c r="AL188" s="3">
        <v>71.714799999999997</v>
      </c>
      <c r="AM188" s="3">
        <v>43.178600000000003</v>
      </c>
      <c r="AN188" s="3">
        <v>57.034999999999997</v>
      </c>
      <c r="AO188" s="3">
        <v>53.9694</v>
      </c>
      <c r="AP188" s="3">
        <v>53.068300000000001</v>
      </c>
      <c r="AQ188" s="3">
        <v>48.015300000000003</v>
      </c>
      <c r="AR188" s="3">
        <v>56.4</v>
      </c>
      <c r="AS188" s="3">
        <v>79.642899999999997</v>
      </c>
      <c r="AT188" s="3">
        <v>59.891199999999998</v>
      </c>
      <c r="AU188" s="3">
        <v>36.826500000000003</v>
      </c>
      <c r="AV188" s="3">
        <v>41.7333</v>
      </c>
      <c r="AW188" s="3">
        <v>106.90819999999999</v>
      </c>
      <c r="AX188" s="3">
        <v>71.285799999999995</v>
      </c>
      <c r="AY188" s="3">
        <v>63.581600000000002</v>
      </c>
      <c r="AZ188" s="3">
        <v>56.428800000000003</v>
      </c>
      <c r="BA188" s="3">
        <v>103.28060000000001</v>
      </c>
      <c r="BB188" s="3">
        <v>50.015999999999998</v>
      </c>
      <c r="BC188" s="3">
        <v>86.040800000000004</v>
      </c>
      <c r="BD188" s="3">
        <v>68.127099999999999</v>
      </c>
      <c r="BE188" s="6">
        <v>80000</v>
      </c>
      <c r="BF188" s="2">
        <v>0.68200000000000005</v>
      </c>
      <c r="BG188" s="3">
        <v>3.2000000000000002E-3</v>
      </c>
      <c r="BH188" s="3">
        <v>2.9000000000000001E-2</v>
      </c>
      <c r="BI188" s="1">
        <v>5.87</v>
      </c>
      <c r="BJ188" s="6">
        <v>3780000</v>
      </c>
      <c r="BK188" s="3">
        <v>8.0000000000000002E-3</v>
      </c>
      <c r="BL188" s="6">
        <v>530</v>
      </c>
      <c r="BM188" s="6">
        <v>123000</v>
      </c>
      <c r="BN188" s="6">
        <v>414000</v>
      </c>
      <c r="BO188" s="3">
        <v>4.7000000000000002E-3</v>
      </c>
      <c r="BP188" s="6">
        <v>2</v>
      </c>
      <c r="BQ188" s="6">
        <v>3</v>
      </c>
      <c r="BR188" s="6">
        <v>4</v>
      </c>
      <c r="BS188" s="6">
        <v>2</v>
      </c>
      <c r="BT188" s="6">
        <f>IF(ISNA(MODE(BP188:BS188)),ROUND(AVERAGE(BP188:BS188),0),MODE(BP188:BS188))</f>
        <v>2</v>
      </c>
    </row>
    <row r="189" spans="1:72" x14ac:dyDescent="0.25">
      <c r="A189">
        <v>493</v>
      </c>
      <c r="B189" t="s">
        <v>173</v>
      </c>
      <c r="C189" s="6">
        <v>212</v>
      </c>
      <c r="D189" s="6">
        <v>234</v>
      </c>
      <c r="E189" s="4">
        <v>62.526911929999997</v>
      </c>
      <c r="F189" s="4">
        <v>57.300671940000001</v>
      </c>
      <c r="G189" s="5">
        <v>16.429448669999999</v>
      </c>
      <c r="H189" s="5">
        <v>20.579336850000001</v>
      </c>
      <c r="I189" s="5">
        <v>13.571869919999999</v>
      </c>
      <c r="J189" s="5">
        <v>1.5163228769999999</v>
      </c>
      <c r="K189" s="5">
        <v>1.467534216</v>
      </c>
      <c r="L189" s="5">
        <v>0.75171320600000002</v>
      </c>
      <c r="M189" s="5">
        <v>0.90598290599999998</v>
      </c>
      <c r="N189" s="5">
        <v>0.65634674900000001</v>
      </c>
      <c r="O189" s="5">
        <v>0.81138373100000005</v>
      </c>
      <c r="P189" s="5">
        <v>1.4809874569999999</v>
      </c>
      <c r="Q189" s="5">
        <v>0.17837207899999999</v>
      </c>
      <c r="R189" s="5">
        <v>8.3583850000000001E-2</v>
      </c>
      <c r="S189" s="6">
        <v>189</v>
      </c>
      <c r="T189" s="6">
        <v>1024</v>
      </c>
      <c r="U189" s="3">
        <v>615.64620000000002</v>
      </c>
      <c r="V189" s="3">
        <v>252.1756</v>
      </c>
      <c r="W189" s="6">
        <v>147</v>
      </c>
      <c r="X189" s="6">
        <v>509</v>
      </c>
      <c r="Y189" s="3">
        <v>241.2072</v>
      </c>
      <c r="Z189" s="3">
        <v>81.249899999999997</v>
      </c>
      <c r="AA189" s="3">
        <v>374.43900000000002</v>
      </c>
      <c r="AB189" s="1">
        <v>6301.68</v>
      </c>
      <c r="AC189" s="3">
        <v>6297.15</v>
      </c>
      <c r="AD189" s="1">
        <v>3477.3</v>
      </c>
      <c r="AE189" s="1">
        <v>3994.5</v>
      </c>
      <c r="AF189" s="3">
        <v>2309.4499999999998</v>
      </c>
      <c r="AG189" s="3">
        <v>56.959800000000001</v>
      </c>
      <c r="AH189" s="3">
        <v>43.853700000000003</v>
      </c>
      <c r="AI189" s="3">
        <v>53.136200000000002</v>
      </c>
      <c r="AJ189" s="3">
        <v>54.856400000000001</v>
      </c>
      <c r="AK189" s="3">
        <v>106.4149</v>
      </c>
      <c r="AL189" s="3">
        <v>76.209900000000005</v>
      </c>
      <c r="AM189" s="3">
        <v>91.581999999999994</v>
      </c>
      <c r="AN189" s="3">
        <v>56.244500000000002</v>
      </c>
      <c r="AO189" s="3">
        <v>68.532499999999999</v>
      </c>
      <c r="AP189" s="3">
        <v>50.817399999999999</v>
      </c>
      <c r="AQ189" s="3">
        <v>92.687299999999993</v>
      </c>
      <c r="AR189" s="3">
        <v>60.994199999999999</v>
      </c>
      <c r="AS189" s="3">
        <v>59.746099999999998</v>
      </c>
      <c r="AT189" s="3">
        <v>42.659599999999998</v>
      </c>
      <c r="AU189" s="3">
        <v>40.616100000000003</v>
      </c>
      <c r="AV189" s="3">
        <v>46.432099999999998</v>
      </c>
      <c r="AW189" s="3">
        <v>106.4303</v>
      </c>
      <c r="AX189" s="3">
        <v>77.496300000000005</v>
      </c>
      <c r="AY189" s="3">
        <v>82.581999999999994</v>
      </c>
      <c r="AZ189" s="3">
        <v>56.986699999999999</v>
      </c>
      <c r="BA189" s="3">
        <v>96.637799999999999</v>
      </c>
      <c r="BB189" s="3">
        <v>55.001899999999999</v>
      </c>
      <c r="BC189" s="3">
        <v>80.922600000000003</v>
      </c>
      <c r="BD189" s="3">
        <v>57.247900000000001</v>
      </c>
      <c r="BE189" s="6">
        <v>34600</v>
      </c>
      <c r="BF189" s="2">
        <v>0.78200000000000003</v>
      </c>
      <c r="BG189" s="3">
        <v>1.9E-3</v>
      </c>
      <c r="BH189" s="3">
        <v>4.1799999999999997E-2</v>
      </c>
      <c r="BI189" s="1">
        <v>6.4</v>
      </c>
      <c r="BJ189" s="6">
        <v>2370000</v>
      </c>
      <c r="BK189" s="3">
        <v>1.5299999999999999E-2</v>
      </c>
      <c r="BL189" s="6">
        <v>369</v>
      </c>
      <c r="BM189" s="6">
        <v>77400</v>
      </c>
      <c r="BN189" s="6">
        <v>275000</v>
      </c>
      <c r="BO189" s="3">
        <v>3.5000000000000001E-3</v>
      </c>
      <c r="BP189" s="6">
        <v>2</v>
      </c>
      <c r="BQ189" s="6">
        <v>4</v>
      </c>
      <c r="BR189" s="6">
        <v>3</v>
      </c>
      <c r="BS189" s="6">
        <v>2</v>
      </c>
      <c r="BT189" s="6">
        <f>IF(ISNA(MODE(BP189:BS189)),ROUND(AVERAGE(BP189:BS189),0),MODE(BP189:BS189))</f>
        <v>2</v>
      </c>
    </row>
    <row r="190" spans="1:72" x14ac:dyDescent="0.25">
      <c r="A190">
        <v>500</v>
      </c>
      <c r="B190" t="s">
        <v>174</v>
      </c>
      <c r="C190" s="6">
        <v>67</v>
      </c>
      <c r="D190" s="6">
        <v>69</v>
      </c>
      <c r="E190" s="4">
        <v>31.313708500000001</v>
      </c>
      <c r="F190" s="4">
        <v>30.60112616</v>
      </c>
      <c r="G190" s="5">
        <v>9.2361815430000007</v>
      </c>
      <c r="H190" s="5">
        <v>10.098879269999999</v>
      </c>
      <c r="I190" s="5">
        <v>8.6504016660000005</v>
      </c>
      <c r="J190" s="5">
        <v>1.1674462830000001</v>
      </c>
      <c r="K190" s="5">
        <v>1.164620263</v>
      </c>
      <c r="L190" s="5">
        <v>0.51603008299999997</v>
      </c>
      <c r="M190" s="5">
        <v>0.97101449299999998</v>
      </c>
      <c r="N190" s="5">
        <v>0.82716049400000002</v>
      </c>
      <c r="O190" s="5">
        <v>0.89910383100000002</v>
      </c>
      <c r="P190" s="5">
        <v>0.66796586700000005</v>
      </c>
      <c r="Q190" s="5">
        <v>0.162453493</v>
      </c>
      <c r="R190" s="5">
        <v>2.2756241999999999E-2</v>
      </c>
      <c r="S190" s="6">
        <v>128</v>
      </c>
      <c r="T190" s="6">
        <v>1075</v>
      </c>
      <c r="U190" s="3">
        <v>568.17909999999995</v>
      </c>
      <c r="V190" s="3">
        <v>331.38740000000001</v>
      </c>
      <c r="W190" s="6">
        <v>145</v>
      </c>
      <c r="X190" s="6">
        <v>599</v>
      </c>
      <c r="Y190" s="3">
        <v>292</v>
      </c>
      <c r="Z190" s="3">
        <v>144.7295</v>
      </c>
      <c r="AA190" s="3">
        <v>276.17910000000001</v>
      </c>
      <c r="AB190" s="1">
        <v>4726.76</v>
      </c>
      <c r="AC190" s="3">
        <v>3130.13</v>
      </c>
      <c r="AD190" s="1">
        <v>404277.98</v>
      </c>
      <c r="AE190" s="1">
        <v>411240.22</v>
      </c>
      <c r="AF190" s="3">
        <v>495.87240000000003</v>
      </c>
      <c r="AG190" s="3">
        <v>90.827200000000005</v>
      </c>
      <c r="AH190" s="3">
        <v>67.185900000000004</v>
      </c>
      <c r="AI190" s="3">
        <v>76.604900000000001</v>
      </c>
      <c r="AJ190" s="3">
        <v>61.4572</v>
      </c>
      <c r="AK190" s="3">
        <v>109.81480000000001</v>
      </c>
      <c r="AL190" s="3">
        <v>63.682600000000001</v>
      </c>
      <c r="AM190" s="3">
        <v>80.913600000000002</v>
      </c>
      <c r="AN190" s="3">
        <v>64.406800000000004</v>
      </c>
      <c r="AO190" s="3">
        <v>68.567899999999995</v>
      </c>
      <c r="AP190" s="3">
        <v>60.0839</v>
      </c>
      <c r="AQ190" s="3">
        <v>97.641999999999996</v>
      </c>
      <c r="AR190" s="3">
        <v>67.0017</v>
      </c>
      <c r="AS190" s="3">
        <v>70.493799999999993</v>
      </c>
      <c r="AT190" s="3">
        <v>60.142600000000002</v>
      </c>
      <c r="AU190" s="3">
        <v>67.567899999999995</v>
      </c>
      <c r="AV190" s="3">
        <v>68.067800000000005</v>
      </c>
      <c r="AW190" s="3">
        <v>111.0123</v>
      </c>
      <c r="AX190" s="3">
        <v>64.238699999999994</v>
      </c>
      <c r="AY190" s="3">
        <v>82.925899999999999</v>
      </c>
      <c r="AZ190" s="3">
        <v>64.670900000000003</v>
      </c>
      <c r="BA190" s="3">
        <v>116.7037</v>
      </c>
      <c r="BB190" s="3">
        <v>54.900500000000001</v>
      </c>
      <c r="BC190" s="3">
        <v>78.160499999999999</v>
      </c>
      <c r="BD190" s="3">
        <v>65.921800000000005</v>
      </c>
      <c r="BE190" s="6">
        <v>107000</v>
      </c>
      <c r="BF190" s="2">
        <v>0.52600000000000002</v>
      </c>
      <c r="BG190" s="3">
        <v>8.5000000000000006E-3</v>
      </c>
      <c r="BH190" s="3">
        <v>2.18E-2</v>
      </c>
      <c r="BI190" s="1">
        <v>4.87</v>
      </c>
      <c r="BJ190" s="6">
        <v>5610000</v>
      </c>
      <c r="BK190" s="3">
        <v>8.6999999999999994E-3</v>
      </c>
      <c r="BL190" s="6">
        <v>447</v>
      </c>
      <c r="BM190" s="6">
        <v>106000</v>
      </c>
      <c r="BN190" s="6">
        <v>322000</v>
      </c>
      <c r="BO190" s="3">
        <v>8.5000000000000006E-3</v>
      </c>
      <c r="BP190" s="6">
        <v>2</v>
      </c>
      <c r="BQ190" s="6">
        <v>3</v>
      </c>
      <c r="BR190" s="6">
        <v>3</v>
      </c>
      <c r="BS190" s="6">
        <v>2</v>
      </c>
      <c r="BT190" s="6">
        <f>IF(ISNA(MODE(BP190:BS190)),ROUND(AVERAGE(BP190:BS190),0),MODE(BP190:BS190))</f>
        <v>2</v>
      </c>
    </row>
    <row r="191" spans="1:72" x14ac:dyDescent="0.25">
      <c r="A191">
        <v>517</v>
      </c>
      <c r="B191" t="s">
        <v>176</v>
      </c>
      <c r="C191" s="6">
        <v>102</v>
      </c>
      <c r="D191" s="6">
        <v>105</v>
      </c>
      <c r="E191" s="4">
        <v>37.79898987</v>
      </c>
      <c r="F191" s="4">
        <v>36.96788695</v>
      </c>
      <c r="G191" s="5">
        <v>11.39607097</v>
      </c>
      <c r="H191" s="5">
        <v>11.83247693</v>
      </c>
      <c r="I191" s="5">
        <v>11.11839859</v>
      </c>
      <c r="J191" s="5">
        <v>1.064224928</v>
      </c>
      <c r="K191" s="5">
        <v>1.1146803679999999</v>
      </c>
      <c r="L191" s="5">
        <v>0.34213451900000003</v>
      </c>
      <c r="M191" s="5">
        <v>0.97142857100000002</v>
      </c>
      <c r="N191" s="5">
        <v>0.77272727299999999</v>
      </c>
      <c r="O191" s="5">
        <v>0.93790916800000002</v>
      </c>
      <c r="P191" s="5">
        <v>0.53950642100000001</v>
      </c>
      <c r="Q191" s="5">
        <v>0.15990173499999999</v>
      </c>
      <c r="R191" s="5">
        <v>2.1987436999999999E-2</v>
      </c>
      <c r="S191" s="6">
        <v>146</v>
      </c>
      <c r="T191" s="6">
        <v>1177</v>
      </c>
      <c r="U191" s="3">
        <v>703.5</v>
      </c>
      <c r="V191" s="3">
        <v>316.63810000000001</v>
      </c>
      <c r="W191" s="6">
        <v>157</v>
      </c>
      <c r="X191" s="6">
        <v>551</v>
      </c>
      <c r="Y191" s="3">
        <v>296.5333</v>
      </c>
      <c r="Z191" s="3">
        <v>116.96680000000001</v>
      </c>
      <c r="AA191" s="3">
        <v>406.9667</v>
      </c>
      <c r="AB191" s="1">
        <v>5847.87</v>
      </c>
      <c r="AC191" s="3">
        <v>5848.16</v>
      </c>
      <c r="AD191" s="1">
        <v>4057.68</v>
      </c>
      <c r="AE191" s="1">
        <v>3813.28</v>
      </c>
      <c r="AF191" s="3">
        <v>2695.78</v>
      </c>
      <c r="AG191" s="3">
        <v>78.643900000000002</v>
      </c>
      <c r="AH191" s="3">
        <v>52.1708</v>
      </c>
      <c r="AI191" s="3">
        <v>84.765199999999993</v>
      </c>
      <c r="AJ191" s="3">
        <v>68.607699999999994</v>
      </c>
      <c r="AK191" s="3">
        <v>111.5985</v>
      </c>
      <c r="AL191" s="3">
        <v>66.834599999999995</v>
      </c>
      <c r="AM191" s="3">
        <v>71.515199999999993</v>
      </c>
      <c r="AN191" s="3">
        <v>53.272100000000002</v>
      </c>
      <c r="AO191" s="3">
        <v>65.795500000000004</v>
      </c>
      <c r="AP191" s="3">
        <v>54.543700000000001</v>
      </c>
      <c r="AQ191" s="3">
        <v>70.795500000000004</v>
      </c>
      <c r="AR191" s="3">
        <v>50.0822</v>
      </c>
      <c r="AS191" s="3">
        <v>67.492400000000004</v>
      </c>
      <c r="AT191" s="3">
        <v>48.982700000000001</v>
      </c>
      <c r="AU191" s="3">
        <v>62.757599999999996</v>
      </c>
      <c r="AV191" s="3">
        <v>61.9039</v>
      </c>
      <c r="AW191" s="3">
        <v>111.9242</v>
      </c>
      <c r="AX191" s="3">
        <v>65.373599999999996</v>
      </c>
      <c r="AY191" s="3">
        <v>93.462100000000007</v>
      </c>
      <c r="AZ191" s="3">
        <v>62.627899999999997</v>
      </c>
      <c r="BA191" s="3">
        <v>108.5076</v>
      </c>
      <c r="BB191" s="3">
        <v>60.192799999999998</v>
      </c>
      <c r="BC191" s="3">
        <v>86.151499999999999</v>
      </c>
      <c r="BD191" s="3">
        <v>65.023499999999999</v>
      </c>
      <c r="BE191" s="6">
        <v>84600</v>
      </c>
      <c r="BF191" s="2">
        <v>0.628</v>
      </c>
      <c r="BG191" s="3">
        <v>4.8999999999999998E-3</v>
      </c>
      <c r="BH191" s="3">
        <v>2.4299999999999999E-2</v>
      </c>
      <c r="BI191" s="1">
        <v>5.42</v>
      </c>
      <c r="BJ191" s="6">
        <v>14600000</v>
      </c>
      <c r="BK191" s="3">
        <v>6.1000000000000004E-3</v>
      </c>
      <c r="BL191" s="6">
        <v>524</v>
      </c>
      <c r="BM191" s="6">
        <v>109000</v>
      </c>
      <c r="BN191" s="6">
        <v>353000</v>
      </c>
      <c r="BO191" s="3">
        <v>6.1999999999999998E-3</v>
      </c>
      <c r="BP191" s="6">
        <v>2</v>
      </c>
      <c r="BQ191" s="6">
        <v>3</v>
      </c>
      <c r="BR191" s="6">
        <v>3</v>
      </c>
      <c r="BS191" s="6">
        <v>2</v>
      </c>
      <c r="BT191" s="6">
        <f>IF(ISNA(MODE(BP191:BS191)),ROUND(AVERAGE(BP191:BS191),0),MODE(BP191:BS191))</f>
        <v>2</v>
      </c>
    </row>
    <row r="192" spans="1:72" x14ac:dyDescent="0.25">
      <c r="A192">
        <v>520</v>
      </c>
      <c r="B192" t="s">
        <v>178</v>
      </c>
      <c r="C192" s="6">
        <v>60</v>
      </c>
      <c r="D192" s="6">
        <v>60</v>
      </c>
      <c r="E192" s="4">
        <v>29.556349189999999</v>
      </c>
      <c r="F192" s="4">
        <v>29.02191243</v>
      </c>
      <c r="G192" s="5">
        <v>8.7403874449999996</v>
      </c>
      <c r="H192" s="5">
        <v>9.6337821479999999</v>
      </c>
      <c r="I192" s="5">
        <v>8.1215226660000006</v>
      </c>
      <c r="J192" s="5">
        <v>1.186203935</v>
      </c>
      <c r="K192" s="5">
        <v>1.1586185120000001</v>
      </c>
      <c r="L192" s="5">
        <v>0.53787381599999995</v>
      </c>
      <c r="M192" s="5">
        <v>1</v>
      </c>
      <c r="N192" s="5">
        <v>0.74074074099999998</v>
      </c>
      <c r="O192" s="5">
        <v>0.89517729800000001</v>
      </c>
      <c r="P192" s="5">
        <v>0.98286865999999995</v>
      </c>
      <c r="Q192" s="5">
        <v>0.162606481</v>
      </c>
      <c r="R192" s="5">
        <v>1.8081961000000001E-2</v>
      </c>
      <c r="S192" s="6">
        <v>95</v>
      </c>
      <c r="T192" s="6">
        <v>992</v>
      </c>
      <c r="U192" s="3">
        <v>563.66669999999999</v>
      </c>
      <c r="V192" s="3">
        <v>308.68740000000003</v>
      </c>
      <c r="W192" s="6">
        <v>109</v>
      </c>
      <c r="X192" s="6">
        <v>592</v>
      </c>
      <c r="Y192" s="3">
        <v>285.04759999999999</v>
      </c>
      <c r="Z192" s="3">
        <v>158.54419999999999</v>
      </c>
      <c r="AA192" s="3">
        <v>278.61900000000003</v>
      </c>
      <c r="AB192" s="1">
        <v>4775.97</v>
      </c>
      <c r="AC192" s="3">
        <v>4772.09</v>
      </c>
      <c r="AD192" s="1">
        <v>1489.63</v>
      </c>
      <c r="AE192" s="1">
        <v>3843.7</v>
      </c>
      <c r="AF192" s="3">
        <v>1261.0999999999999</v>
      </c>
      <c r="AG192" s="3">
        <v>89.802499999999995</v>
      </c>
      <c r="AH192" s="3">
        <v>67.721400000000003</v>
      </c>
      <c r="AI192" s="3">
        <v>105.0741</v>
      </c>
      <c r="AJ192" s="3">
        <v>65.929500000000004</v>
      </c>
      <c r="AK192" s="3">
        <v>116.3086</v>
      </c>
      <c r="AL192" s="3">
        <v>66.662000000000006</v>
      </c>
      <c r="AM192" s="3">
        <v>68.098799999999997</v>
      </c>
      <c r="AN192" s="3">
        <v>66.632300000000001</v>
      </c>
      <c r="AO192" s="3">
        <v>73.493799999999993</v>
      </c>
      <c r="AP192" s="3">
        <v>61.215400000000002</v>
      </c>
      <c r="AQ192" s="3">
        <v>61.333300000000001</v>
      </c>
      <c r="AR192" s="3">
        <v>67.491500000000002</v>
      </c>
      <c r="AS192" s="3">
        <v>53.790100000000002</v>
      </c>
      <c r="AT192" s="3">
        <v>56.096299999999999</v>
      </c>
      <c r="AU192" s="3">
        <v>44.283999999999999</v>
      </c>
      <c r="AV192" s="3">
        <v>59.077100000000002</v>
      </c>
      <c r="AW192" s="3">
        <v>117.2593</v>
      </c>
      <c r="AX192" s="3">
        <v>67.468800000000002</v>
      </c>
      <c r="AY192" s="3">
        <v>131.9383</v>
      </c>
      <c r="AZ192" s="3">
        <v>65.333399999999997</v>
      </c>
      <c r="BA192" s="3">
        <v>101.8272</v>
      </c>
      <c r="BB192" s="3">
        <v>67.674899999999994</v>
      </c>
      <c r="BC192" s="3">
        <v>93.987700000000004</v>
      </c>
      <c r="BD192" s="3">
        <v>68.388099999999994</v>
      </c>
      <c r="BE192" s="6">
        <v>81000</v>
      </c>
      <c r="BF192" s="2">
        <v>0.61</v>
      </c>
      <c r="BG192" s="3">
        <v>8.5000000000000006E-3</v>
      </c>
      <c r="BH192" s="3">
        <v>2.0899999999999998E-2</v>
      </c>
      <c r="BI192" s="1">
        <v>4.87</v>
      </c>
      <c r="BJ192" s="6">
        <v>14100000</v>
      </c>
      <c r="BK192" s="3">
        <v>5.5999999999999999E-3</v>
      </c>
      <c r="BL192" s="6">
        <v>439</v>
      </c>
      <c r="BM192" s="6">
        <v>90200</v>
      </c>
      <c r="BN192" s="6">
        <v>291000</v>
      </c>
      <c r="BO192" s="3">
        <v>8.5000000000000006E-3</v>
      </c>
      <c r="BP192" s="6">
        <v>2</v>
      </c>
      <c r="BQ192" s="6">
        <v>3</v>
      </c>
      <c r="BR192" s="6">
        <v>3</v>
      </c>
      <c r="BS192" s="6">
        <v>2</v>
      </c>
      <c r="BT192" s="6">
        <f>IF(ISNA(MODE(BP192:BS192)),ROUND(AVERAGE(BP192:BS192),0),MODE(BP192:BS192))</f>
        <v>2</v>
      </c>
    </row>
    <row r="193" spans="1:72" x14ac:dyDescent="0.25">
      <c r="A193">
        <v>522</v>
      </c>
      <c r="B193" t="s">
        <v>178</v>
      </c>
      <c r="C193" s="6">
        <v>77</v>
      </c>
      <c r="D193" s="6">
        <v>78</v>
      </c>
      <c r="E193" s="4">
        <v>33.213203440000001</v>
      </c>
      <c r="F193" s="4">
        <v>32.500621099999996</v>
      </c>
      <c r="G193" s="5">
        <v>9.9014870070000001</v>
      </c>
      <c r="H193" s="5">
        <v>10.699431300000001</v>
      </c>
      <c r="I193" s="5">
        <v>9.3747130139999992</v>
      </c>
      <c r="J193" s="5">
        <v>1.1413076090000001</v>
      </c>
      <c r="K193" s="5">
        <v>1.1400422379999999</v>
      </c>
      <c r="L193" s="5">
        <v>0.481969539</v>
      </c>
      <c r="M193" s="5">
        <v>0.98717948700000002</v>
      </c>
      <c r="N193" s="5">
        <v>0.7</v>
      </c>
      <c r="O193" s="5">
        <v>0.91604596900000002</v>
      </c>
      <c r="P193" s="5">
        <v>0.48160246400000001</v>
      </c>
      <c r="Q193" s="5">
        <v>0.16209124</v>
      </c>
      <c r="R193" s="5">
        <v>2.1454791000000001E-2</v>
      </c>
      <c r="S193" s="6">
        <v>188</v>
      </c>
      <c r="T193" s="6">
        <v>1042</v>
      </c>
      <c r="U193" s="3">
        <v>621.66229999999996</v>
      </c>
      <c r="V193" s="3">
        <v>260.98779999999999</v>
      </c>
      <c r="W193" s="6">
        <v>150</v>
      </c>
      <c r="X193" s="6">
        <v>640</v>
      </c>
      <c r="Y193" s="3">
        <v>283.78789999999998</v>
      </c>
      <c r="Z193" s="3">
        <v>135.90940000000001</v>
      </c>
      <c r="AA193" s="3">
        <v>337.87450000000001</v>
      </c>
      <c r="AB193" s="1">
        <v>5156.66</v>
      </c>
      <c r="AC193" s="3">
        <v>5157.13</v>
      </c>
      <c r="AD193" s="1">
        <v>2438.8000000000002</v>
      </c>
      <c r="AE193" s="1">
        <v>4899.97</v>
      </c>
      <c r="AF193" s="3">
        <v>1996.84</v>
      </c>
      <c r="AG193" s="3">
        <v>77.927300000000002</v>
      </c>
      <c r="AH193" s="3">
        <v>52.581600000000002</v>
      </c>
      <c r="AI193" s="3">
        <v>72.481800000000007</v>
      </c>
      <c r="AJ193" s="3">
        <v>55.6374</v>
      </c>
      <c r="AK193" s="3">
        <v>110.1455</v>
      </c>
      <c r="AL193" s="3">
        <v>65.1053</v>
      </c>
      <c r="AM193" s="3">
        <v>56.590899999999998</v>
      </c>
      <c r="AN193" s="3">
        <v>67.904899999999998</v>
      </c>
      <c r="AO193" s="3">
        <v>58.163600000000002</v>
      </c>
      <c r="AP193" s="3">
        <v>68.720399999999998</v>
      </c>
      <c r="AQ193" s="3">
        <v>47.1</v>
      </c>
      <c r="AR193" s="3">
        <v>65.582400000000007</v>
      </c>
      <c r="AS193" s="3">
        <v>111.7364</v>
      </c>
      <c r="AT193" s="3">
        <v>59.198300000000003</v>
      </c>
      <c r="AU193" s="3">
        <v>104.6909</v>
      </c>
      <c r="AV193" s="3">
        <v>67.848200000000006</v>
      </c>
      <c r="AW193" s="3">
        <v>107.25449999999999</v>
      </c>
      <c r="AX193" s="3">
        <v>64.581100000000006</v>
      </c>
      <c r="AY193" s="3">
        <v>77.981800000000007</v>
      </c>
      <c r="AZ193" s="3">
        <v>56.320300000000003</v>
      </c>
      <c r="BA193" s="3">
        <v>98.690899999999999</v>
      </c>
      <c r="BB193" s="3">
        <v>64.497299999999996</v>
      </c>
      <c r="BC193" s="3">
        <v>91.790899999999993</v>
      </c>
      <c r="BD193" s="3">
        <v>70.409800000000004</v>
      </c>
      <c r="BE193" s="6">
        <v>66800</v>
      </c>
      <c r="BF193" s="2">
        <v>0.58199999999999996</v>
      </c>
      <c r="BG193" s="3">
        <v>6.0000000000000001E-3</v>
      </c>
      <c r="BH193" s="3">
        <v>2.1600000000000001E-2</v>
      </c>
      <c r="BI193" s="1">
        <v>5.21</v>
      </c>
      <c r="BJ193" s="6">
        <v>1330000</v>
      </c>
      <c r="BK193" s="3">
        <v>2.7000000000000001E-3</v>
      </c>
      <c r="BL193" s="6">
        <v>422</v>
      </c>
      <c r="BM193" s="6">
        <v>76400</v>
      </c>
      <c r="BN193" s="6">
        <v>241000</v>
      </c>
      <c r="BO193" s="3">
        <v>6.8999999999999999E-3</v>
      </c>
      <c r="BP193" s="6">
        <v>2</v>
      </c>
      <c r="BQ193" s="6">
        <v>3</v>
      </c>
      <c r="BR193" s="6">
        <v>2</v>
      </c>
      <c r="BS193" s="6">
        <v>3</v>
      </c>
      <c r="BT193" s="6">
        <f>IF(ISNA(MODE(BP193:BS193)),ROUND(AVERAGE(BP193:BS193),0),MODE(BP193:BS193))</f>
        <v>2</v>
      </c>
    </row>
    <row r="194" spans="1:72" x14ac:dyDescent="0.25">
      <c r="A194">
        <v>552</v>
      </c>
      <c r="B194" t="s">
        <v>183</v>
      </c>
      <c r="C194" s="6">
        <v>238</v>
      </c>
      <c r="D194" s="6">
        <v>249</v>
      </c>
      <c r="E194" s="4">
        <v>62.183766179999999</v>
      </c>
      <c r="F194" s="4">
        <v>60.07650391</v>
      </c>
      <c r="G194" s="5">
        <v>17.407785950000001</v>
      </c>
      <c r="H194" s="5">
        <v>22.317866209999998</v>
      </c>
      <c r="I194" s="5">
        <v>13.886072159999999</v>
      </c>
      <c r="J194" s="5">
        <v>1.607212316</v>
      </c>
      <c r="K194" s="5">
        <v>1.2929068079999999</v>
      </c>
      <c r="L194" s="5">
        <v>0.78286203700000001</v>
      </c>
      <c r="M194" s="5">
        <v>0.95582329300000002</v>
      </c>
      <c r="N194" s="5">
        <v>0.62631578899999996</v>
      </c>
      <c r="O194" s="5">
        <v>0.82866218000000003</v>
      </c>
      <c r="P194" s="5">
        <v>1.987051847</v>
      </c>
      <c r="Q194" s="5">
        <v>0.18073620900000001</v>
      </c>
      <c r="R194" s="5">
        <v>3.3887659000000001E-2</v>
      </c>
      <c r="S194" s="6">
        <v>15</v>
      </c>
      <c r="T194" s="6">
        <v>1478</v>
      </c>
      <c r="U194" s="3">
        <v>855.25639999999999</v>
      </c>
      <c r="V194" s="3">
        <v>394.18299999999999</v>
      </c>
      <c r="W194" s="6">
        <v>4</v>
      </c>
      <c r="X194" s="6">
        <v>1638</v>
      </c>
      <c r="Y194" s="3">
        <v>236.1773</v>
      </c>
      <c r="Z194" s="3">
        <v>282.3426</v>
      </c>
      <c r="AA194" s="3">
        <v>619.07910000000004</v>
      </c>
      <c r="AB194" s="1">
        <v>5250.41</v>
      </c>
      <c r="AC194" s="3">
        <v>5240.8100000000004</v>
      </c>
      <c r="AD194" s="1">
        <v>3948.11</v>
      </c>
      <c r="AE194" s="1">
        <v>2289.79</v>
      </c>
      <c r="AF194" s="3">
        <v>1526.04</v>
      </c>
      <c r="AG194" s="3">
        <v>46.892099999999999</v>
      </c>
      <c r="AH194" s="3">
        <v>46.374499999999998</v>
      </c>
      <c r="AI194" s="3">
        <v>33.5184</v>
      </c>
      <c r="AJ194" s="3">
        <v>44.709699999999998</v>
      </c>
      <c r="AK194" s="3">
        <v>127.6737</v>
      </c>
      <c r="AL194" s="3">
        <v>84.588499999999996</v>
      </c>
      <c r="AM194" s="3">
        <v>34.213200000000001</v>
      </c>
      <c r="AN194" s="3">
        <v>43.5672</v>
      </c>
      <c r="AO194" s="3">
        <v>37.310499999999998</v>
      </c>
      <c r="AP194" s="3">
        <v>44.202800000000003</v>
      </c>
      <c r="AQ194" s="3">
        <v>36.165799999999997</v>
      </c>
      <c r="AR194" s="3">
        <v>46.255400000000002</v>
      </c>
      <c r="AS194" s="3">
        <v>54.507899999999999</v>
      </c>
      <c r="AT194" s="3">
        <v>56.865000000000002</v>
      </c>
      <c r="AU194" s="3">
        <v>45.3</v>
      </c>
      <c r="AV194" s="3">
        <v>53.028799999999997</v>
      </c>
      <c r="AW194" s="3">
        <v>117.7184</v>
      </c>
      <c r="AX194" s="3">
        <v>81.2684</v>
      </c>
      <c r="AY194" s="3">
        <v>81.639499999999998</v>
      </c>
      <c r="AZ194" s="3">
        <v>61.233499999999999</v>
      </c>
      <c r="BA194" s="3">
        <v>80.810500000000005</v>
      </c>
      <c r="BB194" s="3">
        <v>64.797200000000004</v>
      </c>
      <c r="BC194" s="3">
        <v>51.881599999999999</v>
      </c>
      <c r="BD194" s="3">
        <v>50.348999999999997</v>
      </c>
      <c r="BE194" s="6">
        <v>171000</v>
      </c>
      <c r="BF194" s="2">
        <v>0.6</v>
      </c>
      <c r="BG194" s="3">
        <v>1.5E-3</v>
      </c>
      <c r="BH194" s="3">
        <v>2.81E-2</v>
      </c>
      <c r="BI194" s="1">
        <v>6.59</v>
      </c>
      <c r="BJ194" s="6">
        <v>-21800000</v>
      </c>
      <c r="BK194" s="3">
        <v>1.04E-2</v>
      </c>
      <c r="BL194" s="6">
        <v>659</v>
      </c>
      <c r="BM194" s="6">
        <v>215000</v>
      </c>
      <c r="BN194" s="6">
        <v>687000</v>
      </c>
      <c r="BO194" s="3">
        <v>2.5000000000000001E-3</v>
      </c>
      <c r="BP194" s="6">
        <v>2</v>
      </c>
      <c r="BQ194" s="6">
        <v>2</v>
      </c>
      <c r="BR194" s="6">
        <v>4</v>
      </c>
      <c r="BS194" s="6">
        <v>4</v>
      </c>
      <c r="BT194" s="6">
        <f>IF(ISNA(MODE(BP194:BS194)),ROUND(AVERAGE(BP194:BS194),0),MODE(BP194:BS194))</f>
        <v>2</v>
      </c>
    </row>
    <row r="195" spans="1:72" x14ac:dyDescent="0.25">
      <c r="A195">
        <v>567</v>
      </c>
      <c r="B195" t="s">
        <v>186</v>
      </c>
      <c r="C195" s="6">
        <v>89</v>
      </c>
      <c r="D195" s="6">
        <v>92</v>
      </c>
      <c r="E195" s="4">
        <v>35.556349189999999</v>
      </c>
      <c r="F195" s="4">
        <v>34.487475680000003</v>
      </c>
      <c r="G195" s="5">
        <v>10.645107769999999</v>
      </c>
      <c r="H195" s="5">
        <v>11.23159001</v>
      </c>
      <c r="I195" s="5">
        <v>10.19865486</v>
      </c>
      <c r="J195" s="5">
        <v>1.1012815090000001</v>
      </c>
      <c r="K195" s="5">
        <v>1.1304060010000001</v>
      </c>
      <c r="L195" s="5">
        <v>0.41889854700000001</v>
      </c>
      <c r="M195" s="5">
        <v>0.96739130399999995</v>
      </c>
      <c r="N195" s="5">
        <v>0.80909090900000002</v>
      </c>
      <c r="O195" s="5">
        <v>0.94032299399999997</v>
      </c>
      <c r="P195" s="5">
        <v>0.49275914100000001</v>
      </c>
      <c r="Q195" s="5">
        <v>0.159757379</v>
      </c>
      <c r="R195" s="5">
        <v>3.0061396000000001E-2</v>
      </c>
      <c r="S195" s="6">
        <v>119</v>
      </c>
      <c r="T195" s="6">
        <v>625</v>
      </c>
      <c r="U195" s="3">
        <v>318.52809999999999</v>
      </c>
      <c r="V195" s="3">
        <v>149.93549999999999</v>
      </c>
      <c r="W195" s="6">
        <v>125</v>
      </c>
      <c r="X195" s="6">
        <v>267</v>
      </c>
      <c r="Y195" s="3">
        <v>179.28569999999999</v>
      </c>
      <c r="Z195" s="3">
        <v>34.865699999999997</v>
      </c>
      <c r="AA195" s="3">
        <v>139.2424</v>
      </c>
      <c r="AB195" s="1">
        <v>5920.12</v>
      </c>
      <c r="AC195" s="3">
        <v>1725.74</v>
      </c>
      <c r="AD195" s="1">
        <v>5919.33</v>
      </c>
      <c r="AE195" s="1">
        <v>5919.16</v>
      </c>
      <c r="AF195" s="3">
        <v>1725.6</v>
      </c>
      <c r="AG195" s="3">
        <v>72.481800000000007</v>
      </c>
      <c r="AH195" s="3">
        <v>51.073700000000002</v>
      </c>
      <c r="AI195" s="3">
        <v>100.2727</v>
      </c>
      <c r="AJ195" s="3">
        <v>76.681100000000001</v>
      </c>
      <c r="AK195" s="3">
        <v>107.1909</v>
      </c>
      <c r="AL195" s="3">
        <v>64.0809</v>
      </c>
      <c r="AM195" s="3">
        <v>121.4455</v>
      </c>
      <c r="AN195" s="3">
        <v>53.180300000000003</v>
      </c>
      <c r="AO195" s="3">
        <v>105.5545</v>
      </c>
      <c r="AP195" s="3">
        <v>60.266800000000003</v>
      </c>
      <c r="AQ195" s="3">
        <v>108.9182</v>
      </c>
      <c r="AR195" s="3">
        <v>60.227699999999999</v>
      </c>
      <c r="AS195" s="3">
        <v>93.445499999999996</v>
      </c>
      <c r="AT195" s="3">
        <v>60.371000000000002</v>
      </c>
      <c r="AU195" s="3">
        <v>77.181799999999996</v>
      </c>
      <c r="AV195" s="3">
        <v>54.127000000000002</v>
      </c>
      <c r="AW195" s="3">
        <v>104.37269999999999</v>
      </c>
      <c r="AX195" s="3">
        <v>63.3127</v>
      </c>
      <c r="AY195" s="3">
        <v>77.345500000000001</v>
      </c>
      <c r="AZ195" s="3">
        <v>47.766500000000001</v>
      </c>
      <c r="BA195" s="3">
        <v>106.6455</v>
      </c>
      <c r="BB195" s="3">
        <v>60.957999999999998</v>
      </c>
      <c r="BC195" s="3">
        <v>94.518199999999993</v>
      </c>
      <c r="BD195" s="3">
        <v>59.662799999999997</v>
      </c>
      <c r="BE195" s="6">
        <v>20200</v>
      </c>
      <c r="BF195" s="2">
        <v>0.58099999999999996</v>
      </c>
      <c r="BG195" s="3">
        <v>6.0000000000000001E-3</v>
      </c>
      <c r="BH195" s="3">
        <v>4.2900000000000001E-2</v>
      </c>
      <c r="BI195" s="1">
        <v>5.21</v>
      </c>
      <c r="BJ195" s="6">
        <v>1030000</v>
      </c>
      <c r="BK195" s="3">
        <v>1.8599999999999998E-2</v>
      </c>
      <c r="BL195" s="6">
        <v>196</v>
      </c>
      <c r="BM195" s="6">
        <v>22800</v>
      </c>
      <c r="BN195" s="6">
        <v>71800</v>
      </c>
      <c r="BO195" s="3">
        <v>9.2999999999999992E-3</v>
      </c>
      <c r="BP195" s="6">
        <v>2</v>
      </c>
      <c r="BQ195" s="6">
        <v>3</v>
      </c>
      <c r="BR195" s="6">
        <v>3</v>
      </c>
      <c r="BS195" s="6">
        <v>2</v>
      </c>
      <c r="BT195" s="6">
        <f>IF(ISNA(MODE(BP195:BS195)),ROUND(AVERAGE(BP195:BS195),0),MODE(BP195:BS195))</f>
        <v>2</v>
      </c>
    </row>
    <row r="196" spans="1:72" x14ac:dyDescent="0.25">
      <c r="A196">
        <v>578</v>
      </c>
      <c r="B196" t="s">
        <v>189</v>
      </c>
      <c r="C196" s="6">
        <v>72</v>
      </c>
      <c r="D196" s="6">
        <v>76</v>
      </c>
      <c r="E196" s="4">
        <v>32.970562749999999</v>
      </c>
      <c r="F196" s="4">
        <v>32.023428629999998</v>
      </c>
      <c r="G196" s="5">
        <v>9.5746147300000004</v>
      </c>
      <c r="H196" s="5">
        <v>10.655587629999999</v>
      </c>
      <c r="I196" s="5">
        <v>8.8322044179999999</v>
      </c>
      <c r="J196" s="5">
        <v>1.206447126</v>
      </c>
      <c r="K196" s="5">
        <v>1.201462885</v>
      </c>
      <c r="L196" s="5">
        <v>0.55942631300000001</v>
      </c>
      <c r="M196" s="5">
        <v>0.94736842099999996</v>
      </c>
      <c r="N196" s="5">
        <v>0.72</v>
      </c>
      <c r="O196" s="5">
        <v>0.88228054700000003</v>
      </c>
      <c r="P196" s="5">
        <v>0.69253654200000003</v>
      </c>
      <c r="Q196" s="5">
        <v>0.16396069099999999</v>
      </c>
      <c r="R196" s="5">
        <v>2.8726659000000002E-2</v>
      </c>
      <c r="S196" s="6">
        <v>238</v>
      </c>
      <c r="T196" s="6">
        <v>1030</v>
      </c>
      <c r="U196" s="3">
        <v>671.26390000000004</v>
      </c>
      <c r="V196" s="3">
        <v>251.3126</v>
      </c>
      <c r="W196" s="6">
        <v>125</v>
      </c>
      <c r="X196" s="6">
        <v>634</v>
      </c>
      <c r="Y196" s="3">
        <v>320.8571</v>
      </c>
      <c r="Z196" s="3">
        <v>122.8886</v>
      </c>
      <c r="AA196" s="3">
        <v>350.4067</v>
      </c>
      <c r="AB196" s="1">
        <v>5254.56</v>
      </c>
      <c r="AC196" s="3">
        <v>1761.03</v>
      </c>
      <c r="AD196" s="1">
        <v>5258.48</v>
      </c>
      <c r="AE196" s="1">
        <v>5255.44</v>
      </c>
      <c r="AF196" s="3">
        <v>1760.71</v>
      </c>
      <c r="AG196" s="3">
        <v>94.38</v>
      </c>
      <c r="AH196" s="3">
        <v>56.168500000000002</v>
      </c>
      <c r="AI196" s="3">
        <v>89.67</v>
      </c>
      <c r="AJ196" s="3">
        <v>53.3172</v>
      </c>
      <c r="AK196" s="3">
        <v>117.33</v>
      </c>
      <c r="AL196" s="3">
        <v>63.993899999999996</v>
      </c>
      <c r="AM196" s="3">
        <v>103.99</v>
      </c>
      <c r="AN196" s="3">
        <v>67.878500000000003</v>
      </c>
      <c r="AO196" s="3">
        <v>107.72</v>
      </c>
      <c r="AP196" s="3">
        <v>65.317300000000003</v>
      </c>
      <c r="AQ196" s="3">
        <v>103.54</v>
      </c>
      <c r="AR196" s="3">
        <v>59.078499999999998</v>
      </c>
      <c r="AS196" s="3">
        <v>80.680000000000007</v>
      </c>
      <c r="AT196" s="3">
        <v>60.6723</v>
      </c>
      <c r="AU196" s="3">
        <v>79.94</v>
      </c>
      <c r="AV196" s="3">
        <v>66.1982</v>
      </c>
      <c r="AW196" s="3">
        <v>112.69</v>
      </c>
      <c r="AX196" s="3">
        <v>62.554000000000002</v>
      </c>
      <c r="AY196" s="3">
        <v>86.91</v>
      </c>
      <c r="AZ196" s="3">
        <v>56.319600000000001</v>
      </c>
      <c r="BA196" s="3">
        <v>81.599999999999994</v>
      </c>
      <c r="BB196" s="3">
        <v>55.249299999999998</v>
      </c>
      <c r="BC196" s="3">
        <v>83.14</v>
      </c>
      <c r="BD196" s="3">
        <v>49.179699999999997</v>
      </c>
      <c r="BE196" s="6">
        <v>77100</v>
      </c>
      <c r="BF196" s="2">
        <v>0.47899999999999998</v>
      </c>
      <c r="BG196" s="3">
        <v>6.6E-3</v>
      </c>
      <c r="BH196" s="3">
        <v>2.1000000000000001E-2</v>
      </c>
      <c r="BI196" s="1">
        <v>5.1100000000000003</v>
      </c>
      <c r="BJ196" s="6">
        <v>-3810000</v>
      </c>
      <c r="BK196" s="3">
        <v>8.5000000000000006E-3</v>
      </c>
      <c r="BL196" s="6">
        <v>502</v>
      </c>
      <c r="BM196" s="6">
        <v>73300</v>
      </c>
      <c r="BN196" s="6">
        <v>217000</v>
      </c>
      <c r="BO196" s="3">
        <v>6.6E-3</v>
      </c>
      <c r="BP196" s="6">
        <v>2</v>
      </c>
      <c r="BQ196" s="6">
        <v>3</v>
      </c>
      <c r="BR196" s="6">
        <v>2</v>
      </c>
      <c r="BS196" s="6">
        <v>3</v>
      </c>
      <c r="BT196" s="6">
        <f>IF(ISNA(MODE(BP196:BS196)),ROUND(AVERAGE(BP196:BS196),0),MODE(BP196:BS196))</f>
        <v>2</v>
      </c>
    </row>
    <row r="197" spans="1:72" x14ac:dyDescent="0.25">
      <c r="A197">
        <v>579</v>
      </c>
      <c r="B197" t="s">
        <v>189</v>
      </c>
      <c r="C197" s="6">
        <v>117</v>
      </c>
      <c r="D197" s="6">
        <v>124</v>
      </c>
      <c r="E197" s="4">
        <v>42.041630560000002</v>
      </c>
      <c r="F197" s="4">
        <v>40.602300569999997</v>
      </c>
      <c r="G197" s="5">
        <v>12.205286839999999</v>
      </c>
      <c r="H197" s="5">
        <v>12.844472359999999</v>
      </c>
      <c r="I197" s="5">
        <v>11.88487383</v>
      </c>
      <c r="J197" s="5">
        <v>1.080741162</v>
      </c>
      <c r="K197" s="5">
        <v>1.2021630560000001</v>
      </c>
      <c r="L197" s="5">
        <v>0.37925807299999997</v>
      </c>
      <c r="M197" s="5">
        <v>0.94354838699999999</v>
      </c>
      <c r="N197" s="5">
        <v>0.69230769199999997</v>
      </c>
      <c r="O197" s="5">
        <v>0.89185539199999997</v>
      </c>
      <c r="P197" s="5">
        <v>1.035124647</v>
      </c>
      <c r="Q197" s="5">
        <v>0.16216027199999999</v>
      </c>
      <c r="R197" s="5">
        <v>3.4235827000000003E-2</v>
      </c>
      <c r="S197" s="6">
        <v>244</v>
      </c>
      <c r="T197" s="6">
        <v>1007</v>
      </c>
      <c r="U197" s="3">
        <v>703.61540000000002</v>
      </c>
      <c r="V197" s="3">
        <v>217.66239999999999</v>
      </c>
      <c r="W197" s="6">
        <v>253</v>
      </c>
      <c r="X197" s="6">
        <v>860</v>
      </c>
      <c r="Y197" s="3">
        <v>439.44229999999999</v>
      </c>
      <c r="Z197" s="3">
        <v>151.0966</v>
      </c>
      <c r="AA197" s="3">
        <v>264.17309999999998</v>
      </c>
      <c r="AB197" s="1">
        <v>4450.95</v>
      </c>
      <c r="AC197" s="3">
        <v>4450.8999999999996</v>
      </c>
      <c r="AD197" s="1">
        <v>3019.32</v>
      </c>
      <c r="AE197" s="1">
        <v>2594.2199999999998</v>
      </c>
      <c r="AF197" s="3">
        <v>1665.12</v>
      </c>
      <c r="AG197" s="3">
        <v>96.094700000000003</v>
      </c>
      <c r="AH197" s="3">
        <v>63.607500000000002</v>
      </c>
      <c r="AI197" s="3">
        <v>61.905299999999997</v>
      </c>
      <c r="AJ197" s="3">
        <v>60.482100000000003</v>
      </c>
      <c r="AK197" s="3">
        <v>117.2959</v>
      </c>
      <c r="AL197" s="3">
        <v>70.710599999999999</v>
      </c>
      <c r="AM197" s="3">
        <v>74.869799999999998</v>
      </c>
      <c r="AN197" s="3">
        <v>52.694499999999998</v>
      </c>
      <c r="AO197" s="3">
        <v>65.414199999999994</v>
      </c>
      <c r="AP197" s="3">
        <v>57.671500000000002</v>
      </c>
      <c r="AQ197" s="3">
        <v>109.8639</v>
      </c>
      <c r="AR197" s="3">
        <v>56.622300000000003</v>
      </c>
      <c r="AS197" s="3">
        <v>46.432000000000002</v>
      </c>
      <c r="AT197" s="3">
        <v>44.501399999999997</v>
      </c>
      <c r="AU197" s="3">
        <v>48.372799999999998</v>
      </c>
      <c r="AV197" s="3">
        <v>44.6843</v>
      </c>
      <c r="AW197" s="3">
        <v>122.85209999999999</v>
      </c>
      <c r="AX197" s="3">
        <v>66.609300000000005</v>
      </c>
      <c r="AY197" s="3">
        <v>103.3077</v>
      </c>
      <c r="AZ197" s="3">
        <v>58.191400000000002</v>
      </c>
      <c r="BA197" s="3">
        <v>76.485200000000006</v>
      </c>
      <c r="BB197" s="3">
        <v>53.435299999999998</v>
      </c>
      <c r="BC197" s="3">
        <v>109.44970000000001</v>
      </c>
      <c r="BD197" s="3">
        <v>64.141499999999994</v>
      </c>
      <c r="BE197" s="6">
        <v>40500</v>
      </c>
      <c r="BF197" s="2">
        <v>0.63800000000000001</v>
      </c>
      <c r="BG197" s="3">
        <v>3.7000000000000002E-3</v>
      </c>
      <c r="BH197" s="3">
        <v>3.4799999999999998E-2</v>
      </c>
      <c r="BI197" s="1">
        <v>5.7</v>
      </c>
      <c r="BJ197" s="6">
        <v>3150000</v>
      </c>
      <c r="BK197" s="3">
        <v>1.3599999999999999E-2</v>
      </c>
      <c r="BL197" s="6">
        <v>408</v>
      </c>
      <c r="BM197" s="6">
        <v>55200</v>
      </c>
      <c r="BN197" s="6">
        <v>181000</v>
      </c>
      <c r="BO197" s="3">
        <v>4.5999999999999999E-3</v>
      </c>
      <c r="BP197" s="6">
        <v>2</v>
      </c>
      <c r="BQ197" s="6">
        <v>3</v>
      </c>
      <c r="BR197" s="6">
        <v>2</v>
      </c>
      <c r="BS197" s="6">
        <v>3</v>
      </c>
      <c r="BT197" s="6">
        <f>IF(ISNA(MODE(BP197:BS197)),ROUND(AVERAGE(BP197:BS197),0),MODE(BP197:BS197))</f>
        <v>2</v>
      </c>
    </row>
    <row r="198" spans="1:72" x14ac:dyDescent="0.25">
      <c r="A198">
        <v>580</v>
      </c>
      <c r="B198" t="s">
        <v>189</v>
      </c>
      <c r="C198" s="6">
        <v>167</v>
      </c>
      <c r="D198" s="6">
        <v>171</v>
      </c>
      <c r="E198" s="4">
        <v>49.455844120000002</v>
      </c>
      <c r="F198" s="4">
        <v>47.966184339999998</v>
      </c>
      <c r="G198" s="5">
        <v>14.58187244</v>
      </c>
      <c r="H198" s="5">
        <v>16.175484470000001</v>
      </c>
      <c r="I198" s="5">
        <v>13.33803412</v>
      </c>
      <c r="J198" s="5">
        <v>1.2127337739999999</v>
      </c>
      <c r="K198" s="5">
        <v>1.1654909419999999</v>
      </c>
      <c r="L198" s="5">
        <v>0.56574058100000002</v>
      </c>
      <c r="M198" s="5">
        <v>0.97660818699999996</v>
      </c>
      <c r="N198" s="5">
        <v>0.74553571399999996</v>
      </c>
      <c r="O198" s="5">
        <v>0.91212842699999996</v>
      </c>
      <c r="P198" s="5">
        <v>1.0000336970000001</v>
      </c>
      <c r="Q198" s="5">
        <v>0.16350403599999999</v>
      </c>
      <c r="R198" s="5">
        <v>3.0121005999999999E-2</v>
      </c>
      <c r="S198" s="6">
        <v>267</v>
      </c>
      <c r="T198" s="6">
        <v>926</v>
      </c>
      <c r="U198" s="3">
        <v>621.22159999999997</v>
      </c>
      <c r="V198" s="3">
        <v>212.3134</v>
      </c>
      <c r="W198" s="6">
        <v>236</v>
      </c>
      <c r="X198" s="6">
        <v>970</v>
      </c>
      <c r="Y198" s="3">
        <v>442.47370000000001</v>
      </c>
      <c r="Z198" s="3">
        <v>205.20320000000001</v>
      </c>
      <c r="AA198" s="3">
        <v>178.74789999999999</v>
      </c>
      <c r="AB198" s="1">
        <v>3301.59</v>
      </c>
      <c r="AC198" s="3">
        <v>1772.05</v>
      </c>
      <c r="AD198" s="1">
        <v>3302.16</v>
      </c>
      <c r="AE198" s="1">
        <v>3303.24</v>
      </c>
      <c r="AF198" s="3">
        <v>1771.51</v>
      </c>
      <c r="AG198" s="3">
        <v>52.397300000000001</v>
      </c>
      <c r="AH198" s="3">
        <v>45.113900000000001</v>
      </c>
      <c r="AI198" s="3">
        <v>47.325899999999997</v>
      </c>
      <c r="AJ198" s="3">
        <v>50.204900000000002</v>
      </c>
      <c r="AK198" s="3">
        <v>128.26339999999999</v>
      </c>
      <c r="AL198" s="3">
        <v>70.427099999999996</v>
      </c>
      <c r="AM198" s="3">
        <v>58.598199999999999</v>
      </c>
      <c r="AN198" s="3">
        <v>52.600999999999999</v>
      </c>
      <c r="AO198" s="3">
        <v>52.321399999999997</v>
      </c>
      <c r="AP198" s="3">
        <v>52.915700000000001</v>
      </c>
      <c r="AQ198" s="3">
        <v>51.910699999999999</v>
      </c>
      <c r="AR198" s="3">
        <v>53.017099999999999</v>
      </c>
      <c r="AS198" s="3">
        <v>67.196399999999997</v>
      </c>
      <c r="AT198" s="3">
        <v>48.253500000000003</v>
      </c>
      <c r="AU198" s="3">
        <v>48.1295</v>
      </c>
      <c r="AV198" s="3">
        <v>50.199399999999997</v>
      </c>
      <c r="AW198" s="3">
        <v>122.1652</v>
      </c>
      <c r="AX198" s="3">
        <v>69.503100000000003</v>
      </c>
      <c r="AY198" s="3">
        <v>74.625</v>
      </c>
      <c r="AZ198" s="3">
        <v>52.133400000000002</v>
      </c>
      <c r="BA198" s="3">
        <v>68.419600000000003</v>
      </c>
      <c r="BB198" s="3">
        <v>48.358899999999998</v>
      </c>
      <c r="BC198" s="3">
        <v>85.245500000000007</v>
      </c>
      <c r="BD198" s="3">
        <v>65.532300000000006</v>
      </c>
      <c r="BE198" s="6">
        <v>27900</v>
      </c>
      <c r="BF198" s="2">
        <v>0.72099999999999997</v>
      </c>
      <c r="BG198" s="3">
        <v>2.7000000000000001E-3</v>
      </c>
      <c r="BH198" s="3">
        <v>3.4500000000000003E-2</v>
      </c>
      <c r="BI198" s="1">
        <v>6.01</v>
      </c>
      <c r="BJ198" s="6">
        <v>2710000</v>
      </c>
      <c r="BK198" s="3">
        <v>1.32E-2</v>
      </c>
      <c r="BL198" s="6">
        <v>362</v>
      </c>
      <c r="BM198" s="6">
        <v>48200</v>
      </c>
      <c r="BN198" s="6">
        <v>166000</v>
      </c>
      <c r="BO198" s="3">
        <v>4.1000000000000003E-3</v>
      </c>
      <c r="BP198" s="6">
        <v>2</v>
      </c>
      <c r="BQ198" s="6">
        <v>3</v>
      </c>
      <c r="BR198" s="6">
        <v>2</v>
      </c>
      <c r="BS198" s="6">
        <v>5</v>
      </c>
      <c r="BT198" s="6">
        <f>IF(ISNA(MODE(BP198:BS198)),ROUND(AVERAGE(BP198:BS198),0),MODE(BP198:BS198))</f>
        <v>2</v>
      </c>
    </row>
    <row r="199" spans="1:72" x14ac:dyDescent="0.25">
      <c r="A199">
        <v>682</v>
      </c>
      <c r="B199" t="s">
        <v>218</v>
      </c>
      <c r="C199" s="6">
        <v>111</v>
      </c>
      <c r="D199" s="6">
        <v>115</v>
      </c>
      <c r="E199" s="4">
        <v>40.627417000000001</v>
      </c>
      <c r="F199" s="4">
        <v>39.503145869999997</v>
      </c>
      <c r="G199" s="5">
        <v>11.888212210000001</v>
      </c>
      <c r="H199" s="5">
        <v>13.545738050000001</v>
      </c>
      <c r="I199" s="5">
        <v>10.640278240000001</v>
      </c>
      <c r="J199" s="5">
        <v>1.27306239</v>
      </c>
      <c r="K199" s="5">
        <v>1.183329198</v>
      </c>
      <c r="L199" s="5">
        <v>0.61885219199999997</v>
      </c>
      <c r="M199" s="5">
        <v>0.96521739100000004</v>
      </c>
      <c r="N199" s="5">
        <v>0.72077922100000003</v>
      </c>
      <c r="O199" s="5">
        <v>0.89385994800000002</v>
      </c>
      <c r="P199" s="5">
        <v>1.0694852349999999</v>
      </c>
      <c r="Q199" s="5">
        <v>0.16556074000000001</v>
      </c>
      <c r="R199" s="5">
        <v>2.7672720000000001E-2</v>
      </c>
      <c r="S199" s="6">
        <v>191</v>
      </c>
      <c r="T199" s="6">
        <v>1011</v>
      </c>
      <c r="U199" s="3">
        <v>621.09910000000002</v>
      </c>
      <c r="V199" s="3">
        <v>299.74099999999999</v>
      </c>
      <c r="W199" s="6">
        <v>184</v>
      </c>
      <c r="X199" s="6">
        <v>783</v>
      </c>
      <c r="Y199" s="3">
        <v>319.06979999999999</v>
      </c>
      <c r="Z199" s="3">
        <v>152.13159999999999</v>
      </c>
      <c r="AA199" s="3">
        <v>302.02929999999998</v>
      </c>
      <c r="AB199" s="1">
        <v>5917.42</v>
      </c>
      <c r="AC199" s="3">
        <v>2807.59</v>
      </c>
      <c r="AD199" s="1">
        <v>5914.23</v>
      </c>
      <c r="AE199" s="1">
        <v>5913.99</v>
      </c>
      <c r="AF199" s="3">
        <v>2806.93</v>
      </c>
      <c r="AG199" s="3">
        <v>53.039000000000001</v>
      </c>
      <c r="AH199" s="3">
        <v>45.528300000000002</v>
      </c>
      <c r="AI199" s="3">
        <v>51.435099999999998</v>
      </c>
      <c r="AJ199" s="3">
        <v>51.508699999999997</v>
      </c>
      <c r="AK199" s="3">
        <v>110.5844</v>
      </c>
      <c r="AL199" s="3">
        <v>68.191999999999993</v>
      </c>
      <c r="AM199" s="3">
        <v>71.344200000000001</v>
      </c>
      <c r="AN199" s="3">
        <v>53.6205</v>
      </c>
      <c r="AO199" s="3">
        <v>62.155799999999999</v>
      </c>
      <c r="AP199" s="3">
        <v>57.462000000000003</v>
      </c>
      <c r="AQ199" s="3">
        <v>78.136399999999995</v>
      </c>
      <c r="AR199" s="3">
        <v>54.515099999999997</v>
      </c>
      <c r="AS199" s="3">
        <v>82.233800000000002</v>
      </c>
      <c r="AT199" s="3">
        <v>58.600900000000003</v>
      </c>
      <c r="AU199" s="3">
        <v>58.162300000000002</v>
      </c>
      <c r="AV199" s="3">
        <v>57.7395</v>
      </c>
      <c r="AW199" s="3">
        <v>108.3831</v>
      </c>
      <c r="AX199" s="3">
        <v>69.4255</v>
      </c>
      <c r="AY199" s="3">
        <v>88.740300000000005</v>
      </c>
      <c r="AZ199" s="3">
        <v>67.178600000000003</v>
      </c>
      <c r="BA199" s="3">
        <v>61.980499999999999</v>
      </c>
      <c r="BB199" s="3">
        <v>59.536200000000001</v>
      </c>
      <c r="BC199" s="3">
        <v>72.168800000000005</v>
      </c>
      <c r="BD199" s="3">
        <v>59.003</v>
      </c>
      <c r="BE199" s="6">
        <v>57600</v>
      </c>
      <c r="BF199" s="2">
        <v>0.68899999999999995</v>
      </c>
      <c r="BG199" s="3">
        <v>4.1000000000000003E-3</v>
      </c>
      <c r="BH199" s="3">
        <v>3.6799999999999999E-2</v>
      </c>
      <c r="BI199" s="1">
        <v>5.59</v>
      </c>
      <c r="BJ199" s="6">
        <v>5000000</v>
      </c>
      <c r="BK199" s="3">
        <v>1.37E-2</v>
      </c>
      <c r="BL199" s="6">
        <v>398</v>
      </c>
      <c r="BM199" s="6">
        <v>89200</v>
      </c>
      <c r="BN199" s="6">
        <v>301000</v>
      </c>
      <c r="BO199" s="3">
        <v>5.4000000000000003E-3</v>
      </c>
      <c r="BP199" s="6">
        <v>2</v>
      </c>
      <c r="BQ199" s="6">
        <v>3</v>
      </c>
      <c r="BR199" s="6">
        <v>4</v>
      </c>
      <c r="BS199" s="6">
        <v>2</v>
      </c>
      <c r="BT199" s="6">
        <f>IF(ISNA(MODE(BP199:BS199)),ROUND(AVERAGE(BP199:BS199),0),MODE(BP199:BS199))</f>
        <v>2</v>
      </c>
    </row>
    <row r="200" spans="1:72" x14ac:dyDescent="0.25">
      <c r="A200">
        <v>685</v>
      </c>
      <c r="B200" t="s">
        <v>219</v>
      </c>
      <c r="C200" s="6">
        <v>115</v>
      </c>
      <c r="D200" s="6">
        <v>118</v>
      </c>
      <c r="E200" s="4">
        <v>40.041630560000002</v>
      </c>
      <c r="F200" s="4">
        <v>39.359613170000003</v>
      </c>
      <c r="G200" s="5">
        <v>12.100518490000001</v>
      </c>
      <c r="H200" s="5">
        <v>12.5192826</v>
      </c>
      <c r="I200" s="5">
        <v>11.810681110000001</v>
      </c>
      <c r="J200" s="5">
        <v>1.059996666</v>
      </c>
      <c r="K200" s="5">
        <v>1.109470615</v>
      </c>
      <c r="L200" s="5">
        <v>0.33165940700000002</v>
      </c>
      <c r="M200" s="5">
        <v>0.97457627099999999</v>
      </c>
      <c r="N200" s="5">
        <v>0.73717948700000002</v>
      </c>
      <c r="O200" s="5">
        <v>0.93283764000000002</v>
      </c>
      <c r="P200" s="5">
        <v>0.48080382300000002</v>
      </c>
      <c r="Q200" s="5">
        <v>0.15954236899999999</v>
      </c>
      <c r="R200" s="5">
        <v>1.7032708000000001E-2</v>
      </c>
      <c r="S200" s="6">
        <v>164</v>
      </c>
      <c r="T200" s="6">
        <v>1022</v>
      </c>
      <c r="U200" s="3">
        <v>571.04349999999999</v>
      </c>
      <c r="V200" s="3">
        <v>313.89580000000001</v>
      </c>
      <c r="W200" s="6">
        <v>138</v>
      </c>
      <c r="X200" s="6">
        <v>361</v>
      </c>
      <c r="Y200" s="3">
        <v>204.2927</v>
      </c>
      <c r="Z200" s="3">
        <v>51.126399999999997</v>
      </c>
      <c r="AA200" s="3">
        <v>366.75080000000003</v>
      </c>
      <c r="AB200" s="1">
        <v>6618.36</v>
      </c>
      <c r="AC200" s="3">
        <v>6618.96</v>
      </c>
      <c r="AD200" s="1">
        <v>4264.87</v>
      </c>
      <c r="AE200" s="1">
        <v>3174.49</v>
      </c>
      <c r="AF200" s="3">
        <v>1837.62</v>
      </c>
      <c r="AG200" s="3">
        <v>90.25</v>
      </c>
      <c r="AH200" s="3">
        <v>61.851100000000002</v>
      </c>
      <c r="AI200" s="3">
        <v>49.5</v>
      </c>
      <c r="AJ200" s="3">
        <v>51.511000000000003</v>
      </c>
      <c r="AK200" s="3">
        <v>102.5</v>
      </c>
      <c r="AL200" s="3">
        <v>68.413700000000006</v>
      </c>
      <c r="AM200" s="3">
        <v>64.955100000000002</v>
      </c>
      <c r="AN200" s="3">
        <v>59.898099999999999</v>
      </c>
      <c r="AO200" s="3">
        <v>61.173099999999998</v>
      </c>
      <c r="AP200" s="3">
        <v>50.982100000000003</v>
      </c>
      <c r="AQ200" s="3">
        <v>81.243600000000001</v>
      </c>
      <c r="AR200" s="3">
        <v>56.969900000000003</v>
      </c>
      <c r="AS200" s="3">
        <v>78.2821</v>
      </c>
      <c r="AT200" s="3">
        <v>57.830300000000001</v>
      </c>
      <c r="AU200" s="3">
        <v>53.583300000000001</v>
      </c>
      <c r="AV200" s="3">
        <v>56.328200000000002</v>
      </c>
      <c r="AW200" s="3">
        <v>103.9808</v>
      </c>
      <c r="AX200" s="3">
        <v>68.728899999999996</v>
      </c>
      <c r="AY200" s="3">
        <v>79.230800000000002</v>
      </c>
      <c r="AZ200" s="3">
        <v>55.596200000000003</v>
      </c>
      <c r="BA200" s="3">
        <v>92.333299999999994</v>
      </c>
      <c r="BB200" s="3">
        <v>50.177500000000002</v>
      </c>
      <c r="BC200" s="3">
        <v>86.173100000000005</v>
      </c>
      <c r="BD200" s="3">
        <v>59.115200000000002</v>
      </c>
      <c r="BE200" s="6">
        <v>81300</v>
      </c>
      <c r="BF200" s="2">
        <v>0.61099999999999999</v>
      </c>
      <c r="BG200" s="3">
        <v>4.1000000000000003E-3</v>
      </c>
      <c r="BH200" s="3">
        <v>4.4400000000000002E-2</v>
      </c>
      <c r="BI200" s="1">
        <v>5.61</v>
      </c>
      <c r="BJ200" s="6">
        <v>7240000</v>
      </c>
      <c r="BK200" s="3">
        <v>2.3199999999999998E-2</v>
      </c>
      <c r="BL200" s="6">
        <v>392</v>
      </c>
      <c r="BM200" s="6">
        <v>102000</v>
      </c>
      <c r="BN200" s="6">
        <v>329000</v>
      </c>
      <c r="BO200" s="3">
        <v>5.4000000000000003E-3</v>
      </c>
      <c r="BP200" s="6">
        <v>2</v>
      </c>
      <c r="BQ200" s="6">
        <v>3</v>
      </c>
      <c r="BR200" s="6">
        <v>3</v>
      </c>
      <c r="BS200" s="6">
        <v>2</v>
      </c>
      <c r="BT200" s="6">
        <f>IF(ISNA(MODE(BP200:BS200)),ROUND(AVERAGE(BP200:BS200),0),MODE(BP200:BS200))</f>
        <v>2</v>
      </c>
    </row>
    <row r="201" spans="1:72" x14ac:dyDescent="0.25">
      <c r="A201">
        <v>694</v>
      </c>
      <c r="B201" t="s">
        <v>220</v>
      </c>
      <c r="C201" s="6">
        <v>100</v>
      </c>
      <c r="D201" s="6">
        <v>107</v>
      </c>
      <c r="E201" s="4">
        <v>39.79898987</v>
      </c>
      <c r="F201" s="4">
        <v>39.043182170000001</v>
      </c>
      <c r="G201" s="5">
        <v>11.283791669999999</v>
      </c>
      <c r="H201" s="5">
        <v>14.575794180000001</v>
      </c>
      <c r="I201" s="5">
        <v>9.1859071730000004</v>
      </c>
      <c r="J201" s="5">
        <v>1.5867560940000001</v>
      </c>
      <c r="K201" s="5">
        <v>1.2604749959999999</v>
      </c>
      <c r="L201" s="5">
        <v>0.77641938499999996</v>
      </c>
      <c r="M201" s="5">
        <v>0.93457943899999996</v>
      </c>
      <c r="N201" s="5">
        <v>0.71428571399999996</v>
      </c>
      <c r="O201" s="5">
        <v>0.82436482</v>
      </c>
      <c r="P201" s="5">
        <v>1.560001403</v>
      </c>
      <c r="Q201" s="5">
        <v>0.18385499999999999</v>
      </c>
      <c r="R201" s="5">
        <v>1.8990625000000001E-2</v>
      </c>
      <c r="S201" s="6">
        <v>104</v>
      </c>
      <c r="T201" s="6">
        <v>793</v>
      </c>
      <c r="U201" s="3">
        <v>403.61</v>
      </c>
      <c r="V201" s="3">
        <v>224.62379999999999</v>
      </c>
      <c r="W201" s="6">
        <v>81</v>
      </c>
      <c r="X201" s="6">
        <v>532</v>
      </c>
      <c r="Y201" s="3">
        <v>142.72499999999999</v>
      </c>
      <c r="Z201" s="3">
        <v>112.2799</v>
      </c>
      <c r="AA201" s="3">
        <v>260.88499999999999</v>
      </c>
      <c r="AB201" s="1">
        <v>1349.86</v>
      </c>
      <c r="AC201" s="3">
        <v>4369.38</v>
      </c>
      <c r="AD201" s="1">
        <v>189892.99</v>
      </c>
      <c r="AE201" s="1">
        <v>192552.73</v>
      </c>
      <c r="AF201" s="3">
        <v>102.0455</v>
      </c>
      <c r="AG201" s="3">
        <v>47.928600000000003</v>
      </c>
      <c r="AH201" s="3">
        <v>46.53</v>
      </c>
      <c r="AI201" s="3">
        <v>36.921399999999998</v>
      </c>
      <c r="AJ201" s="3">
        <v>49.0319</v>
      </c>
      <c r="AK201" s="3">
        <v>107.7214</v>
      </c>
      <c r="AL201" s="3">
        <v>70.995000000000005</v>
      </c>
      <c r="AM201" s="3">
        <v>40.4</v>
      </c>
      <c r="AN201" s="3">
        <v>59.819099999999999</v>
      </c>
      <c r="AO201" s="3">
        <v>55.507100000000001</v>
      </c>
      <c r="AP201" s="3">
        <v>57.038200000000003</v>
      </c>
      <c r="AQ201" s="3">
        <v>40.514299999999999</v>
      </c>
      <c r="AR201" s="3">
        <v>58.161299999999997</v>
      </c>
      <c r="AS201" s="3">
        <v>82.985699999999994</v>
      </c>
      <c r="AT201" s="3">
        <v>61.3294</v>
      </c>
      <c r="AU201" s="3">
        <v>58.714300000000001</v>
      </c>
      <c r="AV201" s="3">
        <v>51.328000000000003</v>
      </c>
      <c r="AW201" s="3">
        <v>112.5857</v>
      </c>
      <c r="AX201" s="3">
        <v>71.587400000000002</v>
      </c>
      <c r="AY201" s="3">
        <v>80.25</v>
      </c>
      <c r="AZ201" s="3">
        <v>56.054699999999997</v>
      </c>
      <c r="BA201" s="3">
        <v>103.8</v>
      </c>
      <c r="BB201" s="3">
        <v>68.043999999999997</v>
      </c>
      <c r="BC201" s="3">
        <v>66.650000000000006</v>
      </c>
      <c r="BD201" s="3">
        <v>62.527500000000003</v>
      </c>
      <c r="BE201" s="6">
        <v>37200</v>
      </c>
      <c r="BF201" s="2">
        <v>0.69099999999999995</v>
      </c>
      <c r="BG201" s="3">
        <v>4.7000000000000002E-3</v>
      </c>
      <c r="BH201" s="3">
        <v>4.1700000000000001E-2</v>
      </c>
      <c r="BI201" s="1">
        <v>5.47</v>
      </c>
      <c r="BJ201" s="6">
        <v>4680000</v>
      </c>
      <c r="BK201" s="3">
        <v>1.7600000000000001E-2</v>
      </c>
      <c r="BL201" s="6">
        <v>271</v>
      </c>
      <c r="BM201" s="6">
        <v>52100</v>
      </c>
      <c r="BN201" s="6">
        <v>176000</v>
      </c>
      <c r="BO201" s="3">
        <v>7.7999999999999996E-3</v>
      </c>
      <c r="BP201" s="6">
        <v>2</v>
      </c>
      <c r="BQ201" s="6">
        <v>3</v>
      </c>
      <c r="BR201" s="6">
        <v>2</v>
      </c>
      <c r="BS201" s="6">
        <v>3</v>
      </c>
      <c r="BT201" s="6">
        <f>IF(ISNA(MODE(BP201:BS201)),ROUND(AVERAGE(BP201:BS201),0),MODE(BP201:BS201))</f>
        <v>2</v>
      </c>
    </row>
    <row r="202" spans="1:72" x14ac:dyDescent="0.25">
      <c r="A202">
        <v>695</v>
      </c>
      <c r="B202" t="s">
        <v>220</v>
      </c>
      <c r="C202" s="6">
        <v>77</v>
      </c>
      <c r="D202" s="6">
        <v>84</v>
      </c>
      <c r="E202" s="4">
        <v>34.384776309999999</v>
      </c>
      <c r="F202" s="4">
        <v>33.010629549999997</v>
      </c>
      <c r="G202" s="5">
        <v>9.9014870070000001</v>
      </c>
      <c r="H202" s="5">
        <v>10.80644171</v>
      </c>
      <c r="I202" s="5">
        <v>9.3295839029999996</v>
      </c>
      <c r="J202" s="5">
        <v>1.1582983570000001</v>
      </c>
      <c r="K202" s="5">
        <v>1.2218891759999999</v>
      </c>
      <c r="L202" s="5">
        <v>0.50463050899999995</v>
      </c>
      <c r="M202" s="5">
        <v>0.91666666699999999</v>
      </c>
      <c r="N202" s="5">
        <v>0.7</v>
      </c>
      <c r="O202" s="5">
        <v>0.88795912700000001</v>
      </c>
      <c r="P202" s="5">
        <v>0.68919627500000002</v>
      </c>
      <c r="Q202" s="5">
        <v>0.16327406799999999</v>
      </c>
      <c r="R202" s="5">
        <v>3.9963813000000001E-2</v>
      </c>
      <c r="S202" s="6">
        <v>132</v>
      </c>
      <c r="T202" s="6">
        <v>971</v>
      </c>
      <c r="U202" s="3">
        <v>519.32470000000001</v>
      </c>
      <c r="V202" s="3">
        <v>270.50880000000001</v>
      </c>
      <c r="W202" s="6">
        <v>117</v>
      </c>
      <c r="X202" s="6">
        <v>1536</v>
      </c>
      <c r="Y202" s="3">
        <v>348.60610000000003</v>
      </c>
      <c r="Z202" s="3">
        <v>332.87599999999998</v>
      </c>
      <c r="AA202" s="3">
        <v>170.71860000000001</v>
      </c>
      <c r="AB202" s="1">
        <v>4847.1000000000004</v>
      </c>
      <c r="AC202" s="3">
        <v>12742.85</v>
      </c>
      <c r="AD202" s="1">
        <v>325036.96999999997</v>
      </c>
      <c r="AE202" s="1">
        <v>306865.49</v>
      </c>
      <c r="AF202" s="3">
        <v>1841.62</v>
      </c>
      <c r="AG202" s="3">
        <v>109.06359999999999</v>
      </c>
      <c r="AH202" s="3">
        <v>56.482599999999998</v>
      </c>
      <c r="AI202" s="3">
        <v>78.245500000000007</v>
      </c>
      <c r="AJ202" s="3">
        <v>67.093999999999994</v>
      </c>
      <c r="AK202" s="3">
        <v>104.1909</v>
      </c>
      <c r="AL202" s="3">
        <v>65.759</v>
      </c>
      <c r="AM202" s="3">
        <v>75.663600000000002</v>
      </c>
      <c r="AN202" s="3">
        <v>65.737399999999994</v>
      </c>
      <c r="AO202" s="3">
        <v>78.099999999999994</v>
      </c>
      <c r="AP202" s="3">
        <v>53.155999999999999</v>
      </c>
      <c r="AQ202" s="3">
        <v>86.4</v>
      </c>
      <c r="AR202" s="3">
        <v>67.672600000000003</v>
      </c>
      <c r="AS202" s="3">
        <v>81.027299999999997</v>
      </c>
      <c r="AT202" s="3">
        <v>66.020899999999997</v>
      </c>
      <c r="AU202" s="3">
        <v>69.281800000000004</v>
      </c>
      <c r="AV202" s="3">
        <v>64.481700000000004</v>
      </c>
      <c r="AW202" s="3">
        <v>116.2273</v>
      </c>
      <c r="AX202" s="3">
        <v>67.1267</v>
      </c>
      <c r="AY202" s="3">
        <v>58.4636</v>
      </c>
      <c r="AZ202" s="3">
        <v>59.658799999999999</v>
      </c>
      <c r="BA202" s="3">
        <v>79.572699999999998</v>
      </c>
      <c r="BB202" s="3">
        <v>60.0002</v>
      </c>
      <c r="BC202" s="3">
        <v>56.672699999999999</v>
      </c>
      <c r="BD202" s="3">
        <v>60.457799999999999</v>
      </c>
      <c r="BE202" s="6">
        <v>78100</v>
      </c>
      <c r="BF202" s="2">
        <v>0.55100000000000005</v>
      </c>
      <c r="BG202" s="3">
        <v>6.0000000000000001E-3</v>
      </c>
      <c r="BH202" s="3">
        <v>2.9399999999999999E-2</v>
      </c>
      <c r="BI202" s="1">
        <v>5.21</v>
      </c>
      <c r="BJ202" s="6">
        <v>18800000</v>
      </c>
      <c r="BK202" s="3">
        <v>9.5999999999999992E-3</v>
      </c>
      <c r="BL202" s="6">
        <v>379</v>
      </c>
      <c r="BM202" s="6">
        <v>82400</v>
      </c>
      <c r="BN202" s="6">
        <v>256000</v>
      </c>
      <c r="BO202" s="3">
        <v>6.8999999999999999E-3</v>
      </c>
      <c r="BP202" s="6">
        <v>2</v>
      </c>
      <c r="BQ202" s="6">
        <v>3</v>
      </c>
      <c r="BR202" s="6">
        <v>2</v>
      </c>
      <c r="BS202" s="6">
        <v>3</v>
      </c>
      <c r="BT202" s="6">
        <f>IF(ISNA(MODE(BP202:BS202)),ROUND(AVERAGE(BP202:BS202),0),MODE(BP202:BS202))</f>
        <v>2</v>
      </c>
    </row>
    <row r="203" spans="1:72" x14ac:dyDescent="0.25">
      <c r="A203">
        <v>748</v>
      </c>
      <c r="B203" t="s">
        <v>239</v>
      </c>
      <c r="C203" s="6">
        <v>152</v>
      </c>
      <c r="D203" s="6">
        <v>159</v>
      </c>
      <c r="E203" s="4">
        <v>48.284271250000003</v>
      </c>
      <c r="F203" s="4">
        <v>46.714248419999997</v>
      </c>
      <c r="G203" s="5">
        <v>13.91159268</v>
      </c>
      <c r="H203" s="5">
        <v>15.822794050000001</v>
      </c>
      <c r="I203" s="5">
        <v>12.53934679</v>
      </c>
      <c r="J203" s="5">
        <v>1.261851539</v>
      </c>
      <c r="K203" s="5">
        <v>1.2205565620000001</v>
      </c>
      <c r="L203" s="5">
        <v>0.609889774</v>
      </c>
      <c r="M203" s="5">
        <v>0.95597484300000002</v>
      </c>
      <c r="N203" s="5">
        <v>0.687782805</v>
      </c>
      <c r="O203" s="5">
        <v>0.87529554899999995</v>
      </c>
      <c r="P203" s="5">
        <v>2.887236127</v>
      </c>
      <c r="Q203" s="5">
        <v>0.16650055999999999</v>
      </c>
      <c r="R203" s="5">
        <v>3.2516237000000003E-2</v>
      </c>
      <c r="S203" s="6">
        <v>5</v>
      </c>
      <c r="T203" s="6">
        <v>1342</v>
      </c>
      <c r="U203" s="3">
        <v>872.32889999999998</v>
      </c>
      <c r="V203" s="3">
        <v>394.13130000000001</v>
      </c>
      <c r="W203" s="6">
        <v>8</v>
      </c>
      <c r="X203" s="6">
        <v>1039</v>
      </c>
      <c r="Y203" s="3">
        <v>192.54409999999999</v>
      </c>
      <c r="Z203" s="3">
        <v>170.1447</v>
      </c>
      <c r="AA203" s="3">
        <v>679.78470000000004</v>
      </c>
      <c r="AB203" s="1">
        <v>4379.03</v>
      </c>
      <c r="AC203" s="3">
        <v>4383.18</v>
      </c>
      <c r="AD203" s="1">
        <v>2557.67</v>
      </c>
      <c r="AE203" s="1">
        <v>2371.5700000000002</v>
      </c>
      <c r="AF203" s="3">
        <v>1427.66</v>
      </c>
      <c r="AG203" s="3">
        <v>66.122200000000007</v>
      </c>
      <c r="AH203" s="3">
        <v>56.705800000000004</v>
      </c>
      <c r="AI203" s="3">
        <v>56.945700000000002</v>
      </c>
      <c r="AJ203" s="3">
        <v>50.142899999999997</v>
      </c>
      <c r="AK203" s="3">
        <v>122.79640000000001</v>
      </c>
      <c r="AL203" s="3">
        <v>79.9529</v>
      </c>
      <c r="AM203" s="3">
        <v>57.882399999999997</v>
      </c>
      <c r="AN203" s="3">
        <v>52.335799999999999</v>
      </c>
      <c r="AO203" s="3">
        <v>56.457000000000001</v>
      </c>
      <c r="AP203" s="3">
        <v>54.063099999999999</v>
      </c>
      <c r="AQ203" s="3">
        <v>71.583699999999993</v>
      </c>
      <c r="AR203" s="3">
        <v>53.547199999999997</v>
      </c>
      <c r="AS203" s="3">
        <v>70.895899999999997</v>
      </c>
      <c r="AT203" s="3">
        <v>59.5809</v>
      </c>
      <c r="AU203" s="3">
        <v>67.009100000000004</v>
      </c>
      <c r="AV203" s="3">
        <v>58.434399999999997</v>
      </c>
      <c r="AW203" s="3">
        <v>125.37560000000001</v>
      </c>
      <c r="AX203" s="3">
        <v>80.875</v>
      </c>
      <c r="AY203" s="3">
        <v>65.226200000000006</v>
      </c>
      <c r="AZ203" s="3">
        <v>55.591099999999997</v>
      </c>
      <c r="BA203" s="3">
        <v>88.067899999999995</v>
      </c>
      <c r="BB203" s="3">
        <v>67.522499999999994</v>
      </c>
      <c r="BC203" s="3">
        <v>62.384599999999999</v>
      </c>
      <c r="BD203" s="3">
        <v>57.893900000000002</v>
      </c>
      <c r="BE203" s="6">
        <v>159000</v>
      </c>
      <c r="BF203" s="2">
        <v>0.63100000000000001</v>
      </c>
      <c r="BG203" s="3">
        <v>2.8E-3</v>
      </c>
      <c r="BH203" s="3">
        <v>2.9399999999999999E-2</v>
      </c>
      <c r="BI203" s="1">
        <v>5.99</v>
      </c>
      <c r="BJ203" s="6">
        <v>24300000</v>
      </c>
      <c r="BK203" s="3">
        <v>7.3000000000000001E-3</v>
      </c>
      <c r="BL203" s="6">
        <v>707</v>
      </c>
      <c r="BM203" s="6">
        <v>211000</v>
      </c>
      <c r="BN203" s="6">
        <v>690000</v>
      </c>
      <c r="BO203" s="3">
        <v>4.7000000000000002E-3</v>
      </c>
      <c r="BP203" s="6">
        <v>2</v>
      </c>
      <c r="BQ203" s="6">
        <v>2</v>
      </c>
      <c r="BR203" s="6">
        <v>5</v>
      </c>
      <c r="BS203" s="6">
        <v>4</v>
      </c>
      <c r="BT203" s="6">
        <f>IF(ISNA(MODE(BP203:BS203)),ROUND(AVERAGE(BP203:BS203),0),MODE(BP203:BS203))</f>
        <v>2</v>
      </c>
    </row>
    <row r="204" spans="1:72" x14ac:dyDescent="0.25">
      <c r="A204">
        <v>765</v>
      </c>
      <c r="B204" t="s">
        <v>248</v>
      </c>
      <c r="C204" s="6">
        <v>82</v>
      </c>
      <c r="D204" s="6">
        <v>84</v>
      </c>
      <c r="E204" s="4">
        <v>34.627417000000001</v>
      </c>
      <c r="F204" s="4">
        <v>33.945399610000003</v>
      </c>
      <c r="G204" s="5">
        <v>10.21790794</v>
      </c>
      <c r="H204" s="5">
        <v>11.948331720000001</v>
      </c>
      <c r="I204" s="5">
        <v>8.9049005710000007</v>
      </c>
      <c r="J204" s="5">
        <v>1.3417703679999999</v>
      </c>
      <c r="K204" s="5">
        <v>1.163634201</v>
      </c>
      <c r="L204" s="5">
        <v>0.66674713699999999</v>
      </c>
      <c r="M204" s="5">
        <v>0.97619047599999997</v>
      </c>
      <c r="N204" s="5">
        <v>0.67768594999999998</v>
      </c>
      <c r="O204" s="5">
        <v>0.89425600500000002</v>
      </c>
      <c r="P204" s="5">
        <v>0.70394264600000001</v>
      </c>
      <c r="Q204" s="5">
        <v>0.167220441</v>
      </c>
      <c r="R204" s="5">
        <v>1.9695878E-2</v>
      </c>
      <c r="S204" s="6">
        <v>108</v>
      </c>
      <c r="T204" s="6">
        <v>1007</v>
      </c>
      <c r="U204" s="3">
        <v>528.91459999999995</v>
      </c>
      <c r="V204" s="3">
        <v>335.5308</v>
      </c>
      <c r="W204" s="6">
        <v>114</v>
      </c>
      <c r="X204" s="6">
        <v>981</v>
      </c>
      <c r="Y204" s="3">
        <v>414.23079999999999</v>
      </c>
      <c r="Z204" s="3">
        <v>337.13529999999997</v>
      </c>
      <c r="AA204" s="3">
        <v>114.68389999999999</v>
      </c>
      <c r="AB204" s="1">
        <v>4791.18</v>
      </c>
      <c r="AC204" s="3">
        <v>4790.76</v>
      </c>
      <c r="AD204" s="1">
        <v>4154.79</v>
      </c>
      <c r="AE204" s="1">
        <v>2955.66</v>
      </c>
      <c r="AF204" s="3">
        <v>1207.58</v>
      </c>
      <c r="AG204" s="3">
        <v>70.594999999999999</v>
      </c>
      <c r="AH204" s="3">
        <v>63.194400000000002</v>
      </c>
      <c r="AI204" s="3">
        <v>54.942100000000003</v>
      </c>
      <c r="AJ204" s="3">
        <v>64.453000000000003</v>
      </c>
      <c r="AK204" s="3">
        <v>102.14879999999999</v>
      </c>
      <c r="AL204" s="3">
        <v>69.672799999999995</v>
      </c>
      <c r="AM204" s="3">
        <v>54.694200000000002</v>
      </c>
      <c r="AN204" s="3">
        <v>69.146799999999999</v>
      </c>
      <c r="AO204" s="3">
        <v>55.933900000000001</v>
      </c>
      <c r="AP204" s="3">
        <v>64.055300000000003</v>
      </c>
      <c r="AQ204" s="3">
        <v>56.793399999999998</v>
      </c>
      <c r="AR204" s="3">
        <v>71.948599999999999</v>
      </c>
      <c r="AS204" s="3">
        <v>95.793400000000005</v>
      </c>
      <c r="AT204" s="3">
        <v>63.542200000000001</v>
      </c>
      <c r="AU204" s="3">
        <v>81.4298</v>
      </c>
      <c r="AV204" s="3">
        <v>57.442700000000002</v>
      </c>
      <c r="AW204" s="3">
        <v>105.124</v>
      </c>
      <c r="AX204" s="3">
        <v>68.433999999999997</v>
      </c>
      <c r="AY204" s="3">
        <v>93.264499999999998</v>
      </c>
      <c r="AZ204" s="3">
        <v>55.155999999999999</v>
      </c>
      <c r="BA204" s="3">
        <v>73.405000000000001</v>
      </c>
      <c r="BB204" s="3">
        <v>49.922699999999999</v>
      </c>
      <c r="BC204" s="3">
        <v>74.718999999999994</v>
      </c>
      <c r="BD204" s="3">
        <v>68.822299999999998</v>
      </c>
      <c r="BE204" s="6">
        <v>69000</v>
      </c>
      <c r="BF204" s="2">
        <v>0.73899999999999999</v>
      </c>
      <c r="BG204" s="3">
        <v>5.4000000000000003E-3</v>
      </c>
      <c r="BH204" s="3">
        <v>4.4699999999999997E-2</v>
      </c>
      <c r="BI204" s="1">
        <v>5.32</v>
      </c>
      <c r="BJ204" s="6">
        <v>14100000</v>
      </c>
      <c r="BK204" s="3">
        <v>2.4199999999999999E-2</v>
      </c>
      <c r="BL204" s="6">
        <v>423</v>
      </c>
      <c r="BM204" s="6">
        <v>112000</v>
      </c>
      <c r="BN204" s="6">
        <v>389000</v>
      </c>
      <c r="BO204" s="3">
        <v>7.7000000000000002E-3</v>
      </c>
      <c r="BP204" s="6">
        <v>2</v>
      </c>
      <c r="BQ204" s="6">
        <v>3</v>
      </c>
      <c r="BR204" s="6">
        <v>3</v>
      </c>
      <c r="BS204" s="6">
        <v>2</v>
      </c>
      <c r="BT204" s="6">
        <f>IF(ISNA(MODE(BP204:BS204)),ROUND(AVERAGE(BP204:BS204),0),MODE(BP204:BS204))</f>
        <v>2</v>
      </c>
    </row>
    <row r="205" spans="1:72" x14ac:dyDescent="0.25">
      <c r="A205">
        <v>786</v>
      </c>
      <c r="B205" t="s">
        <v>251</v>
      </c>
      <c r="C205" s="6">
        <v>126</v>
      </c>
      <c r="D205" s="6">
        <v>131</v>
      </c>
      <c r="E205" s="4">
        <v>45.79898987</v>
      </c>
      <c r="F205" s="4">
        <v>44.873774640000001</v>
      </c>
      <c r="G205" s="5">
        <v>12.666024739999999</v>
      </c>
      <c r="H205" s="5">
        <v>16.328044999999999</v>
      </c>
      <c r="I205" s="5">
        <v>10.358751829999999</v>
      </c>
      <c r="J205" s="5">
        <v>1.5762560269999999</v>
      </c>
      <c r="K205" s="5">
        <v>1.324742257</v>
      </c>
      <c r="L205" s="5">
        <v>0.77299287500000002</v>
      </c>
      <c r="M205" s="5">
        <v>0.96183206099999996</v>
      </c>
      <c r="N205" s="5">
        <v>0.7</v>
      </c>
      <c r="O205" s="5">
        <v>0.78631254399999995</v>
      </c>
      <c r="P205" s="5">
        <v>1.3274813089999999</v>
      </c>
      <c r="Q205" s="5">
        <v>0.18414788000000001</v>
      </c>
      <c r="R205" s="5">
        <v>2.0201651000000001E-2</v>
      </c>
      <c r="S205" s="6">
        <v>97</v>
      </c>
      <c r="T205" s="6">
        <v>845</v>
      </c>
      <c r="U205" s="3">
        <v>322.15870000000001</v>
      </c>
      <c r="V205" s="3">
        <v>139.29679999999999</v>
      </c>
      <c r="W205" s="6">
        <v>74</v>
      </c>
      <c r="X205" s="6">
        <v>657</v>
      </c>
      <c r="Y205" s="3">
        <v>189.5926</v>
      </c>
      <c r="Z205" s="3">
        <v>104.6216</v>
      </c>
      <c r="AA205" s="3">
        <v>132.56610000000001</v>
      </c>
      <c r="AB205" s="1">
        <v>2125.25</v>
      </c>
      <c r="AC205" s="3">
        <v>7864.31</v>
      </c>
      <c r="AD205" s="1">
        <v>89418.72</v>
      </c>
      <c r="AE205" s="1">
        <v>120448.02</v>
      </c>
      <c r="AF205" s="3">
        <v>476.62900000000002</v>
      </c>
      <c r="AG205" s="3">
        <v>51.6556</v>
      </c>
      <c r="AH205" s="3">
        <v>51.196800000000003</v>
      </c>
      <c r="AI205" s="3">
        <v>43.2667</v>
      </c>
      <c r="AJ205" s="3">
        <v>46.6417</v>
      </c>
      <c r="AK205" s="3">
        <v>125.2889</v>
      </c>
      <c r="AL205" s="3">
        <v>72.624499999999998</v>
      </c>
      <c r="AM205" s="3">
        <v>69.927800000000005</v>
      </c>
      <c r="AN205" s="3">
        <v>54.476500000000001</v>
      </c>
      <c r="AO205" s="3">
        <v>86.922200000000004</v>
      </c>
      <c r="AP205" s="3">
        <v>58.134500000000003</v>
      </c>
      <c r="AQ205" s="3">
        <v>82.722200000000001</v>
      </c>
      <c r="AR205" s="3">
        <v>54.027000000000001</v>
      </c>
      <c r="AS205" s="3">
        <v>86.055599999999998</v>
      </c>
      <c r="AT205" s="3">
        <v>60.862499999999997</v>
      </c>
      <c r="AU205" s="3">
        <v>55.772199999999998</v>
      </c>
      <c r="AV205" s="3">
        <v>60.526499999999999</v>
      </c>
      <c r="AW205" s="3">
        <v>116.7222</v>
      </c>
      <c r="AX205" s="3">
        <v>70.766900000000007</v>
      </c>
      <c r="AY205" s="3">
        <v>56.2333</v>
      </c>
      <c r="AZ205" s="3">
        <v>61.572899999999997</v>
      </c>
      <c r="BA205" s="3">
        <v>64.338899999999995</v>
      </c>
      <c r="BB205" s="3">
        <v>61.746200000000002</v>
      </c>
      <c r="BC205" s="3">
        <v>55.244399999999999</v>
      </c>
      <c r="BD205" s="3">
        <v>60.153500000000001</v>
      </c>
      <c r="BE205" s="6">
        <v>19900</v>
      </c>
      <c r="BF205" s="2">
        <v>0.53300000000000003</v>
      </c>
      <c r="BG205" s="3">
        <v>3.5000000000000001E-3</v>
      </c>
      <c r="BH205" s="3">
        <v>5.0700000000000002E-2</v>
      </c>
      <c r="BI205" s="1">
        <v>5.75</v>
      </c>
      <c r="BJ205" s="6">
        <v>2930000</v>
      </c>
      <c r="BK205" s="3">
        <v>1.9599999999999999E-2</v>
      </c>
      <c r="BL205" s="6">
        <v>223</v>
      </c>
      <c r="BM205" s="6">
        <v>20200</v>
      </c>
      <c r="BN205" s="6">
        <v>61800</v>
      </c>
      <c r="BO205" s="3">
        <v>6.4999999999999997E-3</v>
      </c>
      <c r="BP205" s="6">
        <v>2</v>
      </c>
      <c r="BQ205" s="6">
        <v>3</v>
      </c>
      <c r="BR205" s="6">
        <v>3</v>
      </c>
      <c r="BS205" s="6">
        <v>2</v>
      </c>
      <c r="BT205" s="6">
        <f>IF(ISNA(MODE(BP205:BS205)),ROUND(AVERAGE(BP205:BS205),0),MODE(BP205:BS205))</f>
        <v>2</v>
      </c>
    </row>
    <row r="206" spans="1:72" x14ac:dyDescent="0.25">
      <c r="A206">
        <v>788</v>
      </c>
      <c r="B206" t="s">
        <v>251</v>
      </c>
      <c r="C206" s="6">
        <v>218</v>
      </c>
      <c r="D206" s="6">
        <v>226</v>
      </c>
      <c r="E206" s="4">
        <v>58.870057690000003</v>
      </c>
      <c r="F206" s="4">
        <v>56.120869399999997</v>
      </c>
      <c r="G206" s="5">
        <v>16.660318749999998</v>
      </c>
      <c r="H206" s="5">
        <v>21.128230510000002</v>
      </c>
      <c r="I206" s="5">
        <v>13.29257132</v>
      </c>
      <c r="J206" s="5">
        <v>1.5894765580000001</v>
      </c>
      <c r="K206" s="5">
        <v>1.265093327</v>
      </c>
      <c r="L206" s="5">
        <v>0.77729367599999999</v>
      </c>
      <c r="M206" s="5">
        <v>0.96460177000000003</v>
      </c>
      <c r="N206" s="5">
        <v>0.79853479900000002</v>
      </c>
      <c r="O206" s="5">
        <v>0.869796342</v>
      </c>
      <c r="P206" s="5">
        <v>3.9425019589999999</v>
      </c>
      <c r="Q206" s="5">
        <v>0.17787497399999999</v>
      </c>
      <c r="R206" s="5">
        <v>4.6699262999999998E-2</v>
      </c>
      <c r="S206" s="6">
        <v>69</v>
      </c>
      <c r="T206" s="6">
        <v>560</v>
      </c>
      <c r="U206" s="3">
        <v>271.18349999999998</v>
      </c>
      <c r="V206" s="3">
        <v>132.33920000000001</v>
      </c>
      <c r="W206" s="6">
        <v>74</v>
      </c>
      <c r="X206" s="6">
        <v>535</v>
      </c>
      <c r="Y206" s="3">
        <v>178.49090000000001</v>
      </c>
      <c r="Z206" s="3">
        <v>94.930400000000006</v>
      </c>
      <c r="AA206" s="3">
        <v>92.692599999999999</v>
      </c>
      <c r="AB206" s="1">
        <v>982.39359999999999</v>
      </c>
      <c r="AC206" s="3">
        <v>2370.1999999999998</v>
      </c>
      <c r="AD206" s="1">
        <v>101769.02</v>
      </c>
      <c r="AE206" s="1">
        <v>84802.4</v>
      </c>
      <c r="AF206" s="3">
        <v>162.9271</v>
      </c>
      <c r="AG206" s="3">
        <v>52.5458</v>
      </c>
      <c r="AH206" s="3">
        <v>47.322400000000002</v>
      </c>
      <c r="AI206" s="3">
        <v>66.893799999999999</v>
      </c>
      <c r="AJ206" s="3">
        <v>53.575600000000001</v>
      </c>
      <c r="AK206" s="3">
        <v>106.8169</v>
      </c>
      <c r="AL206" s="3">
        <v>64.960400000000007</v>
      </c>
      <c r="AM206" s="3">
        <v>52.516500000000001</v>
      </c>
      <c r="AN206" s="3">
        <v>44.737000000000002</v>
      </c>
      <c r="AO206" s="3">
        <v>79.619</v>
      </c>
      <c r="AP206" s="3">
        <v>59.823599999999999</v>
      </c>
      <c r="AQ206" s="3">
        <v>74.542100000000005</v>
      </c>
      <c r="AR206" s="3">
        <v>55.6798</v>
      </c>
      <c r="AS206" s="3">
        <v>79.260099999999994</v>
      </c>
      <c r="AT206" s="3">
        <v>52.261499999999998</v>
      </c>
      <c r="AU206" s="3">
        <v>66.439599999999999</v>
      </c>
      <c r="AV206" s="3">
        <v>53.770200000000003</v>
      </c>
      <c r="AW206" s="3">
        <v>107.337</v>
      </c>
      <c r="AX206" s="3">
        <v>65.343000000000004</v>
      </c>
      <c r="AY206" s="3">
        <v>68.1648</v>
      </c>
      <c r="AZ206" s="3">
        <v>46.146500000000003</v>
      </c>
      <c r="BA206" s="3">
        <v>72.249099999999999</v>
      </c>
      <c r="BB206" s="3">
        <v>52.354999999999997</v>
      </c>
      <c r="BC206" s="3">
        <v>60.879100000000001</v>
      </c>
      <c r="BD206" s="3">
        <v>49.124000000000002</v>
      </c>
      <c r="BE206" s="6">
        <v>9380</v>
      </c>
      <c r="BF206" s="2">
        <v>0.745</v>
      </c>
      <c r="BG206" s="3">
        <v>2.3E-3</v>
      </c>
      <c r="BH206" s="3">
        <v>5.0500000000000003E-2</v>
      </c>
      <c r="BI206" s="1">
        <v>6.21</v>
      </c>
      <c r="BJ206" s="6">
        <v>731000</v>
      </c>
      <c r="BK206" s="3">
        <v>1.77E-2</v>
      </c>
      <c r="BL206" s="6">
        <v>192</v>
      </c>
      <c r="BM206" s="6">
        <v>17200</v>
      </c>
      <c r="BN206" s="6">
        <v>59900</v>
      </c>
      <c r="BO206" s="3">
        <v>3.7000000000000002E-3</v>
      </c>
      <c r="BP206" s="6">
        <v>2</v>
      </c>
      <c r="BQ206" s="6">
        <v>3</v>
      </c>
      <c r="BR206" s="6">
        <v>3</v>
      </c>
      <c r="BS206" s="6">
        <v>2</v>
      </c>
      <c r="BT206" s="6">
        <f>IF(ISNA(MODE(BP206:BS206)),ROUND(AVERAGE(BP206:BS206),0),MODE(BP206:BS206))</f>
        <v>2</v>
      </c>
    </row>
    <row r="207" spans="1:72" x14ac:dyDescent="0.25">
      <c r="A207">
        <v>868</v>
      </c>
      <c r="B207" t="s">
        <v>267</v>
      </c>
      <c r="C207" s="6">
        <v>78</v>
      </c>
      <c r="D207" s="6">
        <v>80</v>
      </c>
      <c r="E207" s="4">
        <v>33.79898987</v>
      </c>
      <c r="F207" s="4">
        <v>33.151590769999999</v>
      </c>
      <c r="G207" s="5">
        <v>9.9655749700000005</v>
      </c>
      <c r="H207" s="5">
        <v>10.82230096</v>
      </c>
      <c r="I207" s="5">
        <v>9.4825053219999997</v>
      </c>
      <c r="J207" s="5">
        <v>1.1412913140000001</v>
      </c>
      <c r="K207" s="5">
        <v>1.165475035</v>
      </c>
      <c r="L207" s="5">
        <v>0.48194679600000001</v>
      </c>
      <c r="M207" s="5">
        <v>0.97499999999999998</v>
      </c>
      <c r="N207" s="5">
        <v>0.70909090900000005</v>
      </c>
      <c r="O207" s="5">
        <v>0.89185801799999997</v>
      </c>
      <c r="P207" s="5">
        <v>0.82181669599999996</v>
      </c>
      <c r="Q207" s="5">
        <v>0.163760768</v>
      </c>
      <c r="R207" s="5">
        <v>1.9154391999999999E-2</v>
      </c>
      <c r="S207" s="6">
        <v>142</v>
      </c>
      <c r="T207" s="6">
        <v>987</v>
      </c>
      <c r="U207" s="3">
        <v>517.51279999999997</v>
      </c>
      <c r="V207" s="3">
        <v>290.05169999999998</v>
      </c>
      <c r="W207" s="6">
        <v>130</v>
      </c>
      <c r="X207" s="6">
        <v>632</v>
      </c>
      <c r="Y207" s="3">
        <v>233.84379999999999</v>
      </c>
      <c r="Z207" s="3">
        <v>127.5797</v>
      </c>
      <c r="AA207" s="3">
        <v>283.66910000000001</v>
      </c>
      <c r="AB207" s="1">
        <v>5223.38</v>
      </c>
      <c r="AC207" s="3">
        <v>1637.27</v>
      </c>
      <c r="AD207" s="1">
        <v>272421.38</v>
      </c>
      <c r="AE207" s="1">
        <v>280502.11</v>
      </c>
      <c r="AF207" s="3">
        <v>97.494500000000002</v>
      </c>
      <c r="AG207" s="3">
        <v>67.790899999999993</v>
      </c>
      <c r="AH207" s="3">
        <v>68.112399999999994</v>
      </c>
      <c r="AI207" s="3">
        <v>48.809100000000001</v>
      </c>
      <c r="AJ207" s="3">
        <v>58.565199999999997</v>
      </c>
      <c r="AK207" s="3">
        <v>110.5455</v>
      </c>
      <c r="AL207" s="3">
        <v>72.338499999999996</v>
      </c>
      <c r="AM207" s="3">
        <v>70.118200000000002</v>
      </c>
      <c r="AN207" s="3">
        <v>48.860199999999999</v>
      </c>
      <c r="AO207" s="3">
        <v>72.981800000000007</v>
      </c>
      <c r="AP207" s="3">
        <v>52.837800000000001</v>
      </c>
      <c r="AQ207" s="3">
        <v>97.436400000000006</v>
      </c>
      <c r="AR207" s="3">
        <v>45.628799999999998</v>
      </c>
      <c r="AS207" s="3">
        <v>50.509099999999997</v>
      </c>
      <c r="AT207" s="3">
        <v>51.968000000000004</v>
      </c>
      <c r="AU207" s="3">
        <v>34.545499999999997</v>
      </c>
      <c r="AV207" s="3">
        <v>53.726599999999998</v>
      </c>
      <c r="AW207" s="3">
        <v>107.5091</v>
      </c>
      <c r="AX207" s="3">
        <v>70.707899999999995</v>
      </c>
      <c r="AY207" s="3">
        <v>96.7273</v>
      </c>
      <c r="AZ207" s="3">
        <v>72.871799999999993</v>
      </c>
      <c r="BA207" s="3">
        <v>82.5364</v>
      </c>
      <c r="BB207" s="3">
        <v>56.670099999999998</v>
      </c>
      <c r="BC207" s="3">
        <v>90.418199999999999</v>
      </c>
      <c r="BD207" s="3">
        <v>61.386499999999998</v>
      </c>
      <c r="BE207" s="6">
        <v>48600</v>
      </c>
      <c r="BF207" s="2">
        <v>0.76100000000000001</v>
      </c>
      <c r="BG207" s="3">
        <v>6.1000000000000004E-3</v>
      </c>
      <c r="BH207" s="3">
        <v>4.53E-2</v>
      </c>
      <c r="BI207" s="1">
        <v>5.2</v>
      </c>
      <c r="BJ207" s="6">
        <v>5120000</v>
      </c>
      <c r="BK207" s="3">
        <v>1.52E-2</v>
      </c>
      <c r="BL207" s="6">
        <v>329</v>
      </c>
      <c r="BM207" s="6">
        <v>81300</v>
      </c>
      <c r="BN207" s="6">
        <v>287000</v>
      </c>
      <c r="BO207" s="3">
        <v>9.1000000000000004E-3</v>
      </c>
      <c r="BP207" s="6">
        <v>2</v>
      </c>
      <c r="BQ207" s="6">
        <v>4</v>
      </c>
      <c r="BR207" s="6">
        <v>4</v>
      </c>
      <c r="BS207" s="6">
        <v>2</v>
      </c>
      <c r="BT207" s="6">
        <f>IF(ISNA(MODE(BP207:BS207)),ROUND(AVERAGE(BP207:BS207),0),MODE(BP207:BS207))</f>
        <v>2</v>
      </c>
    </row>
    <row r="208" spans="1:72" x14ac:dyDescent="0.25">
      <c r="A208">
        <v>875</v>
      </c>
      <c r="B208" t="s">
        <v>268</v>
      </c>
      <c r="C208" s="6">
        <v>67</v>
      </c>
      <c r="D208" s="6">
        <v>70</v>
      </c>
      <c r="E208" s="4">
        <v>31.213203440000001</v>
      </c>
      <c r="F208" s="4">
        <v>30.634036420000001</v>
      </c>
      <c r="G208" s="5">
        <v>9.2361815430000007</v>
      </c>
      <c r="H208" s="5">
        <v>9.7830353359999993</v>
      </c>
      <c r="I208" s="5">
        <v>8.9153645350000001</v>
      </c>
      <c r="J208" s="5">
        <v>1.0973230869999999</v>
      </c>
      <c r="K208" s="5">
        <v>1.1571562870000001</v>
      </c>
      <c r="L208" s="5">
        <v>0.41172391200000003</v>
      </c>
      <c r="M208" s="5">
        <v>0.95714285700000001</v>
      </c>
      <c r="N208" s="5">
        <v>0.67</v>
      </c>
      <c r="O208" s="5">
        <v>0.897173047</v>
      </c>
      <c r="P208" s="5">
        <v>0.37611698900000001</v>
      </c>
      <c r="Q208" s="5">
        <v>0.16093734900000001</v>
      </c>
      <c r="R208" s="5">
        <v>1.8555193000000001E-2</v>
      </c>
      <c r="S208" s="6">
        <v>21</v>
      </c>
      <c r="T208" s="6">
        <v>1117</v>
      </c>
      <c r="U208" s="3">
        <v>575.40909999999997</v>
      </c>
      <c r="V208" s="3">
        <v>364.29379999999998</v>
      </c>
      <c r="W208" s="6">
        <v>26</v>
      </c>
      <c r="X208" s="6">
        <v>528</v>
      </c>
      <c r="Y208" s="3">
        <v>193.12119999999999</v>
      </c>
      <c r="Z208" s="3">
        <v>137.88939999999999</v>
      </c>
      <c r="AA208" s="3">
        <v>382.28789999999998</v>
      </c>
      <c r="AB208" s="1">
        <v>3336.74</v>
      </c>
      <c r="AC208" s="3">
        <v>975.97799999999995</v>
      </c>
      <c r="AD208" s="1">
        <v>3337.54</v>
      </c>
      <c r="AE208" s="1">
        <v>3338.49</v>
      </c>
      <c r="AF208" s="3">
        <v>975.73670000000004</v>
      </c>
      <c r="AG208" s="3">
        <v>91.5</v>
      </c>
      <c r="AH208" s="3">
        <v>60.955599999999997</v>
      </c>
      <c r="AI208" s="3">
        <v>69.48</v>
      </c>
      <c r="AJ208" s="3">
        <v>51.779899999999998</v>
      </c>
      <c r="AK208" s="3">
        <v>103.54</v>
      </c>
      <c r="AL208" s="3">
        <v>66.802400000000006</v>
      </c>
      <c r="AM208" s="3">
        <v>66.45</v>
      </c>
      <c r="AN208" s="3">
        <v>67.192499999999995</v>
      </c>
      <c r="AO208" s="3">
        <v>82.86</v>
      </c>
      <c r="AP208" s="3">
        <v>64.816800000000001</v>
      </c>
      <c r="AQ208" s="3">
        <v>81.489999999999995</v>
      </c>
      <c r="AR208" s="3">
        <v>66.234399999999994</v>
      </c>
      <c r="AS208" s="3">
        <v>79.16</v>
      </c>
      <c r="AT208" s="3">
        <v>54.538600000000002</v>
      </c>
      <c r="AU208" s="3">
        <v>102.95</v>
      </c>
      <c r="AV208" s="3">
        <v>66.510499999999993</v>
      </c>
      <c r="AW208" s="3">
        <v>101.36</v>
      </c>
      <c r="AX208" s="3">
        <v>67.195099999999996</v>
      </c>
      <c r="AY208" s="3">
        <v>115.48</v>
      </c>
      <c r="AZ208" s="3">
        <v>65.039000000000001</v>
      </c>
      <c r="BA208" s="3">
        <v>117.49</v>
      </c>
      <c r="BB208" s="3">
        <v>50.494599999999998</v>
      </c>
      <c r="BC208" s="3">
        <v>92.63</v>
      </c>
      <c r="BD208" s="3">
        <v>66.484200000000001</v>
      </c>
      <c r="BE208" s="6">
        <v>147000</v>
      </c>
      <c r="BF208" s="2">
        <v>0.45400000000000001</v>
      </c>
      <c r="BG208" s="3">
        <v>6.6E-3</v>
      </c>
      <c r="BH208" s="3">
        <v>1.6299999999999999E-2</v>
      </c>
      <c r="BI208" s="1">
        <v>5.1100000000000003</v>
      </c>
      <c r="BJ208" s="6">
        <v>2890000</v>
      </c>
      <c r="BK208" s="3">
        <v>8.2000000000000007E-3</v>
      </c>
      <c r="BL208" s="6">
        <v>512</v>
      </c>
      <c r="BM208" s="6">
        <v>132000</v>
      </c>
      <c r="BN208" s="6">
        <v>383000</v>
      </c>
      <c r="BO208" s="3">
        <v>6.6E-3</v>
      </c>
      <c r="BP208" s="6">
        <v>2</v>
      </c>
      <c r="BQ208" s="6">
        <v>2</v>
      </c>
      <c r="BR208" s="6">
        <v>3</v>
      </c>
      <c r="BS208" s="6">
        <v>3</v>
      </c>
      <c r="BT208" s="6">
        <f>IF(ISNA(MODE(BP208:BS208)),ROUND(AVERAGE(BP208:BS208),0),MODE(BP208:BS208))</f>
        <v>2</v>
      </c>
    </row>
    <row r="209" spans="1:72" x14ac:dyDescent="0.25">
      <c r="A209">
        <v>881</v>
      </c>
      <c r="B209" t="s">
        <v>270</v>
      </c>
      <c r="C209" s="6">
        <v>338</v>
      </c>
      <c r="D209" s="6">
        <v>417</v>
      </c>
      <c r="E209" s="4">
        <v>94.426406869999994</v>
      </c>
      <c r="F209" s="4">
        <v>81.744343560000004</v>
      </c>
      <c r="G209" s="5">
        <v>20.744998580000001</v>
      </c>
      <c r="H209" s="5">
        <v>27.556982779999998</v>
      </c>
      <c r="I209" s="5">
        <v>18.533249049999998</v>
      </c>
      <c r="J209" s="5">
        <v>1.4868943219999999</v>
      </c>
      <c r="K209" s="5">
        <v>2.0992316419999999</v>
      </c>
      <c r="L209" s="5">
        <v>0.74005827199999996</v>
      </c>
      <c r="M209" s="5">
        <v>0.81055155899999998</v>
      </c>
      <c r="N209" s="5">
        <v>0.54166666699999999</v>
      </c>
      <c r="O209" s="5">
        <v>0.63563988900000001</v>
      </c>
      <c r="P209" s="5">
        <v>3.3652278679999998</v>
      </c>
      <c r="Q209" s="5">
        <v>0.20343971</v>
      </c>
      <c r="R209" s="5">
        <v>0.13430632100000001</v>
      </c>
      <c r="S209" s="6">
        <v>140</v>
      </c>
      <c r="T209" s="6">
        <v>1171</v>
      </c>
      <c r="U209" s="3">
        <v>884.32249999999999</v>
      </c>
      <c r="V209" s="3">
        <v>226.48410000000001</v>
      </c>
      <c r="W209" s="6">
        <v>41</v>
      </c>
      <c r="X209" s="6">
        <v>1005</v>
      </c>
      <c r="Y209" s="3">
        <v>311.10489999999999</v>
      </c>
      <c r="Z209" s="3">
        <v>250.15819999999999</v>
      </c>
      <c r="AA209" s="3">
        <v>573.21759999999995</v>
      </c>
      <c r="AB209" s="1">
        <v>5123.42</v>
      </c>
      <c r="AC209" s="3">
        <v>1951.93</v>
      </c>
      <c r="AD209" s="1">
        <v>5120.1499999999996</v>
      </c>
      <c r="AE209" s="1">
        <v>5120.3900000000003</v>
      </c>
      <c r="AF209" s="3">
        <v>1951.33</v>
      </c>
      <c r="AG209" s="3">
        <v>49.068899999999999</v>
      </c>
      <c r="AH209" s="3">
        <v>43.623399999999997</v>
      </c>
      <c r="AI209" s="3">
        <v>38.076900000000002</v>
      </c>
      <c r="AJ209" s="3">
        <v>49.003900000000002</v>
      </c>
      <c r="AK209" s="3">
        <v>107.00960000000001</v>
      </c>
      <c r="AL209" s="3">
        <v>86.741299999999995</v>
      </c>
      <c r="AM209" s="3">
        <v>36.761200000000002</v>
      </c>
      <c r="AN209" s="3">
        <v>42.803899999999999</v>
      </c>
      <c r="AO209" s="3">
        <v>39.201900000000002</v>
      </c>
      <c r="AP209" s="3">
        <v>41.811999999999998</v>
      </c>
      <c r="AQ209" s="3">
        <v>35.8429</v>
      </c>
      <c r="AR209" s="3">
        <v>41.201900000000002</v>
      </c>
      <c r="AS209" s="3">
        <v>37.245199999999997</v>
      </c>
      <c r="AT209" s="3">
        <v>40.769100000000002</v>
      </c>
      <c r="AU209" s="3">
        <v>29.9679</v>
      </c>
      <c r="AV209" s="3">
        <v>45.23</v>
      </c>
      <c r="AW209" s="3">
        <v>109.3013</v>
      </c>
      <c r="AX209" s="3">
        <v>87.466099999999997</v>
      </c>
      <c r="AY209" s="3">
        <v>61.137799999999999</v>
      </c>
      <c r="AZ209" s="3">
        <v>54.996099999999998</v>
      </c>
      <c r="BA209" s="3">
        <v>60.485599999999998</v>
      </c>
      <c r="BB209" s="3">
        <v>48.070300000000003</v>
      </c>
      <c r="BC209" s="3">
        <v>71.552899999999994</v>
      </c>
      <c r="BD209" s="3">
        <v>62.816099999999999</v>
      </c>
      <c r="BE209" s="6">
        <v>48200</v>
      </c>
      <c r="BF209" s="2">
        <v>0.82799999999999996</v>
      </c>
      <c r="BG209" s="3">
        <v>8.9999999999999998E-4</v>
      </c>
      <c r="BH209" s="3">
        <v>3.2599999999999997E-2</v>
      </c>
      <c r="BI209" s="1">
        <v>7.11</v>
      </c>
      <c r="BJ209" s="6">
        <v>2430000</v>
      </c>
      <c r="BK209" s="3">
        <v>1.0999999999999999E-2</v>
      </c>
      <c r="BL209" s="6">
        <v>605</v>
      </c>
      <c r="BM209" s="6">
        <v>136000</v>
      </c>
      <c r="BN209" s="6">
        <v>496000</v>
      </c>
      <c r="BO209" s="3">
        <v>2E-3</v>
      </c>
      <c r="BP209" s="6">
        <v>2</v>
      </c>
      <c r="BQ209" s="6">
        <v>2</v>
      </c>
      <c r="BR209" s="6">
        <v>3</v>
      </c>
      <c r="BS209" s="6">
        <v>4</v>
      </c>
      <c r="BT209" s="6">
        <f>IF(ISNA(MODE(BP209:BS209)),ROUND(AVERAGE(BP209:BS209),0),MODE(BP209:BS209))</f>
        <v>2</v>
      </c>
    </row>
    <row r="210" spans="1:72" x14ac:dyDescent="0.25">
      <c r="A210">
        <v>907</v>
      </c>
      <c r="B210" t="s">
        <v>275</v>
      </c>
      <c r="C210" s="6">
        <v>111</v>
      </c>
      <c r="D210" s="6">
        <v>111</v>
      </c>
      <c r="E210" s="4">
        <v>39.213203440000001</v>
      </c>
      <c r="F210" s="4">
        <v>38.678766680000003</v>
      </c>
      <c r="G210" s="5">
        <v>11.888212210000001</v>
      </c>
      <c r="H210" s="5">
        <v>13.373178190000001</v>
      </c>
      <c r="I210" s="5">
        <v>10.658876100000001</v>
      </c>
      <c r="J210" s="5">
        <v>1.254651811</v>
      </c>
      <c r="K210" s="5">
        <v>1.1023812099999999</v>
      </c>
      <c r="L210" s="5">
        <v>0.60393459500000002</v>
      </c>
      <c r="M210" s="5">
        <v>1</v>
      </c>
      <c r="N210" s="5">
        <v>0.77622377600000003</v>
      </c>
      <c r="O210" s="5">
        <v>0.93236853200000003</v>
      </c>
      <c r="P210" s="5">
        <v>1.0223949729999999</v>
      </c>
      <c r="Q210" s="5">
        <v>0.163168282</v>
      </c>
      <c r="R210" s="5">
        <v>1.3629E-2</v>
      </c>
      <c r="S210" s="6">
        <v>44</v>
      </c>
      <c r="T210" s="6">
        <v>1097</v>
      </c>
      <c r="U210" s="3">
        <v>594.33950000000004</v>
      </c>
      <c r="V210" s="3">
        <v>330.99459999999999</v>
      </c>
      <c r="W210" s="6">
        <v>12</v>
      </c>
      <c r="X210" s="6">
        <v>873</v>
      </c>
      <c r="Y210" s="3">
        <v>215.76669999999999</v>
      </c>
      <c r="Z210" s="3">
        <v>183.9778</v>
      </c>
      <c r="AA210" s="3">
        <v>378.57279999999997</v>
      </c>
      <c r="AB210" s="1">
        <v>4846.84</v>
      </c>
      <c r="AC210" s="3">
        <v>4846.82</v>
      </c>
      <c r="AD210" s="1">
        <v>2743.69</v>
      </c>
      <c r="AE210" s="1">
        <v>2982.32</v>
      </c>
      <c r="AF210" s="3">
        <v>1894.9</v>
      </c>
      <c r="AG210" s="3">
        <v>56.566400000000002</v>
      </c>
      <c r="AH210" s="3">
        <v>49.982999999999997</v>
      </c>
      <c r="AI210" s="3">
        <v>60.853099999999998</v>
      </c>
      <c r="AJ210" s="3">
        <v>47.677300000000002</v>
      </c>
      <c r="AK210" s="3">
        <v>109.0839</v>
      </c>
      <c r="AL210" s="3">
        <v>69.067400000000006</v>
      </c>
      <c r="AM210" s="3">
        <v>46.069899999999997</v>
      </c>
      <c r="AN210" s="3">
        <v>62.301000000000002</v>
      </c>
      <c r="AO210" s="3">
        <v>58.993000000000002</v>
      </c>
      <c r="AP210" s="3">
        <v>59.529899999999998</v>
      </c>
      <c r="AQ210" s="3">
        <v>46.111899999999999</v>
      </c>
      <c r="AR210" s="3">
        <v>65.191000000000003</v>
      </c>
      <c r="AS210" s="3">
        <v>77.496499999999997</v>
      </c>
      <c r="AT210" s="3">
        <v>57.908099999999997</v>
      </c>
      <c r="AU210" s="3">
        <v>77.328699999999998</v>
      </c>
      <c r="AV210" s="3">
        <v>57.192399999999999</v>
      </c>
      <c r="AW210" s="3">
        <v>111.30070000000001</v>
      </c>
      <c r="AX210" s="3">
        <v>69.212199999999996</v>
      </c>
      <c r="AY210" s="3">
        <v>130.55940000000001</v>
      </c>
      <c r="AZ210" s="3">
        <v>59.269799999999996</v>
      </c>
      <c r="BA210" s="3">
        <v>79.384600000000006</v>
      </c>
      <c r="BB210" s="3">
        <v>51.016800000000003</v>
      </c>
      <c r="BC210" s="3">
        <v>82.426599999999993</v>
      </c>
      <c r="BD210" s="3">
        <v>53.810400000000001</v>
      </c>
      <c r="BE210" s="6">
        <v>88000</v>
      </c>
      <c r="BF210" s="2">
        <v>0.64700000000000002</v>
      </c>
      <c r="BG210" s="3">
        <v>4.4999999999999997E-3</v>
      </c>
      <c r="BH210" s="3">
        <v>2.63E-2</v>
      </c>
      <c r="BI210" s="1">
        <v>5.51</v>
      </c>
      <c r="BJ210" s="6">
        <v>-4840000</v>
      </c>
      <c r="BK210" s="3">
        <v>9.1000000000000004E-3</v>
      </c>
      <c r="BL210" s="6">
        <v>550</v>
      </c>
      <c r="BM210" s="6">
        <v>119000</v>
      </c>
      <c r="BN210" s="6">
        <v>392000</v>
      </c>
      <c r="BO210" s="3">
        <v>6.4999999999999997E-3</v>
      </c>
      <c r="BP210" s="6">
        <v>2</v>
      </c>
      <c r="BQ210" s="6">
        <v>5</v>
      </c>
      <c r="BR210" s="6">
        <v>3</v>
      </c>
      <c r="BS210" s="6">
        <v>2</v>
      </c>
      <c r="BT210" s="6">
        <f>IF(ISNA(MODE(BP210:BS210)),ROUND(AVERAGE(BP210:BS210),0),MODE(BP210:BS210))</f>
        <v>2</v>
      </c>
    </row>
    <row r="211" spans="1:72" x14ac:dyDescent="0.25">
      <c r="A211">
        <v>930</v>
      </c>
      <c r="B211" t="s">
        <v>278</v>
      </c>
      <c r="C211" s="6">
        <v>170</v>
      </c>
      <c r="D211" s="6">
        <v>175</v>
      </c>
      <c r="E211" s="4">
        <v>49.455844120000002</v>
      </c>
      <c r="F211" s="4">
        <v>48.052637310000001</v>
      </c>
      <c r="G211" s="5">
        <v>14.712264360000001</v>
      </c>
      <c r="H211" s="5">
        <v>15.94439375</v>
      </c>
      <c r="I211" s="5">
        <v>13.77807541</v>
      </c>
      <c r="J211" s="5">
        <v>1.1572293870000001</v>
      </c>
      <c r="K211" s="5">
        <v>1.144923455</v>
      </c>
      <c r="L211" s="5">
        <v>0.50326365799999995</v>
      </c>
      <c r="M211" s="5">
        <v>0.97142857100000002</v>
      </c>
      <c r="N211" s="5">
        <v>0.75555555600000002</v>
      </c>
      <c r="O211" s="5">
        <v>0.925175937</v>
      </c>
      <c r="P211" s="5">
        <v>0.71888852000000003</v>
      </c>
      <c r="Q211" s="5">
        <v>0.16227661299999999</v>
      </c>
      <c r="R211" s="5">
        <v>2.8372921999999998E-2</v>
      </c>
      <c r="S211" s="6">
        <v>-605</v>
      </c>
      <c r="T211" s="6">
        <v>41</v>
      </c>
      <c r="U211" s="3">
        <v>-135.91759999999999</v>
      </c>
      <c r="V211" s="3">
        <v>158.91290000000001</v>
      </c>
      <c r="W211" s="6">
        <v>-634</v>
      </c>
      <c r="X211" s="6">
        <v>26</v>
      </c>
      <c r="Y211" s="3">
        <v>-277.10910000000001</v>
      </c>
      <c r="Z211" s="3">
        <v>198.5232</v>
      </c>
      <c r="AA211" s="3">
        <v>141.19139999999999</v>
      </c>
      <c r="AB211" s="1">
        <v>16329.51</v>
      </c>
      <c r="AC211" s="3">
        <v>19408.36</v>
      </c>
      <c r="AD211" s="1">
        <v>11201.63</v>
      </c>
      <c r="AE211" s="1">
        <v>12911.06</v>
      </c>
      <c r="AF211" s="3">
        <v>3120.61</v>
      </c>
      <c r="AG211" s="3">
        <v>53.786700000000003</v>
      </c>
      <c r="AH211" s="3">
        <v>71.055499999999995</v>
      </c>
      <c r="AI211" s="3">
        <v>40.56</v>
      </c>
      <c r="AJ211" s="3">
        <v>58.860300000000002</v>
      </c>
      <c r="AK211" s="3">
        <v>50.2089</v>
      </c>
      <c r="AL211" s="3">
        <v>69.916399999999996</v>
      </c>
      <c r="AM211" s="3">
        <v>52.657800000000002</v>
      </c>
      <c r="AN211" s="3">
        <v>57.214199999999998</v>
      </c>
      <c r="AO211" s="3">
        <v>45.5289</v>
      </c>
      <c r="AP211" s="3">
        <v>64.387600000000006</v>
      </c>
      <c r="AQ211" s="3">
        <v>53.671100000000003</v>
      </c>
      <c r="AR211" s="3">
        <v>62.800400000000003</v>
      </c>
      <c r="AS211" s="3">
        <v>49.577800000000003</v>
      </c>
      <c r="AT211" s="3">
        <v>59.840800000000002</v>
      </c>
      <c r="AU211" s="3">
        <v>46.168900000000001</v>
      </c>
      <c r="AV211" s="3">
        <v>54.879199999999997</v>
      </c>
      <c r="AW211" s="3">
        <v>46.764400000000002</v>
      </c>
      <c r="AX211" s="3">
        <v>65.468199999999996</v>
      </c>
      <c r="AY211" s="3">
        <v>84.32</v>
      </c>
      <c r="AZ211" s="3">
        <v>74.278099999999995</v>
      </c>
      <c r="BA211" s="3">
        <v>59.644399999999997</v>
      </c>
      <c r="BB211" s="3">
        <v>66.039299999999997</v>
      </c>
      <c r="BC211" s="3">
        <v>67.146699999999996</v>
      </c>
      <c r="BD211" s="3">
        <v>64.858999999999995</v>
      </c>
      <c r="BE211" s="6">
        <v>17600</v>
      </c>
      <c r="BF211" s="2">
        <v>0.68400000000000005</v>
      </c>
      <c r="BG211" s="3">
        <v>2.7000000000000001E-3</v>
      </c>
      <c r="BH211" s="3">
        <v>4.8800000000000003E-2</v>
      </c>
      <c r="BI211" s="1">
        <v>6.01</v>
      </c>
      <c r="BJ211" s="6">
        <v>1040000</v>
      </c>
      <c r="BK211" s="3">
        <v>1.6199999999999999E-2</v>
      </c>
      <c r="BL211" s="6">
        <v>483</v>
      </c>
      <c r="BM211" s="6">
        <v>28100</v>
      </c>
      <c r="BN211" s="6">
        <v>95100</v>
      </c>
      <c r="BO211" s="3">
        <v>4.7999999999999996E-3</v>
      </c>
      <c r="BP211" s="6">
        <v>3</v>
      </c>
      <c r="BQ211" s="6">
        <v>2</v>
      </c>
      <c r="BR211" s="6">
        <v>4</v>
      </c>
      <c r="BS211" s="6">
        <v>2</v>
      </c>
      <c r="BT211" s="6">
        <f>IF(ISNA(MODE(BP211:BS211)),ROUND(AVERAGE(BP211:BS211),0),MODE(BP211:BS211))</f>
        <v>2</v>
      </c>
    </row>
    <row r="212" spans="1:72" x14ac:dyDescent="0.25">
      <c r="A212">
        <v>948</v>
      </c>
      <c r="B212" t="s">
        <v>283</v>
      </c>
      <c r="C212" s="6">
        <v>103</v>
      </c>
      <c r="D212" s="6">
        <v>116</v>
      </c>
      <c r="E212" s="4">
        <v>43.455844120000002</v>
      </c>
      <c r="F212" s="4">
        <v>41.007657360000003</v>
      </c>
      <c r="G212" s="5">
        <v>11.45179781</v>
      </c>
      <c r="H212" s="5">
        <v>16.093289240000001</v>
      </c>
      <c r="I212" s="5">
        <v>8.8182695409999994</v>
      </c>
      <c r="J212" s="5">
        <v>1.824994027</v>
      </c>
      <c r="K212" s="5">
        <v>1.4589798439999999</v>
      </c>
      <c r="L212" s="5">
        <v>0.83651305200000003</v>
      </c>
      <c r="M212" s="5">
        <v>0.88793103399999995</v>
      </c>
      <c r="N212" s="5">
        <v>0.56593406599999996</v>
      </c>
      <c r="O212" s="5">
        <v>0.769692347</v>
      </c>
      <c r="P212" s="5">
        <v>1.6610822270000001</v>
      </c>
      <c r="Q212" s="5">
        <v>0.20272401100000001</v>
      </c>
      <c r="R212" s="5">
        <v>5.6337341999999999E-2</v>
      </c>
      <c r="S212" s="6">
        <v>40</v>
      </c>
      <c r="T212" s="6">
        <v>1352</v>
      </c>
      <c r="U212" s="3">
        <v>608.26</v>
      </c>
      <c r="V212" s="3">
        <v>322.33620000000002</v>
      </c>
      <c r="W212" s="6">
        <v>21</v>
      </c>
      <c r="X212" s="6">
        <v>921</v>
      </c>
      <c r="Y212" s="3">
        <v>339.8485</v>
      </c>
      <c r="Z212" s="3">
        <v>227.72720000000001</v>
      </c>
      <c r="AA212" s="3">
        <v>268.41149999999999</v>
      </c>
      <c r="AB212" s="1">
        <v>3338.21</v>
      </c>
      <c r="AC212" s="3">
        <v>3336.14</v>
      </c>
      <c r="AD212" s="1">
        <v>2200.61</v>
      </c>
      <c r="AE212" s="1">
        <v>1960.33</v>
      </c>
      <c r="AF212" s="3">
        <v>1377.48</v>
      </c>
      <c r="AG212" s="3">
        <v>104.8407</v>
      </c>
      <c r="AH212" s="3">
        <v>64.046000000000006</v>
      </c>
      <c r="AI212" s="3">
        <v>69.384600000000006</v>
      </c>
      <c r="AJ212" s="3">
        <v>60.080599999999997</v>
      </c>
      <c r="AK212" s="3">
        <v>104.4066</v>
      </c>
      <c r="AL212" s="3">
        <v>69.183300000000003</v>
      </c>
      <c r="AM212" s="3">
        <v>110.7527</v>
      </c>
      <c r="AN212" s="3">
        <v>65.132800000000003</v>
      </c>
      <c r="AO212" s="3">
        <v>76.934100000000001</v>
      </c>
      <c r="AP212" s="3">
        <v>51.091500000000003</v>
      </c>
      <c r="AQ212" s="3">
        <v>108.8077</v>
      </c>
      <c r="AR212" s="3">
        <v>55.502600000000001</v>
      </c>
      <c r="AS212" s="3">
        <v>85.351600000000005</v>
      </c>
      <c r="AT212" s="3">
        <v>54.3735</v>
      </c>
      <c r="AU212" s="3">
        <v>64.582400000000007</v>
      </c>
      <c r="AV212" s="3">
        <v>56.243400000000001</v>
      </c>
      <c r="AW212" s="3">
        <v>114.0275</v>
      </c>
      <c r="AX212" s="3">
        <v>76.852099999999993</v>
      </c>
      <c r="AY212" s="3">
        <v>120.8956</v>
      </c>
      <c r="AZ212" s="3">
        <v>65.611000000000004</v>
      </c>
      <c r="BA212" s="3">
        <v>88.697800000000001</v>
      </c>
      <c r="BB212" s="3">
        <v>57.737900000000003</v>
      </c>
      <c r="BC212" s="3">
        <v>97.510999999999996</v>
      </c>
      <c r="BD212" s="3">
        <v>59.020899999999997</v>
      </c>
      <c r="BE212" s="6">
        <v>143000</v>
      </c>
      <c r="BF212" s="2">
        <v>0.378</v>
      </c>
      <c r="BG212" s="3">
        <v>3.5999999999999999E-3</v>
      </c>
      <c r="BH212" s="3">
        <v>2.46E-2</v>
      </c>
      <c r="BI212" s="1">
        <v>5.75</v>
      </c>
      <c r="BJ212" s="6">
        <v>4760000</v>
      </c>
      <c r="BK212" s="3">
        <v>2.8999999999999998E-3</v>
      </c>
      <c r="BL212" s="6">
        <v>474</v>
      </c>
      <c r="BM212" s="6">
        <v>114000</v>
      </c>
      <c r="BN212" s="6">
        <v>314000</v>
      </c>
      <c r="BO212" s="3">
        <v>1.11E-2</v>
      </c>
      <c r="BP212" s="6">
        <v>2</v>
      </c>
      <c r="BQ212" s="6">
        <v>4</v>
      </c>
      <c r="BR212" s="6">
        <v>2</v>
      </c>
      <c r="BS212" s="6">
        <v>3</v>
      </c>
      <c r="BT212" s="6">
        <f>IF(ISNA(MODE(BP212:BS212)),ROUND(AVERAGE(BP212:BS212),0),MODE(BP212:BS212))</f>
        <v>2</v>
      </c>
    </row>
    <row r="213" spans="1:72" x14ac:dyDescent="0.25">
      <c r="A213">
        <v>971</v>
      </c>
      <c r="B213" t="s">
        <v>289</v>
      </c>
      <c r="C213" s="6">
        <v>74</v>
      </c>
      <c r="D213" s="6">
        <v>79</v>
      </c>
      <c r="E213" s="4">
        <v>34.142135619999998</v>
      </c>
      <c r="F213" s="4">
        <v>32.518040630000002</v>
      </c>
      <c r="G213" s="5">
        <v>9.7066846200000008</v>
      </c>
      <c r="H213" s="5">
        <v>11.34268484</v>
      </c>
      <c r="I213" s="5">
        <v>8.6357978450000008</v>
      </c>
      <c r="J213" s="5">
        <v>1.313449555</v>
      </c>
      <c r="K213" s="5">
        <v>1.2535445780000001</v>
      </c>
      <c r="L213" s="5">
        <v>0.648336464</v>
      </c>
      <c r="M213" s="5">
        <v>0.93670886099999995</v>
      </c>
      <c r="N213" s="5">
        <v>0.74747474700000005</v>
      </c>
      <c r="O213" s="5">
        <v>0.87941292699999996</v>
      </c>
      <c r="P213" s="5">
        <v>1.731601707</v>
      </c>
      <c r="Q213" s="5">
        <v>0.169397666</v>
      </c>
      <c r="R213" s="5">
        <v>4.7568641000000002E-2</v>
      </c>
      <c r="S213" s="6">
        <v>110</v>
      </c>
      <c r="T213" s="6">
        <v>567</v>
      </c>
      <c r="U213" s="3">
        <v>279.05410000000001</v>
      </c>
      <c r="V213" s="3">
        <v>132.88640000000001</v>
      </c>
      <c r="W213" s="6">
        <v>127</v>
      </c>
      <c r="X213" s="6">
        <v>378</v>
      </c>
      <c r="Y213" s="3">
        <v>199.8</v>
      </c>
      <c r="Z213" s="3">
        <v>79.019499999999994</v>
      </c>
      <c r="AA213" s="3">
        <v>79.254099999999994</v>
      </c>
      <c r="AB213" s="1">
        <v>5145.58</v>
      </c>
      <c r="AC213" s="3">
        <v>5145.47</v>
      </c>
      <c r="AD213" s="1">
        <v>3672.4</v>
      </c>
      <c r="AE213" s="1">
        <v>2469.14</v>
      </c>
      <c r="AF213" s="3">
        <v>1046.02</v>
      </c>
      <c r="AG213" s="3">
        <v>67.494900000000001</v>
      </c>
      <c r="AH213" s="3">
        <v>56.442</v>
      </c>
      <c r="AI213" s="3">
        <v>73.494900000000001</v>
      </c>
      <c r="AJ213" s="3">
        <v>57.092199999999998</v>
      </c>
      <c r="AK213" s="3">
        <v>109.0707</v>
      </c>
      <c r="AL213" s="3">
        <v>66.999600000000001</v>
      </c>
      <c r="AM213" s="3">
        <v>64.201999999999998</v>
      </c>
      <c r="AN213" s="3">
        <v>59.108899999999998</v>
      </c>
      <c r="AO213" s="3">
        <v>78.020200000000003</v>
      </c>
      <c r="AP213" s="3">
        <v>59.030799999999999</v>
      </c>
      <c r="AQ213" s="3">
        <v>76.545500000000004</v>
      </c>
      <c r="AR213" s="3">
        <v>59.873199999999997</v>
      </c>
      <c r="AS213" s="3">
        <v>75.161600000000007</v>
      </c>
      <c r="AT213" s="3">
        <v>56.459099999999999</v>
      </c>
      <c r="AU213" s="3">
        <v>93.333299999999994</v>
      </c>
      <c r="AV213" s="3">
        <v>75.169600000000003</v>
      </c>
      <c r="AW213" s="3">
        <v>109.7677</v>
      </c>
      <c r="AX213" s="3">
        <v>64.290300000000002</v>
      </c>
      <c r="AY213" s="3">
        <v>86.626300000000001</v>
      </c>
      <c r="AZ213" s="3">
        <v>62.722700000000003</v>
      </c>
      <c r="BA213" s="3">
        <v>92.434299999999993</v>
      </c>
      <c r="BB213" s="3">
        <v>54.7044</v>
      </c>
      <c r="BC213" s="3">
        <v>81.989900000000006</v>
      </c>
      <c r="BD213" s="3">
        <v>47.933700000000002</v>
      </c>
      <c r="BE213" s="6">
        <v>11800</v>
      </c>
      <c r="BF213" s="2">
        <v>0.68899999999999995</v>
      </c>
      <c r="BG213" s="3">
        <v>6.8999999999999999E-3</v>
      </c>
      <c r="BH213" s="3">
        <v>5.8099999999999999E-2</v>
      </c>
      <c r="BI213" s="1">
        <v>5.08</v>
      </c>
      <c r="BJ213" s="6">
        <v>662000</v>
      </c>
      <c r="BK213" s="3">
        <v>2.6800000000000001E-2</v>
      </c>
      <c r="BL213" s="6">
        <v>159</v>
      </c>
      <c r="BM213" s="6">
        <v>16500</v>
      </c>
      <c r="BN213" s="6">
        <v>55900</v>
      </c>
      <c r="BO213" s="3">
        <v>1.0500000000000001E-2</v>
      </c>
      <c r="BP213" s="6">
        <v>3</v>
      </c>
      <c r="BQ213" s="6">
        <v>2</v>
      </c>
      <c r="BR213" s="6">
        <v>4</v>
      </c>
      <c r="BS213" s="6">
        <v>2</v>
      </c>
      <c r="BT213" s="6">
        <f>IF(ISNA(MODE(BP213:BS213)),ROUND(AVERAGE(BP213:BS213),0),MODE(BP213:BS213))</f>
        <v>2</v>
      </c>
    </row>
    <row r="214" spans="1:72" x14ac:dyDescent="0.25">
      <c r="A214">
        <v>1129</v>
      </c>
      <c r="B214" t="s">
        <v>317</v>
      </c>
      <c r="C214" s="6">
        <v>131</v>
      </c>
      <c r="D214" s="6">
        <v>156</v>
      </c>
      <c r="E214" s="4">
        <v>54.526911929999997</v>
      </c>
      <c r="F214" s="4">
        <v>48.22261177</v>
      </c>
      <c r="G214" s="5">
        <v>12.91488987</v>
      </c>
      <c r="H214" s="5">
        <v>16.247540999999998</v>
      </c>
      <c r="I214" s="5">
        <v>11.448074739999999</v>
      </c>
      <c r="J214" s="5">
        <v>1.419237852</v>
      </c>
      <c r="K214" s="5">
        <v>1.8060952299999999</v>
      </c>
      <c r="L214" s="5">
        <v>0.70960120199999999</v>
      </c>
      <c r="M214" s="5">
        <v>0.83974358999999998</v>
      </c>
      <c r="N214" s="5">
        <v>0.51984127000000002</v>
      </c>
      <c r="O214" s="5">
        <v>0.70791269899999998</v>
      </c>
      <c r="P214" s="5">
        <v>2.8976098760000002</v>
      </c>
      <c r="Q214" s="5">
        <v>0.18720149699999999</v>
      </c>
      <c r="R214" s="5">
        <v>0.11561814099999999</v>
      </c>
      <c r="S214" s="6">
        <v>350</v>
      </c>
      <c r="T214" s="6">
        <v>818</v>
      </c>
      <c r="U214" s="3">
        <v>595.14499999999998</v>
      </c>
      <c r="V214" s="3">
        <v>134.26830000000001</v>
      </c>
      <c r="W214" s="6">
        <v>176</v>
      </c>
      <c r="X214" s="6">
        <v>966</v>
      </c>
      <c r="Y214" s="3">
        <v>441.23970000000003</v>
      </c>
      <c r="Z214" s="3">
        <v>217.84030000000001</v>
      </c>
      <c r="AA214" s="3">
        <v>153.90539999999999</v>
      </c>
      <c r="AB214" s="1">
        <v>4917.07</v>
      </c>
      <c r="AC214" s="3">
        <v>2068.9899999999998</v>
      </c>
      <c r="AD214" s="1">
        <v>4916.1499999999996</v>
      </c>
      <c r="AE214" s="1">
        <v>4915.8500000000004</v>
      </c>
      <c r="AF214" s="3">
        <v>2068.81</v>
      </c>
      <c r="AG214" s="3">
        <v>86.325400000000002</v>
      </c>
      <c r="AH214" s="3">
        <v>56.417099999999998</v>
      </c>
      <c r="AI214" s="3">
        <v>70.686499999999995</v>
      </c>
      <c r="AJ214" s="3">
        <v>60.586100000000002</v>
      </c>
      <c r="AK214" s="3">
        <v>103.30159999999999</v>
      </c>
      <c r="AL214" s="3">
        <v>72.623800000000003</v>
      </c>
      <c r="AM214" s="3">
        <v>85.004000000000005</v>
      </c>
      <c r="AN214" s="3">
        <v>65.8369</v>
      </c>
      <c r="AO214" s="3">
        <v>63.027799999999999</v>
      </c>
      <c r="AP214" s="3">
        <v>63.501899999999999</v>
      </c>
      <c r="AQ214" s="3">
        <v>81.837299999999999</v>
      </c>
      <c r="AR214" s="3">
        <v>57.444899999999997</v>
      </c>
      <c r="AS214" s="3">
        <v>85.698400000000007</v>
      </c>
      <c r="AT214" s="3">
        <v>65.5959</v>
      </c>
      <c r="AU214" s="3">
        <v>81.313500000000005</v>
      </c>
      <c r="AV214" s="3">
        <v>58.293900000000001</v>
      </c>
      <c r="AW214" s="3">
        <v>103.5119</v>
      </c>
      <c r="AX214" s="3">
        <v>75.362099999999998</v>
      </c>
      <c r="AY214" s="3">
        <v>83.495999999999995</v>
      </c>
      <c r="AZ214" s="3">
        <v>50.959000000000003</v>
      </c>
      <c r="BA214" s="3">
        <v>71.075400000000002</v>
      </c>
      <c r="BB214" s="3">
        <v>52.509099999999997</v>
      </c>
      <c r="BC214" s="3">
        <v>86.980199999999996</v>
      </c>
      <c r="BD214" s="3">
        <v>52.9251</v>
      </c>
      <c r="BE214" s="6">
        <v>11500</v>
      </c>
      <c r="BF214" s="2">
        <v>0.85699999999999998</v>
      </c>
      <c r="BG214" s="3">
        <v>2.3999999999999998E-3</v>
      </c>
      <c r="BH214" s="3">
        <v>4.3200000000000002E-2</v>
      </c>
      <c r="BI214" s="1">
        <v>6.13</v>
      </c>
      <c r="BJ214" s="6">
        <v>442000</v>
      </c>
      <c r="BK214" s="3">
        <v>1.5699999999999999E-2</v>
      </c>
      <c r="BL214" s="6">
        <v>360</v>
      </c>
      <c r="BM214" s="6">
        <v>34100</v>
      </c>
      <c r="BN214" s="6">
        <v>127000</v>
      </c>
      <c r="BO214" s="3">
        <v>4.1999999999999997E-3</v>
      </c>
      <c r="BP214" s="6">
        <v>2</v>
      </c>
      <c r="BQ214" s="6">
        <v>2</v>
      </c>
      <c r="BR214" s="6">
        <v>3</v>
      </c>
      <c r="BS214" s="6">
        <v>3</v>
      </c>
      <c r="BT214" s="6">
        <f>IF(ISNA(MODE(BP214:BS214)),ROUND(AVERAGE(BP214:BS214),0),MODE(BP214:BS214))</f>
        <v>2</v>
      </c>
    </row>
    <row r="215" spans="1:72" x14ac:dyDescent="0.25">
      <c r="A215">
        <v>1180</v>
      </c>
      <c r="B215" t="s">
        <v>329</v>
      </c>
      <c r="C215" s="6">
        <v>75</v>
      </c>
      <c r="D215" s="6">
        <v>78</v>
      </c>
      <c r="E215" s="4">
        <v>32.970562749999999</v>
      </c>
      <c r="F215" s="4">
        <v>32.257980410000002</v>
      </c>
      <c r="G215" s="5">
        <v>9.7720502380000003</v>
      </c>
      <c r="H215" s="5">
        <v>10.19373287</v>
      </c>
      <c r="I215" s="5">
        <v>9.6963858760000008</v>
      </c>
      <c r="J215" s="5">
        <v>1.0512919970000001</v>
      </c>
      <c r="K215" s="5">
        <v>1.153404369</v>
      </c>
      <c r="L215" s="5">
        <v>0.30854263799999998</v>
      </c>
      <c r="M215" s="5">
        <v>0.96153846200000004</v>
      </c>
      <c r="N215" s="5">
        <v>0.75</v>
      </c>
      <c r="O215" s="5">
        <v>0.90572588499999995</v>
      </c>
      <c r="P215" s="5">
        <v>1.1106928199999999</v>
      </c>
      <c r="Q215" s="5">
        <v>0.16272118499999999</v>
      </c>
      <c r="R215" s="5">
        <v>2.1612684E-2</v>
      </c>
      <c r="S215" s="6">
        <v>68</v>
      </c>
      <c r="T215" s="6">
        <v>1134</v>
      </c>
      <c r="U215" s="3">
        <v>433.68</v>
      </c>
      <c r="V215" s="3">
        <v>369.17070000000001</v>
      </c>
      <c r="W215" s="6">
        <v>80</v>
      </c>
      <c r="X215" s="6">
        <v>580</v>
      </c>
      <c r="Y215" s="3">
        <v>221.36</v>
      </c>
      <c r="Z215" s="3">
        <v>101.2961</v>
      </c>
      <c r="AA215" s="3">
        <v>212.32</v>
      </c>
      <c r="AB215" s="1">
        <v>5079.68</v>
      </c>
      <c r="AC215" s="3">
        <v>1656.76</v>
      </c>
      <c r="AD215" s="1">
        <v>5079.71</v>
      </c>
      <c r="AE215" s="1">
        <v>5079.59</v>
      </c>
      <c r="AF215" s="3">
        <v>1656.72</v>
      </c>
      <c r="AG215" s="3">
        <v>51.93</v>
      </c>
      <c r="AH215" s="3">
        <v>50.447099999999999</v>
      </c>
      <c r="AI215" s="3">
        <v>49.26</v>
      </c>
      <c r="AJ215" s="3">
        <v>54.988799999999998</v>
      </c>
      <c r="AK215" s="3">
        <v>101.1</v>
      </c>
      <c r="AL215" s="3">
        <v>73.867500000000007</v>
      </c>
      <c r="AM215" s="3">
        <v>54.98</v>
      </c>
      <c r="AN215" s="3">
        <v>49.182000000000002</v>
      </c>
      <c r="AO215" s="3">
        <v>65.41</v>
      </c>
      <c r="AP215" s="3">
        <v>58.160899999999998</v>
      </c>
      <c r="AQ215" s="3">
        <v>50.49</v>
      </c>
      <c r="AR215" s="3">
        <v>52.7697</v>
      </c>
      <c r="AS215" s="3">
        <v>97.17</v>
      </c>
      <c r="AT215" s="3">
        <v>67.947999999999993</v>
      </c>
      <c r="AU215" s="3">
        <v>84.59</v>
      </c>
      <c r="AV215" s="3">
        <v>68.603999999999999</v>
      </c>
      <c r="AW215" s="3">
        <v>97.15</v>
      </c>
      <c r="AX215" s="3">
        <v>72.292699999999996</v>
      </c>
      <c r="AY215" s="3">
        <v>103.34</v>
      </c>
      <c r="AZ215" s="3">
        <v>52.247100000000003</v>
      </c>
      <c r="BA215" s="3">
        <v>91.85</v>
      </c>
      <c r="BB215" s="3">
        <v>70.688400000000001</v>
      </c>
      <c r="BC215" s="3">
        <v>72.67</v>
      </c>
      <c r="BD215" s="3">
        <v>49.094799999999999</v>
      </c>
      <c r="BE215" s="6">
        <v>106000</v>
      </c>
      <c r="BF215" s="2">
        <v>0.58799999999999997</v>
      </c>
      <c r="BG215" s="3">
        <v>6.7000000000000002E-3</v>
      </c>
      <c r="BH215" s="3">
        <v>3.2399999999999998E-2</v>
      </c>
      <c r="BI215" s="1">
        <v>5.1100000000000003</v>
      </c>
      <c r="BJ215" s="6">
        <v>20200000</v>
      </c>
      <c r="BK215" s="3">
        <v>1.1900000000000001E-2</v>
      </c>
      <c r="BL215" s="6">
        <v>338</v>
      </c>
      <c r="BM215" s="6">
        <v>120000</v>
      </c>
      <c r="BN215" s="6">
        <v>381000</v>
      </c>
      <c r="BO215" s="3">
        <v>8.6E-3</v>
      </c>
      <c r="BP215" s="6">
        <v>2</v>
      </c>
      <c r="BQ215" s="6">
        <v>3</v>
      </c>
      <c r="BR215" s="6">
        <v>3</v>
      </c>
      <c r="BS215" s="6">
        <v>2</v>
      </c>
      <c r="BT215" s="6">
        <f>IF(ISNA(MODE(BP215:BS215)),ROUND(AVERAGE(BP215:BS215),0),MODE(BP215:BS215))</f>
        <v>2</v>
      </c>
    </row>
    <row r="216" spans="1:72" x14ac:dyDescent="0.25">
      <c r="A216">
        <v>1212</v>
      </c>
      <c r="B216" t="s">
        <v>333</v>
      </c>
      <c r="C216" s="6">
        <v>112</v>
      </c>
      <c r="D216" s="6">
        <v>115</v>
      </c>
      <c r="E216" s="4">
        <v>41.313708499999997</v>
      </c>
      <c r="F216" s="4">
        <v>40.469424750000002</v>
      </c>
      <c r="G216" s="5">
        <v>11.94164264</v>
      </c>
      <c r="H216" s="5">
        <v>13.510992399999999</v>
      </c>
      <c r="I216" s="5">
        <v>10.86441748</v>
      </c>
      <c r="J216" s="5">
        <v>1.24360026</v>
      </c>
      <c r="K216" s="5">
        <v>1.2127198189999999</v>
      </c>
      <c r="L216" s="5">
        <v>0.59447118700000001</v>
      </c>
      <c r="M216" s="5">
        <v>0.97391304300000003</v>
      </c>
      <c r="N216" s="5">
        <v>0.86153846199999995</v>
      </c>
      <c r="O216" s="5">
        <v>0.85935740699999996</v>
      </c>
      <c r="P216" s="5">
        <v>1.079679619</v>
      </c>
      <c r="Q216" s="5">
        <v>0.16624766499999999</v>
      </c>
      <c r="R216" s="5">
        <v>2.0435923000000002E-2</v>
      </c>
      <c r="S216" s="6">
        <v>92</v>
      </c>
      <c r="T216" s="6">
        <v>1168</v>
      </c>
      <c r="U216" s="3">
        <v>771.83040000000005</v>
      </c>
      <c r="V216" s="3">
        <v>335.85180000000003</v>
      </c>
      <c r="W216" s="6">
        <v>190</v>
      </c>
      <c r="X216" s="6">
        <v>1324</v>
      </c>
      <c r="Y216" s="3">
        <v>627.94439999999997</v>
      </c>
      <c r="Z216" s="3">
        <v>412.59460000000001</v>
      </c>
      <c r="AA216" s="3">
        <v>143.88589999999999</v>
      </c>
      <c r="AB216" s="1">
        <v>4886.08</v>
      </c>
      <c r="AC216" s="3">
        <v>1674.68</v>
      </c>
      <c r="AD216" s="1">
        <v>4877.97</v>
      </c>
      <c r="AE216" s="1">
        <v>4878.57</v>
      </c>
      <c r="AF216" s="3">
        <v>1673.93</v>
      </c>
      <c r="AG216" s="3">
        <v>111.2308</v>
      </c>
      <c r="AH216" s="3">
        <v>68.732299999999995</v>
      </c>
      <c r="AI216" s="3">
        <v>57.376899999999999</v>
      </c>
      <c r="AJ216" s="3">
        <v>48.646799999999999</v>
      </c>
      <c r="AK216" s="3">
        <v>122.1769</v>
      </c>
      <c r="AL216" s="3">
        <v>64.652900000000002</v>
      </c>
      <c r="AM216" s="3">
        <v>53.292299999999997</v>
      </c>
      <c r="AN216" s="3">
        <v>66.518600000000006</v>
      </c>
      <c r="AO216" s="3">
        <v>60.784599999999998</v>
      </c>
      <c r="AP216" s="3">
        <v>57.035400000000003</v>
      </c>
      <c r="AQ216" s="3">
        <v>51.169199999999996</v>
      </c>
      <c r="AR216" s="3">
        <v>61.216500000000003</v>
      </c>
      <c r="AS216" s="3">
        <v>43.723100000000002</v>
      </c>
      <c r="AT216" s="3">
        <v>48.55</v>
      </c>
      <c r="AU216" s="3">
        <v>40.823099999999997</v>
      </c>
      <c r="AV216" s="3">
        <v>54.995100000000001</v>
      </c>
      <c r="AW216" s="3">
        <v>113.61539999999999</v>
      </c>
      <c r="AX216" s="3">
        <v>62.9803</v>
      </c>
      <c r="AY216" s="3">
        <v>72.099999999999994</v>
      </c>
      <c r="AZ216" s="3">
        <v>69.762699999999995</v>
      </c>
      <c r="BA216" s="3">
        <v>98.276899999999998</v>
      </c>
      <c r="BB216" s="3">
        <v>56.378599999999999</v>
      </c>
      <c r="BC216" s="3">
        <v>60.153799999999997</v>
      </c>
      <c r="BD216" s="3">
        <v>66.647499999999994</v>
      </c>
      <c r="BE216" s="6">
        <v>89300</v>
      </c>
      <c r="BF216" s="2">
        <v>0.63600000000000001</v>
      </c>
      <c r="BG216" s="3">
        <v>5.0000000000000001E-3</v>
      </c>
      <c r="BH216" s="3">
        <v>2.64E-2</v>
      </c>
      <c r="BI216" s="1">
        <v>5.41</v>
      </c>
      <c r="BJ216" s="6">
        <v>10200000</v>
      </c>
      <c r="BK216" s="3">
        <v>0.01</v>
      </c>
      <c r="BL216" s="6">
        <v>708</v>
      </c>
      <c r="BM216" s="6">
        <v>103000</v>
      </c>
      <c r="BN216" s="6">
        <v>338000</v>
      </c>
      <c r="BO216" s="3">
        <v>5.8999999999999999E-3</v>
      </c>
      <c r="BP216" s="6">
        <v>2</v>
      </c>
      <c r="BQ216" s="6">
        <v>3</v>
      </c>
      <c r="BR216" s="6">
        <v>3</v>
      </c>
      <c r="BS216" s="6">
        <v>2</v>
      </c>
      <c r="BT216" s="6">
        <f>IF(ISNA(MODE(BP216:BS216)),ROUND(AVERAGE(BP216:BS216),0),MODE(BP216:BS216))</f>
        <v>2</v>
      </c>
    </row>
    <row r="217" spans="1:72" x14ac:dyDescent="0.25">
      <c r="A217">
        <v>1252</v>
      </c>
      <c r="B217" t="s">
        <v>339</v>
      </c>
      <c r="C217" s="6">
        <v>81</v>
      </c>
      <c r="D217" s="6">
        <v>83</v>
      </c>
      <c r="E217" s="4">
        <v>33.79898987</v>
      </c>
      <c r="F217" s="4">
        <v>33.295118070000001</v>
      </c>
      <c r="G217" s="5">
        <v>10.155412500000001</v>
      </c>
      <c r="H217" s="5">
        <v>10.90247072</v>
      </c>
      <c r="I217" s="5">
        <v>9.6216345729999997</v>
      </c>
      <c r="J217" s="5">
        <v>1.133120431</v>
      </c>
      <c r="K217" s="5">
        <v>1.122309293</v>
      </c>
      <c r="L217" s="5">
        <v>0.47027725599999998</v>
      </c>
      <c r="M217" s="5">
        <v>0.97590361400000003</v>
      </c>
      <c r="N217" s="5">
        <v>0.73636363599999999</v>
      </c>
      <c r="O217" s="5">
        <v>0.91819254900000002</v>
      </c>
      <c r="P217" s="5">
        <v>0.38184742300000002</v>
      </c>
      <c r="Q217" s="5">
        <v>0.16109031900000001</v>
      </c>
      <c r="R217" s="5">
        <v>1.4907894999999999E-2</v>
      </c>
      <c r="S217" s="6">
        <v>32</v>
      </c>
      <c r="T217" s="6">
        <v>1105</v>
      </c>
      <c r="U217" s="3">
        <v>481.48750000000001</v>
      </c>
      <c r="V217" s="3">
        <v>313.6241</v>
      </c>
      <c r="W217" s="6">
        <v>2</v>
      </c>
      <c r="X217" s="6">
        <v>409</v>
      </c>
      <c r="Y217" s="3">
        <v>210.96430000000001</v>
      </c>
      <c r="Z217" s="3">
        <v>99.518600000000006</v>
      </c>
      <c r="AA217" s="3">
        <v>270.52319999999997</v>
      </c>
      <c r="AB217" s="1">
        <v>4473.46</v>
      </c>
      <c r="AC217" s="3">
        <v>2106.0100000000002</v>
      </c>
      <c r="AD217" s="1">
        <v>4472.63</v>
      </c>
      <c r="AE217" s="1">
        <v>4472.6000000000004</v>
      </c>
      <c r="AF217" s="3">
        <v>2105.87</v>
      </c>
      <c r="AG217" s="3">
        <v>58.436399999999999</v>
      </c>
      <c r="AH217" s="3">
        <v>63.749200000000002</v>
      </c>
      <c r="AI217" s="3">
        <v>79.690899999999999</v>
      </c>
      <c r="AJ217" s="3">
        <v>53.7821</v>
      </c>
      <c r="AK217" s="3">
        <v>104.9091</v>
      </c>
      <c r="AL217" s="3">
        <v>68.389700000000005</v>
      </c>
      <c r="AM217" s="3">
        <v>99.045500000000004</v>
      </c>
      <c r="AN217" s="3">
        <v>65.913499999999999</v>
      </c>
      <c r="AO217" s="3">
        <v>114.2818</v>
      </c>
      <c r="AP217" s="3">
        <v>58.585500000000003</v>
      </c>
      <c r="AQ217" s="3">
        <v>99.545500000000004</v>
      </c>
      <c r="AR217" s="3">
        <v>59.939700000000002</v>
      </c>
      <c r="AS217" s="3">
        <v>105.9273</v>
      </c>
      <c r="AT217" s="3">
        <v>59.357399999999998</v>
      </c>
      <c r="AU217" s="3">
        <v>87.554500000000004</v>
      </c>
      <c r="AV217" s="3">
        <v>58.433</v>
      </c>
      <c r="AW217" s="3">
        <v>101.3455</v>
      </c>
      <c r="AX217" s="3">
        <v>68.505600000000001</v>
      </c>
      <c r="AY217" s="3">
        <v>103.4182</v>
      </c>
      <c r="AZ217" s="3">
        <v>50.528799999999997</v>
      </c>
      <c r="BA217" s="3">
        <v>100.2364</v>
      </c>
      <c r="BB217" s="3">
        <v>55.462800000000001</v>
      </c>
      <c r="BC217" s="3">
        <v>87.090900000000005</v>
      </c>
      <c r="BD217" s="3">
        <v>58.846600000000002</v>
      </c>
      <c r="BE217" s="6">
        <v>97000</v>
      </c>
      <c r="BF217" s="2">
        <v>0.52100000000000002</v>
      </c>
      <c r="BG217" s="3">
        <v>6.0000000000000001E-3</v>
      </c>
      <c r="BH217" s="3">
        <v>1.9699999999999999E-2</v>
      </c>
      <c r="BI217" s="1">
        <v>5.22</v>
      </c>
      <c r="BJ217" s="6">
        <v>-3570000</v>
      </c>
      <c r="BK217" s="3">
        <v>4.8999999999999998E-3</v>
      </c>
      <c r="BL217" s="6">
        <v>444</v>
      </c>
      <c r="BM217" s="6">
        <v>97300</v>
      </c>
      <c r="BN217" s="6">
        <v>295000</v>
      </c>
      <c r="BO217" s="3">
        <v>6.7000000000000002E-3</v>
      </c>
      <c r="BP217" s="6">
        <v>3</v>
      </c>
      <c r="BQ217" s="6">
        <v>2</v>
      </c>
      <c r="BR217" s="6">
        <v>4</v>
      </c>
      <c r="BS217" s="6">
        <v>2</v>
      </c>
      <c r="BT217" s="6">
        <f>IF(ISNA(MODE(BP217:BS217)),ROUND(AVERAGE(BP217:BS217),0),MODE(BP217:BS217))</f>
        <v>2</v>
      </c>
    </row>
    <row r="218" spans="1:72" x14ac:dyDescent="0.25">
      <c r="A218">
        <v>1436</v>
      </c>
      <c r="B218" t="s">
        <v>373</v>
      </c>
      <c r="C218" s="6">
        <v>144</v>
      </c>
      <c r="D218" s="6">
        <v>165</v>
      </c>
      <c r="E218" s="4">
        <v>54.284271250000003</v>
      </c>
      <c r="F218" s="4">
        <v>51.532568869999999</v>
      </c>
      <c r="G218" s="5">
        <v>13.54055001</v>
      </c>
      <c r="H218" s="5">
        <v>18.017153889999999</v>
      </c>
      <c r="I218" s="5">
        <v>11.99399562</v>
      </c>
      <c r="J218" s="5">
        <v>1.5021811300000001</v>
      </c>
      <c r="K218" s="5">
        <v>1.6284546470000001</v>
      </c>
      <c r="L218" s="5">
        <v>0.74622065299999996</v>
      </c>
      <c r="M218" s="5">
        <v>0.87272727299999997</v>
      </c>
      <c r="N218" s="5">
        <v>0.571428571</v>
      </c>
      <c r="O218" s="5">
        <v>0.68141042200000002</v>
      </c>
      <c r="P218" s="5">
        <v>1.8927443269999999</v>
      </c>
      <c r="Q218" s="5">
        <v>0.20217321999999999</v>
      </c>
      <c r="R218" s="5">
        <v>5.0690602000000001E-2</v>
      </c>
      <c r="S218" s="6">
        <v>27</v>
      </c>
      <c r="T218" s="6">
        <v>1135</v>
      </c>
      <c r="U218" s="3">
        <v>729.14580000000001</v>
      </c>
      <c r="V218" s="3">
        <v>330.42149999999998</v>
      </c>
      <c r="W218" s="6">
        <v>60</v>
      </c>
      <c r="X218" s="6">
        <v>768</v>
      </c>
      <c r="Y218" s="3">
        <v>214.52780000000001</v>
      </c>
      <c r="Z218" s="3">
        <v>137.30179999999999</v>
      </c>
      <c r="AA218" s="3">
        <v>514.61810000000003</v>
      </c>
      <c r="AB218" s="1">
        <v>4645.5</v>
      </c>
      <c r="AC218" s="3">
        <v>2032.41</v>
      </c>
      <c r="AD218" s="1">
        <v>4642.16</v>
      </c>
      <c r="AE218" s="1">
        <v>4642.7299999999996</v>
      </c>
      <c r="AF218" s="3">
        <v>2031.75</v>
      </c>
      <c r="AG218" s="3">
        <v>68.944400000000002</v>
      </c>
      <c r="AH218" s="3">
        <v>52.145200000000003</v>
      </c>
      <c r="AI218" s="3">
        <v>53.1111</v>
      </c>
      <c r="AJ218" s="3">
        <v>54.2273</v>
      </c>
      <c r="AK218" s="3">
        <v>96.924599999999998</v>
      </c>
      <c r="AL218" s="3">
        <v>73.741200000000006</v>
      </c>
      <c r="AM218" s="3">
        <v>81.785700000000006</v>
      </c>
      <c r="AN218" s="3">
        <v>52.594000000000001</v>
      </c>
      <c r="AO218" s="3">
        <v>66.817499999999995</v>
      </c>
      <c r="AP218" s="3">
        <v>48.6843</v>
      </c>
      <c r="AQ218" s="3">
        <v>75.9405</v>
      </c>
      <c r="AR218" s="3">
        <v>49.771700000000003</v>
      </c>
      <c r="AS218" s="3">
        <v>52.8889</v>
      </c>
      <c r="AT218" s="3">
        <v>61.382599999999996</v>
      </c>
      <c r="AU218" s="3">
        <v>35.412700000000001</v>
      </c>
      <c r="AV218" s="3">
        <v>50.165399999999998</v>
      </c>
      <c r="AW218" s="3">
        <v>96.337299999999999</v>
      </c>
      <c r="AX218" s="3">
        <v>76.601699999999994</v>
      </c>
      <c r="AY218" s="3">
        <v>89.011899999999997</v>
      </c>
      <c r="AZ218" s="3">
        <v>60.308399999999999</v>
      </c>
      <c r="BA218" s="3">
        <v>89.142899999999997</v>
      </c>
      <c r="BB218" s="3">
        <v>63.811700000000002</v>
      </c>
      <c r="BC218" s="3">
        <v>84.015900000000002</v>
      </c>
      <c r="BD218" s="3">
        <v>60.243099999999998</v>
      </c>
      <c r="BE218" s="6">
        <v>85300</v>
      </c>
      <c r="BF218" s="2">
        <v>0.69699999999999995</v>
      </c>
      <c r="BG218" s="3">
        <v>2.3999999999999998E-3</v>
      </c>
      <c r="BH218" s="3">
        <v>2.6499999999999999E-2</v>
      </c>
      <c r="BI218" s="1">
        <v>6.14</v>
      </c>
      <c r="BJ218" s="6">
        <v>-203000</v>
      </c>
      <c r="BK218" s="3">
        <v>9.4999999999999998E-3</v>
      </c>
      <c r="BL218" s="6">
        <v>525</v>
      </c>
      <c r="BM218" s="6">
        <v>138000</v>
      </c>
      <c r="BN218" s="6">
        <v>468000</v>
      </c>
      <c r="BO218" s="3">
        <v>3.0999999999999999E-3</v>
      </c>
      <c r="BP218" s="6">
        <v>2</v>
      </c>
      <c r="BQ218" s="6">
        <v>2</v>
      </c>
      <c r="BR218" s="6">
        <v>4</v>
      </c>
      <c r="BS218" s="6">
        <v>3</v>
      </c>
      <c r="BT218" s="6">
        <f>IF(ISNA(MODE(BP218:BS218)),ROUND(AVERAGE(BP218:BS218),0),MODE(BP218:BS218))</f>
        <v>2</v>
      </c>
    </row>
    <row r="219" spans="1:72" x14ac:dyDescent="0.25">
      <c r="A219">
        <v>1437</v>
      </c>
      <c r="B219" t="s">
        <v>373</v>
      </c>
      <c r="C219" s="6">
        <v>63</v>
      </c>
      <c r="D219" s="6">
        <v>64</v>
      </c>
      <c r="E219" s="4">
        <v>29.556349189999999</v>
      </c>
      <c r="F219" s="4">
        <v>29.378203599999999</v>
      </c>
      <c r="G219" s="5">
        <v>8.9562319820000003</v>
      </c>
      <c r="H219" s="5">
        <v>9.7522246330000009</v>
      </c>
      <c r="I219" s="5">
        <v>8.3576627650000006</v>
      </c>
      <c r="J219" s="5">
        <v>1.1668602699999999</v>
      </c>
      <c r="K219" s="5">
        <v>1.103446202</v>
      </c>
      <c r="L219" s="5">
        <v>0.51531534099999998</v>
      </c>
      <c r="M219" s="5">
        <v>0.984375</v>
      </c>
      <c r="N219" s="5">
        <v>0.78749999999999998</v>
      </c>
      <c r="O219" s="5">
        <v>0.91727581000000002</v>
      </c>
      <c r="P219" s="5">
        <v>1.608160485</v>
      </c>
      <c r="Q219" s="5">
        <v>0.16100173200000001</v>
      </c>
      <c r="R219" s="5">
        <v>6.0273200000000001E-3</v>
      </c>
      <c r="S219" s="6">
        <v>64</v>
      </c>
      <c r="T219" s="6">
        <v>1126</v>
      </c>
      <c r="U219" s="3">
        <v>503.33330000000001</v>
      </c>
      <c r="V219" s="3">
        <v>302.52530000000002</v>
      </c>
      <c r="W219" s="6">
        <v>136</v>
      </c>
      <c r="X219" s="6">
        <v>828</v>
      </c>
      <c r="Y219" s="3">
        <v>357.29410000000001</v>
      </c>
      <c r="Z219" s="3">
        <v>204.381</v>
      </c>
      <c r="AA219" s="3">
        <v>146.03919999999999</v>
      </c>
      <c r="AB219" s="1">
        <v>3864.15</v>
      </c>
      <c r="AC219" s="3">
        <v>1475.01</v>
      </c>
      <c r="AD219" s="1">
        <v>3863.22</v>
      </c>
      <c r="AE219" s="1">
        <v>3863.19</v>
      </c>
      <c r="AF219" s="3">
        <v>1474.81</v>
      </c>
      <c r="AG219" s="3">
        <v>70.8125</v>
      </c>
      <c r="AH219" s="3">
        <v>54.123600000000003</v>
      </c>
      <c r="AI219" s="3">
        <v>73.375</v>
      </c>
      <c r="AJ219" s="3">
        <v>58.4133</v>
      </c>
      <c r="AK219" s="3">
        <v>110.08750000000001</v>
      </c>
      <c r="AL219" s="3">
        <v>69.034999999999997</v>
      </c>
      <c r="AM219" s="3">
        <v>78.912499999999994</v>
      </c>
      <c r="AN219" s="3">
        <v>56.999899999999997</v>
      </c>
      <c r="AO219" s="3">
        <v>70.95</v>
      </c>
      <c r="AP219" s="3">
        <v>55.8703</v>
      </c>
      <c r="AQ219" s="3">
        <v>76.974999999999994</v>
      </c>
      <c r="AR219" s="3">
        <v>58.117899999999999</v>
      </c>
      <c r="AS219" s="3">
        <v>76.162499999999994</v>
      </c>
      <c r="AT219" s="3">
        <v>56.890799999999999</v>
      </c>
      <c r="AU219" s="3">
        <v>76.037499999999994</v>
      </c>
      <c r="AV219" s="3">
        <v>68.024299999999997</v>
      </c>
      <c r="AW219" s="3">
        <v>107.66249999999999</v>
      </c>
      <c r="AX219" s="3">
        <v>64.592200000000005</v>
      </c>
      <c r="AY219" s="3">
        <v>105.4875</v>
      </c>
      <c r="AZ219" s="3">
        <v>66.285499999999999</v>
      </c>
      <c r="BA219" s="3">
        <v>116.875</v>
      </c>
      <c r="BB219" s="3">
        <v>58.994999999999997</v>
      </c>
      <c r="BC219" s="3">
        <v>88.237499999999997</v>
      </c>
      <c r="BD219" s="3">
        <v>60.110700000000001</v>
      </c>
      <c r="BE219" s="6">
        <v>71900</v>
      </c>
      <c r="BF219" s="2">
        <v>0.63</v>
      </c>
      <c r="BG219" s="3">
        <v>8.6E-3</v>
      </c>
      <c r="BH219" s="3">
        <v>2.1100000000000001E-2</v>
      </c>
      <c r="BI219" s="1">
        <v>4.8499999999999996</v>
      </c>
      <c r="BJ219" s="6">
        <v>12300000</v>
      </c>
      <c r="BK219" s="3">
        <v>9.7000000000000003E-3</v>
      </c>
      <c r="BL219" s="6">
        <v>419</v>
      </c>
      <c r="BM219" s="6">
        <v>84300</v>
      </c>
      <c r="BN219" s="6">
        <v>274000</v>
      </c>
      <c r="BO219" s="3">
        <v>8.6E-3</v>
      </c>
      <c r="BP219" s="6">
        <v>2</v>
      </c>
      <c r="BQ219" s="6">
        <v>2</v>
      </c>
      <c r="BR219" s="6">
        <v>4</v>
      </c>
      <c r="BS219" s="6">
        <v>3</v>
      </c>
      <c r="BT219" s="6">
        <f>IF(ISNA(MODE(BP219:BS219)),ROUND(AVERAGE(BP219:BS219),0),MODE(BP219:BS219))</f>
        <v>2</v>
      </c>
    </row>
    <row r="220" spans="1:72" x14ac:dyDescent="0.25">
      <c r="A220">
        <v>1463</v>
      </c>
      <c r="B220" t="s">
        <v>379</v>
      </c>
      <c r="C220" s="6">
        <v>111</v>
      </c>
      <c r="D220" s="6">
        <v>120</v>
      </c>
      <c r="E220" s="4">
        <v>44.041630560000002</v>
      </c>
      <c r="F220" s="4">
        <v>40.780198339999998</v>
      </c>
      <c r="G220" s="5">
        <v>11.888212210000001</v>
      </c>
      <c r="H220" s="5">
        <v>14.3256199</v>
      </c>
      <c r="I220" s="5">
        <v>10.503541240000001</v>
      </c>
      <c r="J220" s="5">
        <v>1.3638847670000001</v>
      </c>
      <c r="K220" s="5">
        <v>1.3905734599999999</v>
      </c>
      <c r="L220" s="5">
        <v>0.68001330500000001</v>
      </c>
      <c r="M220" s="5">
        <v>0.92500000000000004</v>
      </c>
      <c r="N220" s="5">
        <v>0.66071428600000004</v>
      </c>
      <c r="O220" s="5">
        <v>0.83875317199999999</v>
      </c>
      <c r="P220" s="5">
        <v>1.821705133</v>
      </c>
      <c r="Q220" s="5">
        <v>0.176171789</v>
      </c>
      <c r="R220" s="5">
        <v>7.4053393999999995E-2</v>
      </c>
      <c r="S220" s="6">
        <v>90</v>
      </c>
      <c r="T220" s="6">
        <v>927</v>
      </c>
      <c r="U220" s="3">
        <v>471.38740000000001</v>
      </c>
      <c r="V220" s="3">
        <v>243.97110000000001</v>
      </c>
      <c r="W220" s="6">
        <v>80</v>
      </c>
      <c r="X220" s="6">
        <v>487</v>
      </c>
      <c r="Y220" s="3">
        <v>188.29820000000001</v>
      </c>
      <c r="Z220" s="3">
        <v>99.947299999999998</v>
      </c>
      <c r="AA220" s="3">
        <v>283.08909999999997</v>
      </c>
      <c r="AB220" s="1">
        <v>1690.48</v>
      </c>
      <c r="AC220" s="3">
        <v>1984.02</v>
      </c>
      <c r="AD220" s="1">
        <v>258866.51</v>
      </c>
      <c r="AE220" s="1">
        <v>266721.5</v>
      </c>
      <c r="AF220" s="3">
        <v>77.801199999999994</v>
      </c>
      <c r="AG220" s="3">
        <v>65.214299999999994</v>
      </c>
      <c r="AH220" s="3">
        <v>55.0518</v>
      </c>
      <c r="AI220" s="3">
        <v>50.535699999999999</v>
      </c>
      <c r="AJ220" s="3">
        <v>59.581099999999999</v>
      </c>
      <c r="AK220" s="3">
        <v>103.58329999999999</v>
      </c>
      <c r="AL220" s="3">
        <v>71.582700000000003</v>
      </c>
      <c r="AM220" s="3">
        <v>45.761899999999997</v>
      </c>
      <c r="AN220" s="3">
        <v>53.097700000000003</v>
      </c>
      <c r="AO220" s="3">
        <v>48.494</v>
      </c>
      <c r="AP220" s="3">
        <v>53.740900000000003</v>
      </c>
      <c r="AQ220" s="3">
        <v>50.25</v>
      </c>
      <c r="AR220" s="3">
        <v>51.767899999999997</v>
      </c>
      <c r="AS220" s="3">
        <v>72.119</v>
      </c>
      <c r="AT220" s="3">
        <v>56.1066</v>
      </c>
      <c r="AU220" s="3">
        <v>43.535699999999999</v>
      </c>
      <c r="AV220" s="3">
        <v>45.064500000000002</v>
      </c>
      <c r="AW220" s="3">
        <v>104.5</v>
      </c>
      <c r="AX220" s="3">
        <v>71.691999999999993</v>
      </c>
      <c r="AY220" s="3">
        <v>90.422600000000003</v>
      </c>
      <c r="AZ220" s="3">
        <v>59.7729</v>
      </c>
      <c r="BA220" s="3">
        <v>114.72620000000001</v>
      </c>
      <c r="BB220" s="3">
        <v>68.487399999999994</v>
      </c>
      <c r="BC220" s="3">
        <v>68.101200000000006</v>
      </c>
      <c r="BD220" s="3">
        <v>59.159700000000001</v>
      </c>
      <c r="BE220" s="6">
        <v>42600</v>
      </c>
      <c r="BF220" s="2">
        <v>0.66800000000000004</v>
      </c>
      <c r="BG220" s="3">
        <v>3.8E-3</v>
      </c>
      <c r="BH220" s="3">
        <v>3.2899999999999999E-2</v>
      </c>
      <c r="BI220" s="1">
        <v>5.69</v>
      </c>
      <c r="BJ220" s="6">
        <v>1640000</v>
      </c>
      <c r="BK220" s="3">
        <v>1.2500000000000001E-2</v>
      </c>
      <c r="BL220" s="6">
        <v>330</v>
      </c>
      <c r="BM220" s="6">
        <v>61800</v>
      </c>
      <c r="BN220" s="6">
        <v>206000</v>
      </c>
      <c r="BO220" s="3">
        <v>6.8999999999999999E-3</v>
      </c>
      <c r="BP220" s="6">
        <v>4</v>
      </c>
      <c r="BQ220" s="6">
        <v>2</v>
      </c>
      <c r="BR220" s="6">
        <v>2</v>
      </c>
      <c r="BS220" s="6">
        <v>2</v>
      </c>
      <c r="BT220" s="6">
        <f>IF(ISNA(MODE(BP220:BS220)),ROUND(AVERAGE(BP220:BS220),0),MODE(BP220:BS220))</f>
        <v>2</v>
      </c>
    </row>
    <row r="221" spans="1:72" x14ac:dyDescent="0.25">
      <c r="A221">
        <v>1464</v>
      </c>
      <c r="B221" t="s">
        <v>379</v>
      </c>
      <c r="C221" s="6">
        <v>52</v>
      </c>
      <c r="D221" s="6">
        <v>53</v>
      </c>
      <c r="E221" s="4">
        <v>26.970562749999999</v>
      </c>
      <c r="F221" s="4">
        <v>26.61427158</v>
      </c>
      <c r="G221" s="5">
        <v>8.1368578899999999</v>
      </c>
      <c r="H221" s="5">
        <v>9.102837332</v>
      </c>
      <c r="I221" s="5">
        <v>7.4082347589999999</v>
      </c>
      <c r="J221" s="5">
        <v>1.2287457980000001</v>
      </c>
      <c r="K221" s="5">
        <v>1.1131836239999999</v>
      </c>
      <c r="L221" s="5">
        <v>0.58109185200000002</v>
      </c>
      <c r="M221" s="5">
        <v>0.98113207499999999</v>
      </c>
      <c r="N221" s="5">
        <v>0.72222222199999997</v>
      </c>
      <c r="O221" s="5">
        <v>0.92253752200000005</v>
      </c>
      <c r="P221" s="5">
        <v>0.63248615500000005</v>
      </c>
      <c r="Q221" s="5">
        <v>0.16235207099999999</v>
      </c>
      <c r="R221" s="5">
        <v>1.3210372E-2</v>
      </c>
      <c r="S221" s="6">
        <v>64</v>
      </c>
      <c r="T221" s="6">
        <v>657</v>
      </c>
      <c r="U221" s="3">
        <v>348.42309999999998</v>
      </c>
      <c r="V221" s="3">
        <v>195.39089999999999</v>
      </c>
      <c r="W221" s="6">
        <v>75</v>
      </c>
      <c r="X221" s="6">
        <v>544</v>
      </c>
      <c r="Y221" s="3">
        <v>186.6</v>
      </c>
      <c r="Z221" s="3">
        <v>114.658</v>
      </c>
      <c r="AA221" s="3">
        <v>161.82310000000001</v>
      </c>
      <c r="AB221" s="1">
        <v>3258.5</v>
      </c>
      <c r="AC221" s="3">
        <v>1169.58</v>
      </c>
      <c r="AD221" s="1">
        <v>120523.21</v>
      </c>
      <c r="AE221" s="1">
        <v>121531.88</v>
      </c>
      <c r="AF221" s="3">
        <v>104.17319999999999</v>
      </c>
      <c r="AG221" s="3">
        <v>117.36109999999999</v>
      </c>
      <c r="AH221" s="3">
        <v>72.667199999999994</v>
      </c>
      <c r="AI221" s="3">
        <v>70.138900000000007</v>
      </c>
      <c r="AJ221" s="3">
        <v>53.551200000000001</v>
      </c>
      <c r="AK221" s="3">
        <v>106.45829999999999</v>
      </c>
      <c r="AL221" s="3">
        <v>67.936400000000006</v>
      </c>
      <c r="AM221" s="3">
        <v>66.416700000000006</v>
      </c>
      <c r="AN221" s="3">
        <v>66.712699999999998</v>
      </c>
      <c r="AO221" s="3">
        <v>59.6389</v>
      </c>
      <c r="AP221" s="3">
        <v>63.283200000000001</v>
      </c>
      <c r="AQ221" s="3">
        <v>59.6389</v>
      </c>
      <c r="AR221" s="3">
        <v>61.835599999999999</v>
      </c>
      <c r="AS221" s="3">
        <v>70.305599999999998</v>
      </c>
      <c r="AT221" s="3">
        <v>56.636099999999999</v>
      </c>
      <c r="AU221" s="3">
        <v>68.291700000000006</v>
      </c>
      <c r="AV221" s="3">
        <v>58.295900000000003</v>
      </c>
      <c r="AW221" s="3">
        <v>107.0694</v>
      </c>
      <c r="AX221" s="3">
        <v>64.452699999999993</v>
      </c>
      <c r="AY221" s="3">
        <v>92.180599999999998</v>
      </c>
      <c r="AZ221" s="3">
        <v>62.063899999999997</v>
      </c>
      <c r="BA221" s="3">
        <v>110.9028</v>
      </c>
      <c r="BB221" s="3">
        <v>56.952199999999998</v>
      </c>
      <c r="BC221" s="3">
        <v>92.291700000000006</v>
      </c>
      <c r="BD221" s="3">
        <v>68.911299999999997</v>
      </c>
      <c r="BE221" s="6">
        <v>30400</v>
      </c>
      <c r="BF221" s="2">
        <v>0.65100000000000002</v>
      </c>
      <c r="BG221" s="3">
        <v>9.7999999999999997E-3</v>
      </c>
      <c r="BH221" s="3">
        <v>3.6499999999999998E-2</v>
      </c>
      <c r="BI221" s="1">
        <v>4.72</v>
      </c>
      <c r="BJ221" s="6">
        <v>1630000</v>
      </c>
      <c r="BK221" s="3">
        <v>1.2500000000000001E-2</v>
      </c>
      <c r="BL221" s="6">
        <v>259</v>
      </c>
      <c r="BM221" s="6">
        <v>35100</v>
      </c>
      <c r="BN221" s="6">
        <v>116000</v>
      </c>
      <c r="BO221" s="3">
        <v>1.1299999999999999E-2</v>
      </c>
      <c r="BP221" s="6">
        <v>2</v>
      </c>
      <c r="BQ221" s="6">
        <v>2</v>
      </c>
      <c r="BR221" s="6">
        <v>3</v>
      </c>
      <c r="BS221" s="6">
        <v>3</v>
      </c>
      <c r="BT221" s="6">
        <f>IF(ISNA(MODE(BP221:BS221)),ROUND(AVERAGE(BP221:BS221),0),MODE(BP221:BS221))</f>
        <v>2</v>
      </c>
    </row>
    <row r="222" spans="1:72" x14ac:dyDescent="0.25">
      <c r="A222">
        <v>1467</v>
      </c>
      <c r="B222" t="s">
        <v>380</v>
      </c>
      <c r="C222" s="6">
        <v>145</v>
      </c>
      <c r="D222" s="6">
        <v>146</v>
      </c>
      <c r="E222" s="4">
        <v>44.384776309999999</v>
      </c>
      <c r="F222" s="4">
        <v>44.13284041</v>
      </c>
      <c r="G222" s="5">
        <v>13.587484460000001</v>
      </c>
      <c r="H222" s="5">
        <v>14.550196400000001</v>
      </c>
      <c r="I222" s="5">
        <v>12.81355821</v>
      </c>
      <c r="J222" s="5">
        <v>1.1355312989999999</v>
      </c>
      <c r="K222" s="5">
        <v>1.0811605849999999</v>
      </c>
      <c r="L222" s="5">
        <v>0.47377666000000002</v>
      </c>
      <c r="M222" s="5">
        <v>0.99315068500000003</v>
      </c>
      <c r="N222" s="5">
        <v>0.86309523799999999</v>
      </c>
      <c r="O222" s="5">
        <v>0.93552221899999999</v>
      </c>
      <c r="P222" s="5">
        <v>1.4005902910000001</v>
      </c>
      <c r="Q222" s="5">
        <v>0.16087449300000001</v>
      </c>
      <c r="R222" s="5">
        <v>5.6761779999999996E-3</v>
      </c>
      <c r="S222" s="6">
        <v>83</v>
      </c>
      <c r="T222" s="6">
        <v>1125</v>
      </c>
      <c r="U222" s="3">
        <v>561.56550000000004</v>
      </c>
      <c r="V222" s="3">
        <v>340.18360000000001</v>
      </c>
      <c r="W222" s="6">
        <v>74</v>
      </c>
      <c r="X222" s="6">
        <v>312</v>
      </c>
      <c r="Y222" s="3">
        <v>163.52170000000001</v>
      </c>
      <c r="Z222" s="3">
        <v>62.065899999999999</v>
      </c>
      <c r="AA222" s="3">
        <v>398.04379999999998</v>
      </c>
      <c r="AB222" s="1">
        <v>2070.14</v>
      </c>
      <c r="AC222" s="3">
        <v>2866.14</v>
      </c>
      <c r="AD222" s="1">
        <v>512056.33</v>
      </c>
      <c r="AE222" s="1">
        <v>491543.59</v>
      </c>
      <c r="AF222" s="3">
        <v>101.5222</v>
      </c>
      <c r="AG222" s="3">
        <v>84.398799999999994</v>
      </c>
      <c r="AH222" s="3">
        <v>66.577399999999997</v>
      </c>
      <c r="AI222" s="3">
        <v>45.625</v>
      </c>
      <c r="AJ222" s="3">
        <v>47.8508</v>
      </c>
      <c r="AK222" s="3">
        <v>109.8036</v>
      </c>
      <c r="AL222" s="3">
        <v>68.482900000000001</v>
      </c>
      <c r="AM222" s="3">
        <v>46.696399999999997</v>
      </c>
      <c r="AN222" s="3">
        <v>56.165599999999998</v>
      </c>
      <c r="AO222" s="3">
        <v>112.744</v>
      </c>
      <c r="AP222" s="3">
        <v>48.627600000000001</v>
      </c>
      <c r="AQ222" s="3">
        <v>49.619</v>
      </c>
      <c r="AR222" s="3">
        <v>54.715899999999998</v>
      </c>
      <c r="AS222" s="3">
        <v>79.285700000000006</v>
      </c>
      <c r="AT222" s="3">
        <v>51.403700000000001</v>
      </c>
      <c r="AU222" s="3">
        <v>44.476199999999999</v>
      </c>
      <c r="AV222" s="3">
        <v>52.355400000000003</v>
      </c>
      <c r="AW222" s="3">
        <v>106.5655</v>
      </c>
      <c r="AX222" s="3">
        <v>67.668800000000005</v>
      </c>
      <c r="AY222" s="3">
        <v>73.607100000000003</v>
      </c>
      <c r="AZ222" s="3">
        <v>51.616700000000002</v>
      </c>
      <c r="BA222" s="3">
        <v>75.506</v>
      </c>
      <c r="BB222" s="3">
        <v>55.753700000000002</v>
      </c>
      <c r="BC222" s="3">
        <v>75.714299999999994</v>
      </c>
      <c r="BD222" s="3">
        <v>56.406300000000002</v>
      </c>
      <c r="BE222" s="6">
        <v>90000</v>
      </c>
      <c r="BF222" s="2">
        <v>0.63</v>
      </c>
      <c r="BG222" s="3">
        <v>3.7000000000000002E-3</v>
      </c>
      <c r="BH222" s="3">
        <v>2.3800000000000002E-2</v>
      </c>
      <c r="BI222" s="1">
        <v>5.7</v>
      </c>
      <c r="BJ222" s="6">
        <v>12100000</v>
      </c>
      <c r="BK222" s="3">
        <v>6.4999999999999997E-3</v>
      </c>
      <c r="BL222" s="6">
        <v>494</v>
      </c>
      <c r="BM222" s="6">
        <v>119000</v>
      </c>
      <c r="BN222" s="6">
        <v>389000</v>
      </c>
      <c r="BO222" s="3">
        <v>5.1000000000000004E-3</v>
      </c>
      <c r="BP222" s="6">
        <v>2</v>
      </c>
      <c r="BQ222" s="6">
        <v>3</v>
      </c>
      <c r="BR222" s="6">
        <v>3</v>
      </c>
      <c r="BS222" s="6">
        <v>2</v>
      </c>
      <c r="BT222" s="6">
        <f>IF(ISNA(MODE(BP222:BS222)),ROUND(AVERAGE(BP222:BS222),0),MODE(BP222:BS222))</f>
        <v>2</v>
      </c>
    </row>
    <row r="223" spans="1:72" x14ac:dyDescent="0.25">
      <c r="A223">
        <v>1497</v>
      </c>
      <c r="B223" t="s">
        <v>386</v>
      </c>
      <c r="C223" s="6">
        <v>322</v>
      </c>
      <c r="D223" s="6">
        <v>328</v>
      </c>
      <c r="E223" s="4">
        <v>67.941125499999998</v>
      </c>
      <c r="F223" s="4">
        <v>66.855037820000007</v>
      </c>
      <c r="G223" s="5">
        <v>20.248040240000002</v>
      </c>
      <c r="H223" s="5">
        <v>21.541277619999999</v>
      </c>
      <c r="I223" s="5">
        <v>19.443386919999998</v>
      </c>
      <c r="J223" s="5">
        <v>1.10789739</v>
      </c>
      <c r="K223" s="5">
        <v>1.1407743260000001</v>
      </c>
      <c r="L223" s="5">
        <v>0.43045788000000001</v>
      </c>
      <c r="M223" s="5">
        <v>0.98170731700000002</v>
      </c>
      <c r="N223" s="5">
        <v>0.76666666699999997</v>
      </c>
      <c r="O223" s="5">
        <v>0.90531029299999999</v>
      </c>
      <c r="P223" s="5">
        <v>0.84744789799999998</v>
      </c>
      <c r="Q223" s="5">
        <v>0.162928042</v>
      </c>
      <c r="R223" s="5">
        <v>1.5985717999999999E-2</v>
      </c>
      <c r="S223" s="6">
        <v>9</v>
      </c>
      <c r="T223" s="6">
        <v>1248</v>
      </c>
      <c r="U223" s="3">
        <v>637.87890000000004</v>
      </c>
      <c r="V223" s="3">
        <v>383.89420000000001</v>
      </c>
      <c r="W223" s="6">
        <v>41</v>
      </c>
      <c r="X223" s="6">
        <v>318</v>
      </c>
      <c r="Y223" s="3">
        <v>117.9898</v>
      </c>
      <c r="Z223" s="3">
        <v>44.223300000000002</v>
      </c>
      <c r="AA223" s="3">
        <v>519.88909999999998</v>
      </c>
      <c r="AB223" s="1">
        <v>2519.11</v>
      </c>
      <c r="AC223" s="3">
        <v>2911.82</v>
      </c>
      <c r="AD223" s="1">
        <v>579213.43000000005</v>
      </c>
      <c r="AE223" s="1">
        <v>632910.59</v>
      </c>
      <c r="AF223" s="3">
        <v>122.6728</v>
      </c>
      <c r="AG223" s="3">
        <v>85.161900000000003</v>
      </c>
      <c r="AH223" s="3">
        <v>56.039900000000003</v>
      </c>
      <c r="AI223" s="3">
        <v>39.942900000000002</v>
      </c>
      <c r="AJ223" s="3">
        <v>40.355200000000004</v>
      </c>
      <c r="AK223" s="3">
        <v>109.8952</v>
      </c>
      <c r="AL223" s="3">
        <v>82.703400000000002</v>
      </c>
      <c r="AM223" s="3">
        <v>71.033299999999997</v>
      </c>
      <c r="AN223" s="3">
        <v>47.988</v>
      </c>
      <c r="AO223" s="3">
        <v>71.3476</v>
      </c>
      <c r="AP223" s="3">
        <v>49.377499999999998</v>
      </c>
      <c r="AQ223" s="3">
        <v>72</v>
      </c>
      <c r="AR223" s="3">
        <v>54.874299999999998</v>
      </c>
      <c r="AS223" s="3">
        <v>76.361900000000006</v>
      </c>
      <c r="AT223" s="3">
        <v>54.5137</v>
      </c>
      <c r="AU223" s="3">
        <v>32.268999999999998</v>
      </c>
      <c r="AV223" s="3">
        <v>37.791699999999999</v>
      </c>
      <c r="AW223" s="3">
        <v>110.17140000000001</v>
      </c>
      <c r="AX223" s="3">
        <v>83.4178</v>
      </c>
      <c r="AY223" s="3">
        <v>42.430999999999997</v>
      </c>
      <c r="AZ223" s="3">
        <v>42.552100000000003</v>
      </c>
      <c r="BA223" s="3">
        <v>89.3095</v>
      </c>
      <c r="BB223" s="3">
        <v>49.955800000000004</v>
      </c>
      <c r="BC223" s="3">
        <v>43.792900000000003</v>
      </c>
      <c r="BD223" s="3">
        <v>44.323700000000002</v>
      </c>
      <c r="BE223" s="6">
        <v>68600</v>
      </c>
      <c r="BF223" s="2">
        <v>0.79400000000000004</v>
      </c>
      <c r="BG223" s="3">
        <v>1.4E-3</v>
      </c>
      <c r="BH223" s="3">
        <v>3.5999999999999997E-2</v>
      </c>
      <c r="BI223" s="1">
        <v>6.69</v>
      </c>
      <c r="BJ223" s="6">
        <v>1390000</v>
      </c>
      <c r="BK223" s="3">
        <v>1.3100000000000001E-2</v>
      </c>
      <c r="BL223" s="6">
        <v>552</v>
      </c>
      <c r="BM223" s="6">
        <v>165000</v>
      </c>
      <c r="BN223" s="6">
        <v>590000</v>
      </c>
      <c r="BO223" s="3">
        <v>2.8E-3</v>
      </c>
      <c r="BP223" s="6">
        <v>4</v>
      </c>
      <c r="BQ223" s="6">
        <v>3</v>
      </c>
      <c r="BR223" s="6">
        <v>2</v>
      </c>
      <c r="BS223" s="6">
        <v>2</v>
      </c>
      <c r="BT223" s="6">
        <f>IF(ISNA(MODE(BP223:BS223)),ROUND(AVERAGE(BP223:BS223),0),MODE(BP223:BS223))</f>
        <v>2</v>
      </c>
    </row>
    <row r="224" spans="1:72" x14ac:dyDescent="0.25">
      <c r="A224">
        <v>1558</v>
      </c>
      <c r="B224" t="s">
        <v>396</v>
      </c>
      <c r="C224" s="6">
        <v>94</v>
      </c>
      <c r="D224" s="6">
        <v>95</v>
      </c>
      <c r="E224" s="4">
        <v>36.041630560000002</v>
      </c>
      <c r="F224" s="4">
        <v>35.863484980000003</v>
      </c>
      <c r="G224" s="5">
        <v>10.940041920000001</v>
      </c>
      <c r="H224" s="5">
        <v>12.24975525</v>
      </c>
      <c r="I224" s="5">
        <v>9.9236526420000004</v>
      </c>
      <c r="J224" s="5">
        <v>1.234399842</v>
      </c>
      <c r="K224" s="5">
        <v>1.0996921980000001</v>
      </c>
      <c r="L224" s="5">
        <v>0.58627752499999997</v>
      </c>
      <c r="M224" s="5">
        <v>0.98947368400000002</v>
      </c>
      <c r="N224" s="5">
        <v>0.712121212</v>
      </c>
      <c r="O224" s="5">
        <v>0.91840182800000003</v>
      </c>
      <c r="P224" s="5">
        <v>0.62537716200000004</v>
      </c>
      <c r="Q224" s="5">
        <v>0.163476542</v>
      </c>
      <c r="R224" s="5">
        <v>4.9427730000000001E-3</v>
      </c>
      <c r="S224" s="6">
        <v>36</v>
      </c>
      <c r="T224" s="6">
        <v>1146</v>
      </c>
      <c r="U224" s="3">
        <v>572.54259999999999</v>
      </c>
      <c r="V224" s="3">
        <v>375.95420000000001</v>
      </c>
      <c r="W224" s="6">
        <v>26</v>
      </c>
      <c r="X224" s="6">
        <v>567</v>
      </c>
      <c r="Y224" s="3">
        <v>187.7895</v>
      </c>
      <c r="Z224" s="3">
        <v>127.7054</v>
      </c>
      <c r="AA224" s="3">
        <v>384.75310000000002</v>
      </c>
      <c r="AB224" s="1">
        <v>4229.72</v>
      </c>
      <c r="AC224" s="3">
        <v>4226.5600000000004</v>
      </c>
      <c r="AD224" s="1">
        <v>2842.69</v>
      </c>
      <c r="AE224" s="1">
        <v>1710.61</v>
      </c>
      <c r="AF224" s="3">
        <v>1272.69</v>
      </c>
      <c r="AG224" s="3">
        <v>90.765199999999993</v>
      </c>
      <c r="AH224" s="3">
        <v>56.971800000000002</v>
      </c>
      <c r="AI224" s="3">
        <v>54.575800000000001</v>
      </c>
      <c r="AJ224" s="3">
        <v>53.501100000000001</v>
      </c>
      <c r="AK224" s="3">
        <v>103.9697</v>
      </c>
      <c r="AL224" s="3">
        <v>69.907799999999995</v>
      </c>
      <c r="AM224" s="3">
        <v>52.954500000000003</v>
      </c>
      <c r="AN224" s="3">
        <v>65.379800000000003</v>
      </c>
      <c r="AO224" s="3">
        <v>67.0227</v>
      </c>
      <c r="AP224" s="3">
        <v>58.145600000000002</v>
      </c>
      <c r="AQ224" s="3">
        <v>54.204500000000003</v>
      </c>
      <c r="AR224" s="3">
        <v>63.621000000000002</v>
      </c>
      <c r="AS224" s="3">
        <v>84.825800000000001</v>
      </c>
      <c r="AT224" s="3">
        <v>62.767000000000003</v>
      </c>
      <c r="AU224" s="3">
        <v>70.552999999999997</v>
      </c>
      <c r="AV224" s="3">
        <v>63.268999999999998</v>
      </c>
      <c r="AW224" s="3">
        <v>101.5985</v>
      </c>
      <c r="AX224" s="3">
        <v>68.437600000000003</v>
      </c>
      <c r="AY224" s="3">
        <v>90.128799999999998</v>
      </c>
      <c r="AZ224" s="3">
        <v>61.172699999999999</v>
      </c>
      <c r="BA224" s="3">
        <v>114.0076</v>
      </c>
      <c r="BB224" s="3">
        <v>53.319600000000001</v>
      </c>
      <c r="BC224" s="3">
        <v>99.659099999999995</v>
      </c>
      <c r="BD224" s="3">
        <v>66.820800000000006</v>
      </c>
      <c r="BE224" s="6">
        <v>115000</v>
      </c>
      <c r="BF224" s="2">
        <v>0.60599999999999998</v>
      </c>
      <c r="BG224" s="3">
        <v>4.8999999999999998E-3</v>
      </c>
      <c r="BH224" s="3">
        <v>2.5600000000000001E-2</v>
      </c>
      <c r="BI224" s="1">
        <v>5.42</v>
      </c>
      <c r="BJ224" s="6">
        <v>10600000</v>
      </c>
      <c r="BK224" s="3">
        <v>8.8000000000000005E-3</v>
      </c>
      <c r="BL224" s="6">
        <v>498</v>
      </c>
      <c r="BM224" s="6">
        <v>141000</v>
      </c>
      <c r="BN224" s="6">
        <v>452000</v>
      </c>
      <c r="BO224" s="3">
        <v>6.6E-3</v>
      </c>
      <c r="BP224" s="6">
        <v>5</v>
      </c>
      <c r="BQ224" s="6">
        <v>2</v>
      </c>
      <c r="BR224" s="6">
        <v>3</v>
      </c>
      <c r="BS224" s="6">
        <v>2</v>
      </c>
      <c r="BT224" s="6">
        <f>IF(ISNA(MODE(BP224:BS224)),ROUND(AVERAGE(BP224:BS224),0),MODE(BP224:BS224))</f>
        <v>2</v>
      </c>
    </row>
    <row r="225" spans="1:72" x14ac:dyDescent="0.25">
      <c r="A225">
        <v>1571</v>
      </c>
      <c r="B225" t="s">
        <v>399</v>
      </c>
      <c r="C225" s="6">
        <v>113</v>
      </c>
      <c r="D225" s="6">
        <v>114</v>
      </c>
      <c r="E225" s="4">
        <v>40.041630560000002</v>
      </c>
      <c r="F225" s="4">
        <v>39.611549070000002</v>
      </c>
      <c r="G225" s="5">
        <v>11.99483508</v>
      </c>
      <c r="H225" s="5">
        <v>13.31357379</v>
      </c>
      <c r="I225" s="5">
        <v>11.06898711</v>
      </c>
      <c r="J225" s="5">
        <v>1.202781579</v>
      </c>
      <c r="K225" s="5">
        <v>1.1291072630000001</v>
      </c>
      <c r="L225" s="5">
        <v>0.55566520100000005</v>
      </c>
      <c r="M225" s="5">
        <v>0.99122807000000002</v>
      </c>
      <c r="N225" s="5">
        <v>0.73376623399999996</v>
      </c>
      <c r="O225" s="5">
        <v>0.90499182199999995</v>
      </c>
      <c r="P225" s="5">
        <v>1.686034324</v>
      </c>
      <c r="Q225" s="5">
        <v>0.16432912399999999</v>
      </c>
      <c r="R225" s="5">
        <v>1.0740858000000001E-2</v>
      </c>
      <c r="S225" s="6">
        <v>193</v>
      </c>
      <c r="T225" s="6">
        <v>833</v>
      </c>
      <c r="U225" s="3">
        <v>476.98230000000001</v>
      </c>
      <c r="V225" s="3">
        <v>198.01259999999999</v>
      </c>
      <c r="W225" s="6">
        <v>143</v>
      </c>
      <c r="X225" s="6">
        <v>410</v>
      </c>
      <c r="Y225" s="3">
        <v>226.31710000000001</v>
      </c>
      <c r="Z225" s="3">
        <v>57.951900000000002</v>
      </c>
      <c r="AA225" s="3">
        <v>250.6652</v>
      </c>
      <c r="AB225" s="1">
        <v>7251.4</v>
      </c>
      <c r="AC225" s="3">
        <v>1670.27</v>
      </c>
      <c r="AD225" s="1">
        <v>7248.78</v>
      </c>
      <c r="AE225" s="1">
        <v>7248.77</v>
      </c>
      <c r="AF225" s="3">
        <v>1670.01</v>
      </c>
      <c r="AG225" s="3">
        <v>48.714300000000001</v>
      </c>
      <c r="AH225" s="3">
        <v>42.987699999999997</v>
      </c>
      <c r="AI225" s="3">
        <v>38.4026</v>
      </c>
      <c r="AJ225" s="3">
        <v>49.930900000000001</v>
      </c>
      <c r="AK225" s="3">
        <v>112.0065</v>
      </c>
      <c r="AL225" s="3">
        <v>68.632199999999997</v>
      </c>
      <c r="AM225" s="3">
        <v>67.824700000000007</v>
      </c>
      <c r="AN225" s="3">
        <v>63.7316</v>
      </c>
      <c r="AO225" s="3">
        <v>85.902600000000007</v>
      </c>
      <c r="AP225" s="3">
        <v>50.112699999999997</v>
      </c>
      <c r="AQ225" s="3">
        <v>85.266199999999998</v>
      </c>
      <c r="AR225" s="3">
        <v>61.030999999999999</v>
      </c>
      <c r="AS225" s="3">
        <v>78.766199999999998</v>
      </c>
      <c r="AT225" s="3">
        <v>53.627499999999998</v>
      </c>
      <c r="AU225" s="3">
        <v>69.097399999999993</v>
      </c>
      <c r="AV225" s="3">
        <v>60.553400000000003</v>
      </c>
      <c r="AW225" s="3">
        <v>112.6039</v>
      </c>
      <c r="AX225" s="3">
        <v>69.081999999999994</v>
      </c>
      <c r="AY225" s="3">
        <v>74.616900000000001</v>
      </c>
      <c r="AZ225" s="3">
        <v>62.877899999999997</v>
      </c>
      <c r="BA225" s="3">
        <v>86.889600000000002</v>
      </c>
      <c r="BB225" s="3">
        <v>50.551400000000001</v>
      </c>
      <c r="BC225" s="3">
        <v>103.24679999999999</v>
      </c>
      <c r="BD225" s="3">
        <v>65.588999999999999</v>
      </c>
      <c r="BE225" s="6">
        <v>30500</v>
      </c>
      <c r="BF225" s="2">
        <v>0.66700000000000004</v>
      </c>
      <c r="BG225" s="3">
        <v>4.1000000000000003E-3</v>
      </c>
      <c r="BH225" s="3">
        <v>3.6600000000000001E-2</v>
      </c>
      <c r="BI225" s="1">
        <v>5.59</v>
      </c>
      <c r="BJ225" s="6">
        <v>3490000</v>
      </c>
      <c r="BK225" s="3">
        <v>1.21E-2</v>
      </c>
      <c r="BL225" s="6">
        <v>298</v>
      </c>
      <c r="BM225" s="6">
        <v>43500</v>
      </c>
      <c r="BN225" s="6">
        <v>145000</v>
      </c>
      <c r="BO225" s="3">
        <v>5.1999999999999998E-3</v>
      </c>
      <c r="BP225" s="6">
        <v>2</v>
      </c>
      <c r="BQ225" s="6">
        <v>3</v>
      </c>
      <c r="BR225" s="6">
        <v>2</v>
      </c>
      <c r="BS225" s="6">
        <v>4</v>
      </c>
      <c r="BT225" s="6">
        <f>IF(ISNA(MODE(BP225:BS225)),ROUND(AVERAGE(BP225:BS225),0),MODE(BP225:BS225))</f>
        <v>2</v>
      </c>
    </row>
    <row r="226" spans="1:72" x14ac:dyDescent="0.25">
      <c r="A226">
        <v>1599</v>
      </c>
      <c r="B226" t="s">
        <v>403</v>
      </c>
      <c r="C226" s="6">
        <v>97</v>
      </c>
      <c r="D226" s="6">
        <v>98</v>
      </c>
      <c r="E226" s="4">
        <v>36.727922059999997</v>
      </c>
      <c r="F226" s="4">
        <v>36.475986159999998</v>
      </c>
      <c r="G226" s="5">
        <v>11.11324596</v>
      </c>
      <c r="H226" s="5">
        <v>12.421533</v>
      </c>
      <c r="I226" s="5">
        <v>10.09217739</v>
      </c>
      <c r="J226" s="5">
        <v>1.230808033</v>
      </c>
      <c r="K226" s="5">
        <v>1.1066521140000001</v>
      </c>
      <c r="L226" s="5">
        <v>0.58299688900000002</v>
      </c>
      <c r="M226" s="5">
        <v>0.989795918</v>
      </c>
      <c r="N226" s="5">
        <v>0.88181818199999995</v>
      </c>
      <c r="O226" s="5">
        <v>0.91615195699999996</v>
      </c>
      <c r="P226" s="5">
        <v>0.69591898299999999</v>
      </c>
      <c r="Q226" s="5">
        <v>0.16332465199999999</v>
      </c>
      <c r="R226" s="5">
        <v>6.85952E-3</v>
      </c>
      <c r="S226" s="6">
        <v>217</v>
      </c>
      <c r="T226" s="6">
        <v>1168</v>
      </c>
      <c r="U226" s="3">
        <v>842.08249999999998</v>
      </c>
      <c r="V226" s="3">
        <v>209.65719999999999</v>
      </c>
      <c r="W226" s="6">
        <v>170</v>
      </c>
      <c r="X226" s="6">
        <v>1251</v>
      </c>
      <c r="Y226" s="3">
        <v>671.5385</v>
      </c>
      <c r="Z226" s="3">
        <v>371.3861</v>
      </c>
      <c r="AA226" s="3">
        <v>170.54400000000001</v>
      </c>
      <c r="AB226" s="1">
        <v>19926.8</v>
      </c>
      <c r="AC226" s="3">
        <v>11861.99</v>
      </c>
      <c r="AD226" s="1">
        <v>702387.66</v>
      </c>
      <c r="AE226" s="1">
        <v>699327.49</v>
      </c>
      <c r="AF226" s="3">
        <v>1032.24</v>
      </c>
      <c r="AG226" s="3">
        <v>55.7273</v>
      </c>
      <c r="AH226" s="3">
        <v>57.344099999999997</v>
      </c>
      <c r="AI226" s="3">
        <v>51.854500000000002</v>
      </c>
      <c r="AJ226" s="3">
        <v>57.238100000000003</v>
      </c>
      <c r="AK226" s="3">
        <v>127.7</v>
      </c>
      <c r="AL226" s="3">
        <v>57.929299999999998</v>
      </c>
      <c r="AM226" s="3">
        <v>54.3</v>
      </c>
      <c r="AN226" s="3">
        <v>44.6708</v>
      </c>
      <c r="AO226" s="3">
        <v>56.190899999999999</v>
      </c>
      <c r="AP226" s="3">
        <v>46.319299999999998</v>
      </c>
      <c r="AQ226" s="3">
        <v>81.145499999999998</v>
      </c>
      <c r="AR226" s="3">
        <v>60.880400000000002</v>
      </c>
      <c r="AS226" s="3">
        <v>49.7273</v>
      </c>
      <c r="AT226" s="3">
        <v>57.963299999999997</v>
      </c>
      <c r="AU226" s="3">
        <v>40.618200000000002</v>
      </c>
      <c r="AV226" s="3">
        <v>58.100700000000003</v>
      </c>
      <c r="AW226" s="3">
        <v>130.0455</v>
      </c>
      <c r="AX226" s="3">
        <v>57.290900000000001</v>
      </c>
      <c r="AY226" s="3">
        <v>61.0364</v>
      </c>
      <c r="AZ226" s="3">
        <v>64.853399999999993</v>
      </c>
      <c r="BA226" s="3">
        <v>60.2727</v>
      </c>
      <c r="BB226" s="3">
        <v>57.108899999999998</v>
      </c>
      <c r="BC226" s="3">
        <v>63.7</v>
      </c>
      <c r="BD226" s="3">
        <v>62.701500000000003</v>
      </c>
      <c r="BE226" s="6">
        <v>30600</v>
      </c>
      <c r="BF226" s="2">
        <v>0.73299999999999998</v>
      </c>
      <c r="BG226" s="3">
        <v>6.1000000000000004E-3</v>
      </c>
      <c r="BH226" s="3">
        <v>5.1400000000000001E-2</v>
      </c>
      <c r="BI226" s="1">
        <v>5.2</v>
      </c>
      <c r="BJ226" s="6">
        <v>7050000</v>
      </c>
      <c r="BK226" s="3">
        <v>2.0799999999999999E-2</v>
      </c>
      <c r="BL226" s="6">
        <v>675</v>
      </c>
      <c r="BM226" s="6">
        <v>44300</v>
      </c>
      <c r="BN226" s="6">
        <v>153000</v>
      </c>
      <c r="BO226" s="3">
        <v>9.4999999999999998E-3</v>
      </c>
      <c r="BP226" s="6">
        <v>2</v>
      </c>
      <c r="BQ226" s="6">
        <v>4</v>
      </c>
      <c r="BR226" s="6">
        <v>3</v>
      </c>
      <c r="BS226" s="6">
        <v>2</v>
      </c>
      <c r="BT226" s="6">
        <f>IF(ISNA(MODE(BP226:BS226)),ROUND(AVERAGE(BP226:BS226),0),MODE(BP226:BS226))</f>
        <v>2</v>
      </c>
    </row>
    <row r="227" spans="1:72" x14ac:dyDescent="0.25">
      <c r="A227">
        <v>1713</v>
      </c>
      <c r="B227" t="s">
        <v>426</v>
      </c>
      <c r="C227" s="6">
        <v>101</v>
      </c>
      <c r="D227" s="6">
        <v>103</v>
      </c>
      <c r="E227" s="4">
        <v>38.041630560000002</v>
      </c>
      <c r="F227" s="4">
        <v>37.255257899999997</v>
      </c>
      <c r="G227" s="5">
        <v>11.340070280000001</v>
      </c>
      <c r="H227" s="5">
        <v>11.913812950000001</v>
      </c>
      <c r="I227" s="5">
        <v>11.00072428</v>
      </c>
      <c r="J227" s="5">
        <v>1.0830025969999999</v>
      </c>
      <c r="K227" s="5">
        <v>1.1402156809999999</v>
      </c>
      <c r="L227" s="5">
        <v>0.38393813199999999</v>
      </c>
      <c r="M227" s="5">
        <v>0.98058252400000001</v>
      </c>
      <c r="N227" s="5">
        <v>0.70138888899999996</v>
      </c>
      <c r="O227" s="5">
        <v>0.91444184100000003</v>
      </c>
      <c r="P227" s="5">
        <v>0.95855821100000005</v>
      </c>
      <c r="Q227" s="5">
        <v>0.16106943500000001</v>
      </c>
      <c r="R227" s="5">
        <v>2.0671371000000001E-2</v>
      </c>
      <c r="S227" s="6">
        <v>88</v>
      </c>
      <c r="T227" s="6">
        <v>1159</v>
      </c>
      <c r="U227" s="3">
        <v>685.92079999999999</v>
      </c>
      <c r="V227" s="3">
        <v>349.8476</v>
      </c>
      <c r="W227" s="6">
        <v>63</v>
      </c>
      <c r="X227" s="6">
        <v>630</v>
      </c>
      <c r="Y227" s="3">
        <v>206.32560000000001</v>
      </c>
      <c r="Z227" s="3">
        <v>135.4452</v>
      </c>
      <c r="AA227" s="3">
        <v>479.59519999999998</v>
      </c>
      <c r="AB227" s="1">
        <v>4456.71</v>
      </c>
      <c r="AC227" s="3">
        <v>1884.1</v>
      </c>
      <c r="AD227" s="1">
        <v>4451.82</v>
      </c>
      <c r="AE227" s="1">
        <v>4451.8100000000004</v>
      </c>
      <c r="AF227" s="3">
        <v>1883.12</v>
      </c>
      <c r="AG227" s="3">
        <v>50.368099999999998</v>
      </c>
      <c r="AH227" s="3">
        <v>45.552999999999997</v>
      </c>
      <c r="AI227" s="3">
        <v>39.215299999999999</v>
      </c>
      <c r="AJ227" s="3">
        <v>47.274299999999997</v>
      </c>
      <c r="AK227" s="3">
        <v>107.72920000000001</v>
      </c>
      <c r="AL227" s="3">
        <v>69.580299999999994</v>
      </c>
      <c r="AM227" s="3">
        <v>44.9861</v>
      </c>
      <c r="AN227" s="3">
        <v>56.787999999999997</v>
      </c>
      <c r="AO227" s="3">
        <v>56.131900000000002</v>
      </c>
      <c r="AP227" s="3">
        <v>51.4861</v>
      </c>
      <c r="AQ227" s="3">
        <v>46.895800000000001</v>
      </c>
      <c r="AR227" s="3">
        <v>56.518500000000003</v>
      </c>
      <c r="AS227" s="3">
        <v>67.791700000000006</v>
      </c>
      <c r="AT227" s="3">
        <v>57.152099999999997</v>
      </c>
      <c r="AU227" s="3">
        <v>45.4861</v>
      </c>
      <c r="AV227" s="3">
        <v>53.874600000000001</v>
      </c>
      <c r="AW227" s="3">
        <v>105.73609999999999</v>
      </c>
      <c r="AX227" s="3">
        <v>70.383300000000006</v>
      </c>
      <c r="AY227" s="3">
        <v>66.451400000000007</v>
      </c>
      <c r="AZ227" s="3">
        <v>52.986800000000002</v>
      </c>
      <c r="BA227" s="3">
        <v>96.027799999999999</v>
      </c>
      <c r="BB227" s="3">
        <v>63.117800000000003</v>
      </c>
      <c r="BC227" s="3">
        <v>88.013900000000007</v>
      </c>
      <c r="BD227" s="3">
        <v>67.362799999999993</v>
      </c>
      <c r="BE227" s="6">
        <v>96800</v>
      </c>
      <c r="BF227" s="2">
        <v>0.67600000000000005</v>
      </c>
      <c r="BG227" s="3">
        <v>4.4999999999999997E-3</v>
      </c>
      <c r="BH227" s="3">
        <v>3.27E-2</v>
      </c>
      <c r="BI227" s="1">
        <v>5.52</v>
      </c>
      <c r="BJ227" s="6">
        <v>24400000</v>
      </c>
      <c r="BK227" s="3">
        <v>1.55E-2</v>
      </c>
      <c r="BL227" s="6">
        <v>537</v>
      </c>
      <c r="BM227" s="6">
        <v>140000</v>
      </c>
      <c r="BN227" s="6">
        <v>469000</v>
      </c>
      <c r="BO227" s="3">
        <v>6.1999999999999998E-3</v>
      </c>
      <c r="BP227" s="6">
        <v>2</v>
      </c>
      <c r="BQ227" s="6">
        <v>3</v>
      </c>
      <c r="BR227" s="6">
        <v>4</v>
      </c>
      <c r="BS227" s="6">
        <v>2</v>
      </c>
      <c r="BT227" s="6">
        <f>IF(ISNA(MODE(BP227:BS227)),ROUND(AVERAGE(BP227:BS227),0),MODE(BP227:BS227))</f>
        <v>2</v>
      </c>
    </row>
    <row r="228" spans="1:72" x14ac:dyDescent="0.25">
      <c r="A228">
        <v>1719</v>
      </c>
      <c r="B228" t="s">
        <v>426</v>
      </c>
      <c r="C228" s="6">
        <v>122</v>
      </c>
      <c r="D228" s="6">
        <v>139</v>
      </c>
      <c r="E228" s="4">
        <v>47.112698369999997</v>
      </c>
      <c r="F228" s="4">
        <v>43.501974969999999</v>
      </c>
      <c r="G228" s="5">
        <v>12.46335526</v>
      </c>
      <c r="H228" s="5">
        <v>15.21209153</v>
      </c>
      <c r="I228" s="5">
        <v>10.92598671</v>
      </c>
      <c r="J228" s="5">
        <v>1.3922853770000001</v>
      </c>
      <c r="K228" s="5">
        <v>1.4477923029999999</v>
      </c>
      <c r="L228" s="5">
        <v>0.695791775</v>
      </c>
      <c r="M228" s="5">
        <v>0.87769784200000001</v>
      </c>
      <c r="N228" s="5">
        <v>0.63541666699999999</v>
      </c>
      <c r="O228" s="5">
        <v>0.81012446299999996</v>
      </c>
      <c r="P228" s="5">
        <v>1.835780811</v>
      </c>
      <c r="Q228" s="5">
        <v>0.178339266</v>
      </c>
      <c r="R228" s="5">
        <v>7.6640132E-2</v>
      </c>
      <c r="S228" s="6">
        <v>36</v>
      </c>
      <c r="T228" s="6">
        <v>1077</v>
      </c>
      <c r="U228" s="3">
        <v>649.15570000000002</v>
      </c>
      <c r="V228" s="3">
        <v>291.89760000000001</v>
      </c>
      <c r="W228" s="6">
        <v>12</v>
      </c>
      <c r="X228" s="6">
        <v>574</v>
      </c>
      <c r="Y228" s="3">
        <v>245.5</v>
      </c>
      <c r="Z228" s="3">
        <v>138.5761</v>
      </c>
      <c r="AA228" s="3">
        <v>403.65570000000002</v>
      </c>
      <c r="AB228" s="1">
        <v>5686.47</v>
      </c>
      <c r="AC228" s="3">
        <v>1827.69</v>
      </c>
      <c r="AD228" s="1">
        <v>5687.38</v>
      </c>
      <c r="AE228" s="1">
        <v>5686.87</v>
      </c>
      <c r="AF228" s="3">
        <v>1826.94</v>
      </c>
      <c r="AG228" s="3">
        <v>74.005200000000002</v>
      </c>
      <c r="AH228" s="3">
        <v>56.011499999999998</v>
      </c>
      <c r="AI228" s="3">
        <v>48.208300000000001</v>
      </c>
      <c r="AJ228" s="3">
        <v>48.180500000000002</v>
      </c>
      <c r="AK228" s="3">
        <v>105.60420000000001</v>
      </c>
      <c r="AL228" s="3">
        <v>72.736599999999996</v>
      </c>
      <c r="AM228" s="3">
        <v>62.213500000000003</v>
      </c>
      <c r="AN228" s="3">
        <v>60.282899999999998</v>
      </c>
      <c r="AO228" s="3">
        <v>63.947899999999997</v>
      </c>
      <c r="AP228" s="3">
        <v>54.687100000000001</v>
      </c>
      <c r="AQ228" s="3">
        <v>71.489599999999996</v>
      </c>
      <c r="AR228" s="3">
        <v>59.367899999999999</v>
      </c>
      <c r="AS228" s="3">
        <v>79.656300000000002</v>
      </c>
      <c r="AT228" s="3">
        <v>56.169400000000003</v>
      </c>
      <c r="AU228" s="3">
        <v>55.583300000000001</v>
      </c>
      <c r="AV228" s="3">
        <v>58.9726</v>
      </c>
      <c r="AW228" s="3">
        <v>103.3073</v>
      </c>
      <c r="AX228" s="3">
        <v>70.060599999999994</v>
      </c>
      <c r="AY228" s="3">
        <v>88.635400000000004</v>
      </c>
      <c r="AZ228" s="3">
        <v>61.119900000000001</v>
      </c>
      <c r="BA228" s="3">
        <v>104.22920000000001</v>
      </c>
      <c r="BB228" s="3">
        <v>65.551400000000001</v>
      </c>
      <c r="BC228" s="3">
        <v>92.265600000000006</v>
      </c>
      <c r="BD228" s="3">
        <v>61.560200000000002</v>
      </c>
      <c r="BE228" s="6">
        <v>64700</v>
      </c>
      <c r="BF228" s="2">
        <v>0.69299999999999995</v>
      </c>
      <c r="BG228" s="3">
        <v>3.2000000000000002E-3</v>
      </c>
      <c r="BH228" s="3">
        <v>2.93E-2</v>
      </c>
      <c r="BI228" s="1">
        <v>5.84</v>
      </c>
      <c r="BJ228" s="6">
        <v>9130000</v>
      </c>
      <c r="BK228" s="3">
        <v>1.1900000000000001E-2</v>
      </c>
      <c r="BL228" s="6">
        <v>531</v>
      </c>
      <c r="BM228" s="6">
        <v>100000</v>
      </c>
      <c r="BN228" s="6">
        <v>339000</v>
      </c>
      <c r="BO228" s="3">
        <v>4.3E-3</v>
      </c>
      <c r="BP228" s="6">
        <v>2</v>
      </c>
      <c r="BQ228" s="6">
        <v>3</v>
      </c>
      <c r="BR228" s="6">
        <v>3</v>
      </c>
      <c r="BS228" s="6">
        <v>2</v>
      </c>
      <c r="BT228" s="6">
        <f>IF(ISNA(MODE(BP228:BS228)),ROUND(AVERAGE(BP228:BS228),0),MODE(BP228:BS228))</f>
        <v>2</v>
      </c>
    </row>
    <row r="229" spans="1:72" x14ac:dyDescent="0.25">
      <c r="A229">
        <v>1788</v>
      </c>
      <c r="B229" t="s">
        <v>438</v>
      </c>
      <c r="C229" s="6">
        <v>130</v>
      </c>
      <c r="D229" s="6">
        <v>138</v>
      </c>
      <c r="E229" s="4">
        <v>46.526911929999997</v>
      </c>
      <c r="F229" s="4">
        <v>44.334450029999999</v>
      </c>
      <c r="G229" s="5">
        <v>12.86550197</v>
      </c>
      <c r="H229" s="5">
        <v>16.055580819999999</v>
      </c>
      <c r="I229" s="5">
        <v>10.707726429999999</v>
      </c>
      <c r="J229" s="5">
        <v>1.4994388329999999</v>
      </c>
      <c r="K229" s="5">
        <v>1.325120098</v>
      </c>
      <c r="L229" s="5">
        <v>0.74513275700000003</v>
      </c>
      <c r="M229" s="5">
        <v>0.94202898599999996</v>
      </c>
      <c r="N229" s="5">
        <v>0.63725490200000001</v>
      </c>
      <c r="O229" s="5">
        <v>0.831133075</v>
      </c>
      <c r="P229" s="5">
        <v>2.599603949</v>
      </c>
      <c r="Q229" s="5">
        <v>0.177774238</v>
      </c>
      <c r="R229" s="5">
        <v>4.7122445999999998E-2</v>
      </c>
      <c r="S229" s="6">
        <v>4</v>
      </c>
      <c r="T229" s="6">
        <v>1000</v>
      </c>
      <c r="U229" s="3">
        <v>352.21710000000002</v>
      </c>
      <c r="V229" s="3">
        <v>257.26979999999998</v>
      </c>
      <c r="W229" s="6">
        <v>27</v>
      </c>
      <c r="X229" s="6">
        <v>380</v>
      </c>
      <c r="Y229" s="3">
        <v>131.08109999999999</v>
      </c>
      <c r="Z229" s="3">
        <v>59.8294</v>
      </c>
      <c r="AA229" s="3">
        <v>221.136</v>
      </c>
      <c r="AB229" s="1">
        <v>4774.63</v>
      </c>
      <c r="AC229" s="3">
        <v>1566.05</v>
      </c>
      <c r="AD229" s="1">
        <v>4774.0600000000004</v>
      </c>
      <c r="AE229" s="1">
        <v>4773.9799999999996</v>
      </c>
      <c r="AF229" s="3">
        <v>1565.88</v>
      </c>
      <c r="AG229" s="3">
        <v>70.392200000000003</v>
      </c>
      <c r="AH229" s="3">
        <v>51.845999999999997</v>
      </c>
      <c r="AI229" s="3">
        <v>51.877499999999998</v>
      </c>
      <c r="AJ229" s="3">
        <v>56.6282</v>
      </c>
      <c r="AK229" s="3">
        <v>91.637299999999996</v>
      </c>
      <c r="AL229" s="3">
        <v>68.203599999999994</v>
      </c>
      <c r="AM229" s="3">
        <v>57.887300000000003</v>
      </c>
      <c r="AN229" s="3">
        <v>55.257300000000001</v>
      </c>
      <c r="AO229" s="3">
        <v>71.700999999999993</v>
      </c>
      <c r="AP229" s="3">
        <v>47.116100000000003</v>
      </c>
      <c r="AQ229" s="3">
        <v>70.941199999999995</v>
      </c>
      <c r="AR229" s="3">
        <v>52.649900000000002</v>
      </c>
      <c r="AS229" s="3">
        <v>49.745100000000001</v>
      </c>
      <c r="AT229" s="3">
        <v>50.921399999999998</v>
      </c>
      <c r="AU229" s="3">
        <v>51.245100000000001</v>
      </c>
      <c r="AV229" s="3">
        <v>57.637999999999998</v>
      </c>
      <c r="AW229" s="3">
        <v>83.671599999999998</v>
      </c>
      <c r="AX229" s="3">
        <v>69.423199999999994</v>
      </c>
      <c r="AY229" s="3">
        <v>100.5637</v>
      </c>
      <c r="AZ229" s="3">
        <v>62.895800000000001</v>
      </c>
      <c r="BA229" s="3">
        <v>74.029399999999995</v>
      </c>
      <c r="BB229" s="3">
        <v>53.838999999999999</v>
      </c>
      <c r="BC229" s="3">
        <v>106.1618</v>
      </c>
      <c r="BD229" s="3">
        <v>59.069499999999998</v>
      </c>
      <c r="BE229" s="6">
        <v>56700</v>
      </c>
      <c r="BF229" s="2">
        <v>0.54</v>
      </c>
      <c r="BG229" s="3">
        <v>3.0999999999999999E-3</v>
      </c>
      <c r="BH229" s="3">
        <v>3.1E-2</v>
      </c>
      <c r="BI229" s="1">
        <v>5.91</v>
      </c>
      <c r="BJ229" s="6">
        <v>-4060000</v>
      </c>
      <c r="BK229" s="3">
        <v>1.0200000000000001E-2</v>
      </c>
      <c r="BL229" s="6">
        <v>299</v>
      </c>
      <c r="BM229" s="6">
        <v>60200</v>
      </c>
      <c r="BN229" s="6">
        <v>184000</v>
      </c>
      <c r="BO229" s="3">
        <v>4.7999999999999996E-3</v>
      </c>
      <c r="BP229" s="6">
        <v>2</v>
      </c>
      <c r="BQ229" s="6">
        <v>2</v>
      </c>
      <c r="BR229" s="6">
        <v>4</v>
      </c>
      <c r="BS229" s="6">
        <v>3</v>
      </c>
      <c r="BT229" s="6">
        <f>IF(ISNA(MODE(BP229:BS229)),ROUND(AVERAGE(BP229:BS229),0),MODE(BP229:BS229))</f>
        <v>2</v>
      </c>
    </row>
    <row r="230" spans="1:72" x14ac:dyDescent="0.25">
      <c r="A230">
        <v>1823</v>
      </c>
      <c r="B230" t="s">
        <v>442</v>
      </c>
      <c r="C230" s="6">
        <v>64</v>
      </c>
      <c r="D230" s="6">
        <v>66</v>
      </c>
      <c r="E230" s="4">
        <v>30.384776309999999</v>
      </c>
      <c r="F230" s="4">
        <v>29.80560929</v>
      </c>
      <c r="G230" s="5">
        <v>9.0270333370000007</v>
      </c>
      <c r="H230" s="5">
        <v>9.9385304330000004</v>
      </c>
      <c r="I230" s="5">
        <v>8.4556341130000003</v>
      </c>
      <c r="J230" s="5">
        <v>1.175373757</v>
      </c>
      <c r="K230" s="5">
        <v>1.1479480879999999</v>
      </c>
      <c r="L230" s="5">
        <v>0.52550064699999999</v>
      </c>
      <c r="M230" s="5">
        <v>0.96969696999999999</v>
      </c>
      <c r="N230" s="5">
        <v>0.71111111100000002</v>
      </c>
      <c r="O230" s="5">
        <v>0.90530272899999997</v>
      </c>
      <c r="P230" s="5">
        <v>0.89324336699999995</v>
      </c>
      <c r="Q230" s="5">
        <v>0.16367721599999999</v>
      </c>
      <c r="R230" s="5">
        <v>1.9061092000000002E-2</v>
      </c>
      <c r="S230" s="6">
        <v>131</v>
      </c>
      <c r="T230" s="6">
        <v>785</v>
      </c>
      <c r="U230" s="3">
        <v>444.60939999999999</v>
      </c>
      <c r="V230" s="3">
        <v>193.4734</v>
      </c>
      <c r="W230" s="6">
        <v>136</v>
      </c>
      <c r="X230" s="6">
        <v>379</v>
      </c>
      <c r="Y230" s="3">
        <v>221.73079999999999</v>
      </c>
      <c r="Z230" s="3">
        <v>77.364900000000006</v>
      </c>
      <c r="AA230" s="3">
        <v>222.87860000000001</v>
      </c>
      <c r="AB230" s="1">
        <v>5049.28</v>
      </c>
      <c r="AC230" s="3">
        <v>1430.03</v>
      </c>
      <c r="AD230" s="1">
        <v>5046</v>
      </c>
      <c r="AE230" s="1">
        <v>5045.9399999999996</v>
      </c>
      <c r="AF230" s="3">
        <v>1429.74</v>
      </c>
      <c r="AG230" s="3">
        <v>72.122200000000007</v>
      </c>
      <c r="AH230" s="3">
        <v>63.264200000000002</v>
      </c>
      <c r="AI230" s="3">
        <v>82.577799999999996</v>
      </c>
      <c r="AJ230" s="3">
        <v>59.277500000000003</v>
      </c>
      <c r="AK230" s="3">
        <v>123.12220000000001</v>
      </c>
      <c r="AL230" s="3">
        <v>67.719700000000003</v>
      </c>
      <c r="AM230" s="3">
        <v>135.0444</v>
      </c>
      <c r="AN230" s="3">
        <v>54.264200000000002</v>
      </c>
      <c r="AO230" s="3">
        <v>132.19999999999999</v>
      </c>
      <c r="AP230" s="3">
        <v>59.511299999999999</v>
      </c>
      <c r="AQ230" s="3">
        <v>135.71109999999999</v>
      </c>
      <c r="AR230" s="3">
        <v>70.088700000000003</v>
      </c>
      <c r="AS230" s="3">
        <v>67.666700000000006</v>
      </c>
      <c r="AT230" s="3">
        <v>55.569800000000001</v>
      </c>
      <c r="AU230" s="3">
        <v>57.744399999999999</v>
      </c>
      <c r="AV230" s="3">
        <v>53.270699999999998</v>
      </c>
      <c r="AW230" s="3">
        <v>115.4111</v>
      </c>
      <c r="AX230" s="3">
        <v>67.897999999999996</v>
      </c>
      <c r="AY230" s="3">
        <v>79.911100000000005</v>
      </c>
      <c r="AZ230" s="3">
        <v>55.915999999999997</v>
      </c>
      <c r="BA230" s="3">
        <v>82.711100000000002</v>
      </c>
      <c r="BB230" s="3">
        <v>70.136700000000005</v>
      </c>
      <c r="BC230" s="3">
        <v>114.9111</v>
      </c>
      <c r="BD230" s="3">
        <v>50.476500000000001</v>
      </c>
      <c r="BE230" s="6">
        <v>35000</v>
      </c>
      <c r="BF230" s="2">
        <v>0.60099999999999998</v>
      </c>
      <c r="BG230" s="3">
        <v>7.6E-3</v>
      </c>
      <c r="BH230" s="3">
        <v>3.2199999999999999E-2</v>
      </c>
      <c r="BI230" s="1">
        <v>4.9800000000000004</v>
      </c>
      <c r="BJ230" s="6">
        <v>1710000</v>
      </c>
      <c r="BK230" s="3">
        <v>6.1999999999999998E-3</v>
      </c>
      <c r="BL230" s="6">
        <v>273</v>
      </c>
      <c r="BM230" s="6">
        <v>40300</v>
      </c>
      <c r="BN230" s="6">
        <v>129000</v>
      </c>
      <c r="BO230" s="3">
        <v>9.7999999999999997E-3</v>
      </c>
      <c r="BP230" s="6">
        <v>2</v>
      </c>
      <c r="BQ230" s="6">
        <v>3</v>
      </c>
      <c r="BR230" s="6">
        <v>2</v>
      </c>
      <c r="BS230" s="6">
        <v>3</v>
      </c>
      <c r="BT230" s="6">
        <f>IF(ISNA(MODE(BP230:BS230)),ROUND(AVERAGE(BP230:BS230),0),MODE(BP230:BS230))</f>
        <v>2</v>
      </c>
    </row>
    <row r="231" spans="1:72" x14ac:dyDescent="0.25">
      <c r="A231">
        <v>1910</v>
      </c>
      <c r="B231" t="s">
        <v>462</v>
      </c>
      <c r="C231" s="6">
        <v>50</v>
      </c>
      <c r="D231" s="6">
        <v>54</v>
      </c>
      <c r="E231" s="4">
        <v>27.556349189999999</v>
      </c>
      <c r="F231" s="4">
        <v>26.591830940000001</v>
      </c>
      <c r="G231" s="5">
        <v>7.9788456080000003</v>
      </c>
      <c r="H231" s="5">
        <v>8.18215775</v>
      </c>
      <c r="I231" s="5">
        <v>8.0407313859999991</v>
      </c>
      <c r="J231" s="5">
        <v>1.017588744</v>
      </c>
      <c r="K231" s="5">
        <v>1.208546849</v>
      </c>
      <c r="L231" s="5">
        <v>0.18512345099999999</v>
      </c>
      <c r="M231" s="5">
        <v>0.92592592600000001</v>
      </c>
      <c r="N231" s="5">
        <v>0.69444444400000005</v>
      </c>
      <c r="O231" s="5">
        <v>0.88855309900000001</v>
      </c>
      <c r="P231" s="5">
        <v>0.42946527699999998</v>
      </c>
      <c r="Q231" s="5">
        <v>0.16116800000000001</v>
      </c>
      <c r="R231" s="5">
        <v>3.5001669999999999E-2</v>
      </c>
      <c r="S231" s="6">
        <v>109</v>
      </c>
      <c r="T231" s="6">
        <v>1163</v>
      </c>
      <c r="U231" s="3">
        <v>613.66</v>
      </c>
      <c r="V231" s="3">
        <v>354.64850000000001</v>
      </c>
      <c r="W231" s="6">
        <v>84</v>
      </c>
      <c r="X231" s="6">
        <v>979</v>
      </c>
      <c r="Y231" s="3">
        <v>393.86360000000002</v>
      </c>
      <c r="Z231" s="3">
        <v>310.52569999999997</v>
      </c>
      <c r="AA231" s="3">
        <v>219.79640000000001</v>
      </c>
      <c r="AB231" s="1">
        <v>10362.14</v>
      </c>
      <c r="AC231" s="3">
        <v>4773</v>
      </c>
      <c r="AD231" s="1">
        <v>413574.93</v>
      </c>
      <c r="AE231" s="1">
        <v>365148.1</v>
      </c>
      <c r="AF231" s="3">
        <v>1284.2</v>
      </c>
      <c r="AG231" s="3">
        <v>116.9722</v>
      </c>
      <c r="AH231" s="3">
        <v>72.097200000000001</v>
      </c>
      <c r="AI231" s="3">
        <v>93.805599999999998</v>
      </c>
      <c r="AJ231" s="3">
        <v>66.5565</v>
      </c>
      <c r="AK231" s="3">
        <v>105.2222</v>
      </c>
      <c r="AL231" s="3">
        <v>65.400199999999998</v>
      </c>
      <c r="AM231" s="3">
        <v>96.069400000000002</v>
      </c>
      <c r="AN231" s="3">
        <v>50.104199999999999</v>
      </c>
      <c r="AO231" s="3">
        <v>83.069400000000002</v>
      </c>
      <c r="AP231" s="3">
        <v>61.393500000000003</v>
      </c>
      <c r="AQ231" s="3">
        <v>123.51390000000001</v>
      </c>
      <c r="AR231" s="3">
        <v>61.258400000000002</v>
      </c>
      <c r="AS231" s="3">
        <v>95</v>
      </c>
      <c r="AT231" s="3">
        <v>71.454499999999996</v>
      </c>
      <c r="AU231" s="3">
        <v>91.111099999999993</v>
      </c>
      <c r="AV231" s="3">
        <v>64.999399999999994</v>
      </c>
      <c r="AW231" s="3">
        <v>106.08329999999999</v>
      </c>
      <c r="AX231" s="3">
        <v>63.6083</v>
      </c>
      <c r="AY231" s="3">
        <v>92.291700000000006</v>
      </c>
      <c r="AZ231" s="3">
        <v>72.974900000000005</v>
      </c>
      <c r="BA231" s="3">
        <v>128.5694</v>
      </c>
      <c r="BB231" s="3">
        <v>58.280500000000004</v>
      </c>
      <c r="BC231" s="3">
        <v>101.5556</v>
      </c>
      <c r="BD231" s="3">
        <v>67.271100000000004</v>
      </c>
      <c r="BE231" s="6">
        <v>120000</v>
      </c>
      <c r="BF231" s="2">
        <v>0.58099999999999996</v>
      </c>
      <c r="BG231" s="3">
        <v>9.7000000000000003E-3</v>
      </c>
      <c r="BH231" s="3">
        <v>1.6400000000000001E-2</v>
      </c>
      <c r="BI231" s="1">
        <v>4.7300000000000004</v>
      </c>
      <c r="BJ231" s="6">
        <v>9860000</v>
      </c>
      <c r="BK231" s="3">
        <v>4.4999999999999997E-3</v>
      </c>
      <c r="BL231" s="6">
        <v>513</v>
      </c>
      <c r="BM231" s="6">
        <v>121000</v>
      </c>
      <c r="BN231" s="6">
        <v>384000</v>
      </c>
      <c r="BO231" s="3">
        <v>9.7000000000000003E-3</v>
      </c>
      <c r="BP231" s="6">
        <v>2</v>
      </c>
      <c r="BQ231" s="6">
        <v>3</v>
      </c>
      <c r="BR231" s="6">
        <v>3</v>
      </c>
      <c r="BS231" s="6">
        <v>2</v>
      </c>
      <c r="BT231" s="6">
        <f>IF(ISNA(MODE(BP231:BS231)),ROUND(AVERAGE(BP231:BS231),0),MODE(BP231:BS231))</f>
        <v>2</v>
      </c>
    </row>
    <row r="232" spans="1:72" x14ac:dyDescent="0.25">
      <c r="A232">
        <v>1922</v>
      </c>
      <c r="B232" t="s">
        <v>467</v>
      </c>
      <c r="C232" s="6">
        <v>69</v>
      </c>
      <c r="D232" s="6">
        <v>70</v>
      </c>
      <c r="E232" s="4">
        <v>30.970562749999999</v>
      </c>
      <c r="F232" s="4">
        <v>30.792417159999999</v>
      </c>
      <c r="G232" s="5">
        <v>9.3730213160000009</v>
      </c>
      <c r="H232" s="5">
        <v>10.349598540000001</v>
      </c>
      <c r="I232" s="5">
        <v>8.7346630019999996</v>
      </c>
      <c r="J232" s="5">
        <v>1.1848881330000001</v>
      </c>
      <c r="K232" s="5">
        <v>1.106214225</v>
      </c>
      <c r="L232" s="5">
        <v>0.53640370800000003</v>
      </c>
      <c r="M232" s="5">
        <v>0.985714286</v>
      </c>
      <c r="N232" s="5">
        <v>0.76666666699999997</v>
      </c>
      <c r="O232" s="5">
        <v>0.91447406099999995</v>
      </c>
      <c r="P232" s="5">
        <v>0.96105638000000004</v>
      </c>
      <c r="Q232" s="5">
        <v>0.16371545400000001</v>
      </c>
      <c r="R232" s="5">
        <v>5.7520940000000001E-3</v>
      </c>
      <c r="S232" s="6">
        <v>232</v>
      </c>
      <c r="T232" s="6">
        <v>1153</v>
      </c>
      <c r="U232" s="3">
        <v>902.11590000000001</v>
      </c>
      <c r="V232" s="3">
        <v>230.3777</v>
      </c>
      <c r="W232" s="6">
        <v>194</v>
      </c>
      <c r="X232" s="6">
        <v>1132</v>
      </c>
      <c r="Y232" s="3">
        <v>566.04759999999999</v>
      </c>
      <c r="Z232" s="3">
        <v>280.25479999999999</v>
      </c>
      <c r="AA232" s="3">
        <v>336.06830000000002</v>
      </c>
      <c r="AB232" s="1">
        <v>19370.43</v>
      </c>
      <c r="AC232" s="3">
        <v>14378.72</v>
      </c>
      <c r="AD232" s="1">
        <v>754694.45</v>
      </c>
      <c r="AE232" s="1">
        <v>681952.43</v>
      </c>
      <c r="AF232" s="3">
        <v>921.79970000000003</v>
      </c>
      <c r="AG232" s="3">
        <v>68.666700000000006</v>
      </c>
      <c r="AH232" s="3">
        <v>55.265700000000002</v>
      </c>
      <c r="AI232" s="3">
        <v>87.033299999999997</v>
      </c>
      <c r="AJ232" s="3">
        <v>62.048299999999998</v>
      </c>
      <c r="AK232" s="3">
        <v>120.9</v>
      </c>
      <c r="AL232" s="3">
        <v>61.317</v>
      </c>
      <c r="AM232" s="3">
        <v>67.644400000000005</v>
      </c>
      <c r="AN232" s="3">
        <v>61.844200000000001</v>
      </c>
      <c r="AO232" s="3">
        <v>70.755600000000001</v>
      </c>
      <c r="AP232" s="3">
        <v>68.462000000000003</v>
      </c>
      <c r="AQ232" s="3">
        <v>83.255600000000001</v>
      </c>
      <c r="AR232" s="3">
        <v>56.280099999999997</v>
      </c>
      <c r="AS232" s="3">
        <v>53.7667</v>
      </c>
      <c r="AT232" s="3">
        <v>58.817799999999998</v>
      </c>
      <c r="AU232" s="3">
        <v>44.455599999999997</v>
      </c>
      <c r="AV232" s="3">
        <v>57.958399999999997</v>
      </c>
      <c r="AW232" s="3">
        <v>123.5667</v>
      </c>
      <c r="AX232" s="3">
        <v>59.036799999999999</v>
      </c>
      <c r="AY232" s="3">
        <v>91.755600000000001</v>
      </c>
      <c r="AZ232" s="3">
        <v>67.999700000000004</v>
      </c>
      <c r="BA232" s="3">
        <v>90.866699999999994</v>
      </c>
      <c r="BB232" s="3">
        <v>73.072400000000002</v>
      </c>
      <c r="BC232" s="3">
        <v>114.2333</v>
      </c>
      <c r="BD232" s="3">
        <v>58.720399999999998</v>
      </c>
      <c r="BE232" s="6">
        <v>61500</v>
      </c>
      <c r="BF232" s="2">
        <v>0.59799999999999998</v>
      </c>
      <c r="BG232" s="3">
        <v>7.4999999999999997E-3</v>
      </c>
      <c r="BH232" s="3">
        <v>2.4199999999999999E-2</v>
      </c>
      <c r="BI232" s="1">
        <v>4.99</v>
      </c>
      <c r="BJ232" s="6">
        <v>21100000</v>
      </c>
      <c r="BK232" s="3">
        <v>7.1000000000000004E-3</v>
      </c>
      <c r="BL232" s="6">
        <v>666</v>
      </c>
      <c r="BM232" s="6">
        <v>63000</v>
      </c>
      <c r="BN232" s="6">
        <v>200000</v>
      </c>
      <c r="BO232" s="3">
        <v>7.4999999999999997E-3</v>
      </c>
      <c r="BP232" s="6">
        <v>2</v>
      </c>
      <c r="BQ232" s="6">
        <v>2</v>
      </c>
      <c r="BR232" s="6">
        <v>3</v>
      </c>
      <c r="BS232" s="6">
        <v>3</v>
      </c>
      <c r="BT232" s="6">
        <f>IF(ISNA(MODE(BP232:BS232)),ROUND(AVERAGE(BP232:BS232),0),MODE(BP232:BS232))</f>
        <v>2</v>
      </c>
    </row>
    <row r="233" spans="1:72" x14ac:dyDescent="0.25">
      <c r="A233">
        <v>2032</v>
      </c>
      <c r="B233" t="s">
        <v>481</v>
      </c>
      <c r="C233" s="6">
        <v>149</v>
      </c>
      <c r="D233" s="6">
        <v>154</v>
      </c>
      <c r="E233" s="4">
        <v>46.384776309999999</v>
      </c>
      <c r="F233" s="4">
        <v>45.291625510000003</v>
      </c>
      <c r="G233" s="5">
        <v>13.77362306</v>
      </c>
      <c r="H233" s="5">
        <v>14.74603493</v>
      </c>
      <c r="I233" s="5">
        <v>13.0514777</v>
      </c>
      <c r="J233" s="5">
        <v>1.1298364270000001</v>
      </c>
      <c r="K233" s="5">
        <v>1.1490919989999999</v>
      </c>
      <c r="L233" s="5">
        <v>0.46543156200000002</v>
      </c>
      <c r="M233" s="5">
        <v>0.96753246800000003</v>
      </c>
      <c r="N233" s="5">
        <v>0.81868131899999996</v>
      </c>
      <c r="O233" s="5">
        <v>0.91276781299999998</v>
      </c>
      <c r="P233" s="5">
        <v>1.0963259910000001</v>
      </c>
      <c r="Q233" s="5">
        <v>0.16154360300000001</v>
      </c>
      <c r="R233" s="5">
        <v>2.3567016999999999E-2</v>
      </c>
      <c r="S233" s="6">
        <v>172</v>
      </c>
      <c r="T233" s="6">
        <v>961</v>
      </c>
      <c r="U233" s="3">
        <v>511.24829999999997</v>
      </c>
      <c r="V233" s="3">
        <v>251.25540000000001</v>
      </c>
      <c r="W233" s="6">
        <v>164</v>
      </c>
      <c r="X233" s="6">
        <v>293</v>
      </c>
      <c r="Y233" s="3">
        <v>215.33330000000001</v>
      </c>
      <c r="Z233" s="3">
        <v>35.1556</v>
      </c>
      <c r="AA233" s="3">
        <v>295.91500000000002</v>
      </c>
      <c r="AB233" s="1">
        <v>1965.69</v>
      </c>
      <c r="AC233" s="3">
        <v>1489.1</v>
      </c>
      <c r="AD233" s="1">
        <v>352844.55</v>
      </c>
      <c r="AE233" s="1">
        <v>352939.38</v>
      </c>
      <c r="AF233" s="3">
        <v>47.1646</v>
      </c>
      <c r="AG233" s="3">
        <v>51.197800000000001</v>
      </c>
      <c r="AH233" s="3">
        <v>40.8489</v>
      </c>
      <c r="AI233" s="3">
        <v>35.697800000000001</v>
      </c>
      <c r="AJ233" s="3">
        <v>47.8797</v>
      </c>
      <c r="AK233" s="3">
        <v>109.8242</v>
      </c>
      <c r="AL233" s="3">
        <v>68.230099999999993</v>
      </c>
      <c r="AM233" s="3">
        <v>100.31319999999999</v>
      </c>
      <c r="AN233" s="3">
        <v>68.140100000000004</v>
      </c>
      <c r="AO233" s="3">
        <v>117.7582</v>
      </c>
      <c r="AP233" s="3">
        <v>52.043900000000001</v>
      </c>
      <c r="AQ233" s="3">
        <v>94.791200000000003</v>
      </c>
      <c r="AR233" s="3">
        <v>59.245399999999997</v>
      </c>
      <c r="AS233" s="3">
        <v>63.670299999999997</v>
      </c>
      <c r="AT233" s="3">
        <v>45.107999999999997</v>
      </c>
      <c r="AU233" s="3">
        <v>40.120899999999999</v>
      </c>
      <c r="AV233" s="3">
        <v>47.076799999999999</v>
      </c>
      <c r="AW233" s="3">
        <v>108.3626</v>
      </c>
      <c r="AX233" s="3">
        <v>68.380300000000005</v>
      </c>
      <c r="AY233" s="3">
        <v>92.912099999999995</v>
      </c>
      <c r="AZ233" s="3">
        <v>65.111999999999995</v>
      </c>
      <c r="BA233" s="3">
        <v>101.08240000000001</v>
      </c>
      <c r="BB233" s="3">
        <v>51.979799999999997</v>
      </c>
      <c r="BC233" s="3">
        <v>90.318700000000007</v>
      </c>
      <c r="BD233" s="3">
        <v>63.572200000000002</v>
      </c>
      <c r="BE233" s="6">
        <v>42400</v>
      </c>
      <c r="BF233" s="2">
        <v>0.69499999999999995</v>
      </c>
      <c r="BG233" s="3">
        <v>3.5000000000000001E-3</v>
      </c>
      <c r="BH233" s="3">
        <v>4.2500000000000003E-2</v>
      </c>
      <c r="BI233" s="1">
        <v>5.77</v>
      </c>
      <c r="BJ233" s="6">
        <v>3390000</v>
      </c>
      <c r="BK233" s="3">
        <v>1.5599999999999999E-2</v>
      </c>
      <c r="BL233" s="6">
        <v>333</v>
      </c>
      <c r="BM233" s="6">
        <v>66900</v>
      </c>
      <c r="BN233" s="6">
        <v>226000</v>
      </c>
      <c r="BO233" s="3">
        <v>6.4999999999999997E-3</v>
      </c>
      <c r="BP233" s="6">
        <v>3</v>
      </c>
      <c r="BQ233" s="6">
        <v>4</v>
      </c>
      <c r="BR233" s="6">
        <v>2</v>
      </c>
      <c r="BS233" s="6">
        <v>2</v>
      </c>
      <c r="BT233" s="6">
        <f>IF(ISNA(MODE(BP233:BS233)),ROUND(AVERAGE(BP233:BS233),0),MODE(BP233:BS233))</f>
        <v>2</v>
      </c>
    </row>
    <row r="234" spans="1:72" x14ac:dyDescent="0.25">
      <c r="A234">
        <v>2090</v>
      </c>
      <c r="B234" t="s">
        <v>489</v>
      </c>
      <c r="C234" s="6">
        <v>105</v>
      </c>
      <c r="D234" s="6">
        <v>106</v>
      </c>
      <c r="E234" s="4">
        <v>38.384776309999999</v>
      </c>
      <c r="F234" s="4">
        <v>37.95469482</v>
      </c>
      <c r="G234" s="5">
        <v>11.56244577</v>
      </c>
      <c r="H234" s="5">
        <v>13.561717290000001</v>
      </c>
      <c r="I234" s="5">
        <v>9.9508819129999999</v>
      </c>
      <c r="J234" s="5">
        <v>1.3628658659999999</v>
      </c>
      <c r="K234" s="5">
        <v>1.1166546150000001</v>
      </c>
      <c r="L234" s="5">
        <v>0.67942180100000005</v>
      </c>
      <c r="M234" s="5">
        <v>0.99056603799999998</v>
      </c>
      <c r="N234" s="5">
        <v>0.79545454500000001</v>
      </c>
      <c r="O234" s="5">
        <v>0.91594238299999997</v>
      </c>
      <c r="P234" s="5">
        <v>0.74638596800000001</v>
      </c>
      <c r="Q234" s="5">
        <v>0.16682949999999999</v>
      </c>
      <c r="R234" s="5">
        <v>1.1204481000000001E-2</v>
      </c>
      <c r="S234" s="6">
        <v>104</v>
      </c>
      <c r="T234" s="6">
        <v>792</v>
      </c>
      <c r="U234" s="3">
        <v>432.44760000000002</v>
      </c>
      <c r="V234" s="3">
        <v>194.62049999999999</v>
      </c>
      <c r="W234" s="6">
        <v>102</v>
      </c>
      <c r="X234" s="6">
        <v>453</v>
      </c>
      <c r="Y234" s="3">
        <v>212.7037</v>
      </c>
      <c r="Z234" s="3">
        <v>82.065100000000001</v>
      </c>
      <c r="AA234" s="3">
        <v>219.7439</v>
      </c>
      <c r="AB234" s="1">
        <v>4482.3999999999996</v>
      </c>
      <c r="AC234" s="3">
        <v>4480.74</v>
      </c>
      <c r="AD234" s="1">
        <v>2238.35</v>
      </c>
      <c r="AE234" s="1">
        <v>3761.15</v>
      </c>
      <c r="AF234" s="3">
        <v>1814.52</v>
      </c>
      <c r="AG234" s="3">
        <v>99.075800000000001</v>
      </c>
      <c r="AH234" s="3">
        <v>57.276800000000001</v>
      </c>
      <c r="AI234" s="3">
        <v>64.992400000000004</v>
      </c>
      <c r="AJ234" s="3">
        <v>57.587000000000003</v>
      </c>
      <c r="AK234" s="3">
        <v>124.6061</v>
      </c>
      <c r="AL234" s="3">
        <v>64.293499999999995</v>
      </c>
      <c r="AM234" s="3">
        <v>71.25</v>
      </c>
      <c r="AN234" s="3">
        <v>47.902500000000003</v>
      </c>
      <c r="AO234" s="3">
        <v>75.9773</v>
      </c>
      <c r="AP234" s="3">
        <v>51.913699999999999</v>
      </c>
      <c r="AQ234" s="3">
        <v>101.9924</v>
      </c>
      <c r="AR234" s="3">
        <v>64.344700000000003</v>
      </c>
      <c r="AS234" s="3">
        <v>93</v>
      </c>
      <c r="AT234" s="3">
        <v>53.688200000000002</v>
      </c>
      <c r="AU234" s="3">
        <v>47.25</v>
      </c>
      <c r="AV234" s="3">
        <v>55.801200000000001</v>
      </c>
      <c r="AW234" s="3">
        <v>114.7424</v>
      </c>
      <c r="AX234" s="3">
        <v>66.837900000000005</v>
      </c>
      <c r="AY234" s="3">
        <v>51.757599999999996</v>
      </c>
      <c r="AZ234" s="3">
        <v>61.324100000000001</v>
      </c>
      <c r="BA234" s="3">
        <v>63.348500000000001</v>
      </c>
      <c r="BB234" s="3">
        <v>57.4985</v>
      </c>
      <c r="BC234" s="3">
        <v>53.507599999999996</v>
      </c>
      <c r="BD234" s="3">
        <v>60.420200000000001</v>
      </c>
      <c r="BE234" s="6">
        <v>33700</v>
      </c>
      <c r="BF234" s="2">
        <v>0.58699999999999997</v>
      </c>
      <c r="BG234" s="3">
        <v>4.8999999999999998E-3</v>
      </c>
      <c r="BH234" s="3">
        <v>2.3900000000000001E-2</v>
      </c>
      <c r="BI234" s="1">
        <v>5.43</v>
      </c>
      <c r="BJ234" s="6">
        <v>-1750000</v>
      </c>
      <c r="BK234" s="3">
        <v>6.0000000000000001E-3</v>
      </c>
      <c r="BL234" s="6">
        <v>315</v>
      </c>
      <c r="BM234" s="6">
        <v>39300</v>
      </c>
      <c r="BN234" s="6">
        <v>125000</v>
      </c>
      <c r="BO234" s="3">
        <v>5.1999999999999998E-3</v>
      </c>
      <c r="BP234" s="6">
        <v>4</v>
      </c>
      <c r="BQ234" s="6">
        <v>2</v>
      </c>
      <c r="BR234" s="6">
        <v>3</v>
      </c>
      <c r="BS234" s="6">
        <v>2</v>
      </c>
      <c r="BT234" s="6">
        <f>IF(ISNA(MODE(BP234:BS234)),ROUND(AVERAGE(BP234:BS234),0),MODE(BP234:BS234))</f>
        <v>2</v>
      </c>
    </row>
    <row r="235" spans="1:72" x14ac:dyDescent="0.25">
      <c r="A235">
        <v>2100</v>
      </c>
      <c r="B235" t="s">
        <v>491</v>
      </c>
      <c r="C235" s="6">
        <v>84</v>
      </c>
      <c r="D235" s="6">
        <v>86</v>
      </c>
      <c r="E235" s="4">
        <v>34.384776309999999</v>
      </c>
      <c r="F235" s="4">
        <v>33.915522789999997</v>
      </c>
      <c r="G235" s="5">
        <v>10.34176589</v>
      </c>
      <c r="H235" s="5">
        <v>10.758398100000001</v>
      </c>
      <c r="I235" s="5">
        <v>10.19017354</v>
      </c>
      <c r="J235" s="5">
        <v>1.05576201</v>
      </c>
      <c r="K235" s="5">
        <v>1.1200650780000001</v>
      </c>
      <c r="L235" s="5">
        <v>0.32069308600000002</v>
      </c>
      <c r="M235" s="5">
        <v>0.97674418600000001</v>
      </c>
      <c r="N235" s="5">
        <v>0.76363636400000001</v>
      </c>
      <c r="O235" s="5">
        <v>0.91768179900000002</v>
      </c>
      <c r="P235" s="5">
        <v>0.90647736700000003</v>
      </c>
      <c r="Q235" s="5">
        <v>0.161395908</v>
      </c>
      <c r="R235" s="5">
        <v>1.364713E-2</v>
      </c>
      <c r="S235" s="6">
        <v>151</v>
      </c>
      <c r="T235" s="6">
        <v>1030</v>
      </c>
      <c r="U235" s="3">
        <v>609.09519999999998</v>
      </c>
      <c r="V235" s="3">
        <v>317.38380000000001</v>
      </c>
      <c r="W235" s="6">
        <v>151</v>
      </c>
      <c r="X235" s="6">
        <v>633</v>
      </c>
      <c r="Y235" s="3">
        <v>304.0385</v>
      </c>
      <c r="Z235" s="3">
        <v>161.94649999999999</v>
      </c>
      <c r="AA235" s="3">
        <v>305.05680000000001</v>
      </c>
      <c r="AB235" s="1">
        <v>7139.28</v>
      </c>
      <c r="AC235" s="3">
        <v>3206.37</v>
      </c>
      <c r="AD235" s="1">
        <v>421424.38</v>
      </c>
      <c r="AE235" s="1">
        <v>433730.77</v>
      </c>
      <c r="AF235" s="3">
        <v>98.510300000000001</v>
      </c>
      <c r="AG235" s="3">
        <v>62.309100000000001</v>
      </c>
      <c r="AH235" s="3">
        <v>66.441999999999993</v>
      </c>
      <c r="AI235" s="3">
        <v>53.7</v>
      </c>
      <c r="AJ235" s="3">
        <v>68.780299999999997</v>
      </c>
      <c r="AK235" s="3">
        <v>106.6</v>
      </c>
      <c r="AL235" s="3">
        <v>68.620599999999996</v>
      </c>
      <c r="AM235" s="3">
        <v>88.009100000000004</v>
      </c>
      <c r="AN235" s="3">
        <v>60.5732</v>
      </c>
      <c r="AO235" s="3">
        <v>87.972700000000003</v>
      </c>
      <c r="AP235" s="3">
        <v>53.567300000000003</v>
      </c>
      <c r="AQ235" s="3">
        <v>101.5545</v>
      </c>
      <c r="AR235" s="3">
        <v>61.680799999999998</v>
      </c>
      <c r="AS235" s="3">
        <v>43.718200000000003</v>
      </c>
      <c r="AT235" s="3">
        <v>53.156700000000001</v>
      </c>
      <c r="AU235" s="3">
        <v>39.945500000000003</v>
      </c>
      <c r="AV235" s="3">
        <v>55.3887</v>
      </c>
      <c r="AW235" s="3">
        <v>114.62730000000001</v>
      </c>
      <c r="AX235" s="3">
        <v>66.384500000000003</v>
      </c>
      <c r="AY235" s="3">
        <v>69.400000000000006</v>
      </c>
      <c r="AZ235" s="3">
        <v>65.017300000000006</v>
      </c>
      <c r="BA235" s="3">
        <v>70.636399999999995</v>
      </c>
      <c r="BB235" s="3">
        <v>60.889400000000002</v>
      </c>
      <c r="BC235" s="3">
        <v>72.172700000000006</v>
      </c>
      <c r="BD235" s="3">
        <v>63.768799999999999</v>
      </c>
      <c r="BE235" s="6">
        <v>63500</v>
      </c>
      <c r="BF235" s="2">
        <v>0.71899999999999997</v>
      </c>
      <c r="BG235" s="3">
        <v>6.1000000000000004E-3</v>
      </c>
      <c r="BH235" s="3">
        <v>3.8399999999999997E-2</v>
      </c>
      <c r="BI235" s="1">
        <v>5.21</v>
      </c>
      <c r="BJ235" s="6">
        <v>6360000</v>
      </c>
      <c r="BK235" s="3">
        <v>1.52E-2</v>
      </c>
      <c r="BL235" s="6">
        <v>424</v>
      </c>
      <c r="BM235" s="6">
        <v>96400</v>
      </c>
      <c r="BN235" s="6">
        <v>332000</v>
      </c>
      <c r="BO235" s="3">
        <v>8.0000000000000002E-3</v>
      </c>
      <c r="BP235" s="6">
        <v>2</v>
      </c>
      <c r="BQ235" s="6">
        <v>4</v>
      </c>
      <c r="BR235" s="6">
        <v>4</v>
      </c>
      <c r="BS235" s="6">
        <v>2</v>
      </c>
      <c r="BT235" s="6">
        <f>IF(ISNA(MODE(BP235:BS235)),ROUND(AVERAGE(BP235:BS235),0),MODE(BP235:BS235))</f>
        <v>2</v>
      </c>
    </row>
    <row r="236" spans="1:72" x14ac:dyDescent="0.25">
      <c r="A236">
        <v>2143</v>
      </c>
      <c r="B236" t="s">
        <v>502</v>
      </c>
      <c r="C236" s="6">
        <v>86</v>
      </c>
      <c r="D236" s="6">
        <v>86</v>
      </c>
      <c r="E236" s="4">
        <v>34.384776309999999</v>
      </c>
      <c r="F236" s="4">
        <v>34.206630730000001</v>
      </c>
      <c r="G236" s="5">
        <v>10.464157910000001</v>
      </c>
      <c r="H236" s="5">
        <v>11.14093596</v>
      </c>
      <c r="I236" s="5">
        <v>10.035953409999999</v>
      </c>
      <c r="J236" s="5">
        <v>1.1101023990000001</v>
      </c>
      <c r="K236" s="5">
        <v>1.094017053</v>
      </c>
      <c r="L236" s="5">
        <v>0.43419729600000001</v>
      </c>
      <c r="M236" s="5">
        <v>1</v>
      </c>
      <c r="N236" s="5">
        <v>0.78181818199999997</v>
      </c>
      <c r="O236" s="5">
        <v>0.92360806500000003</v>
      </c>
      <c r="P236" s="5">
        <v>0.49952900099999997</v>
      </c>
      <c r="Q236" s="5">
        <v>0.16146377000000001</v>
      </c>
      <c r="R236" s="5">
        <v>5.1809439999999998E-3</v>
      </c>
      <c r="S236" s="6">
        <v>117</v>
      </c>
      <c r="T236" s="6">
        <v>921</v>
      </c>
      <c r="U236" s="3">
        <v>429.20929999999998</v>
      </c>
      <c r="V236" s="3">
        <v>262.0102</v>
      </c>
      <c r="W236" s="6">
        <v>107</v>
      </c>
      <c r="X236" s="6">
        <v>595</v>
      </c>
      <c r="Y236" s="3">
        <v>229.33330000000001</v>
      </c>
      <c r="Z236" s="3">
        <v>159.00659999999999</v>
      </c>
      <c r="AA236" s="3">
        <v>199.876</v>
      </c>
      <c r="AB236" s="1">
        <v>5558.27</v>
      </c>
      <c r="AC236" s="3">
        <v>1116.71</v>
      </c>
      <c r="AD236" s="1">
        <v>5553.35</v>
      </c>
      <c r="AE236" s="1">
        <v>5553.49</v>
      </c>
      <c r="AF236" s="3">
        <v>1116.26</v>
      </c>
      <c r="AG236" s="3">
        <v>102.13639999999999</v>
      </c>
      <c r="AH236" s="3">
        <v>60.479399999999998</v>
      </c>
      <c r="AI236" s="3">
        <v>62.436399999999999</v>
      </c>
      <c r="AJ236" s="3">
        <v>57.375100000000003</v>
      </c>
      <c r="AK236" s="3">
        <v>107.62730000000001</v>
      </c>
      <c r="AL236" s="3">
        <v>68.706400000000002</v>
      </c>
      <c r="AM236" s="3">
        <v>47.427300000000002</v>
      </c>
      <c r="AN236" s="3">
        <v>65.056799999999996</v>
      </c>
      <c r="AO236" s="3">
        <v>45.563600000000001</v>
      </c>
      <c r="AP236" s="3">
        <v>63.362000000000002</v>
      </c>
      <c r="AQ236" s="3">
        <v>49.545499999999997</v>
      </c>
      <c r="AR236" s="3">
        <v>62.125999999999998</v>
      </c>
      <c r="AS236" s="3">
        <v>40.799999999999997</v>
      </c>
      <c r="AT236" s="3">
        <v>51.176200000000001</v>
      </c>
      <c r="AU236" s="3">
        <v>34.863599999999998</v>
      </c>
      <c r="AV236" s="3">
        <v>56.719099999999997</v>
      </c>
      <c r="AW236" s="3">
        <v>109.1091</v>
      </c>
      <c r="AX236" s="3">
        <v>69.518000000000001</v>
      </c>
      <c r="AY236" s="3">
        <v>84.954499999999996</v>
      </c>
      <c r="AZ236" s="3">
        <v>58.307200000000002</v>
      </c>
      <c r="BA236" s="3">
        <v>82.145499999999998</v>
      </c>
      <c r="BB236" s="3">
        <v>58.741700000000002</v>
      </c>
      <c r="BC236" s="3">
        <v>77.7727</v>
      </c>
      <c r="BD236" s="3">
        <v>62.772399999999998</v>
      </c>
      <c r="BE236" s="6">
        <v>43200</v>
      </c>
      <c r="BF236" s="2">
        <v>0.72</v>
      </c>
      <c r="BG236" s="3">
        <v>6.0000000000000001E-3</v>
      </c>
      <c r="BH236" s="3">
        <v>3.5900000000000001E-2</v>
      </c>
      <c r="BI236" s="1">
        <v>5.22</v>
      </c>
      <c r="BJ236" s="6">
        <v>3320000</v>
      </c>
      <c r="BK236" s="3">
        <v>1.7399999999999999E-2</v>
      </c>
      <c r="BL236" s="6">
        <v>305</v>
      </c>
      <c r="BM236" s="6">
        <v>64500</v>
      </c>
      <c r="BN236" s="6">
        <v>222000</v>
      </c>
      <c r="BO236" s="3">
        <v>6.7000000000000002E-3</v>
      </c>
      <c r="BP236" s="6">
        <v>2</v>
      </c>
      <c r="BQ236" s="6">
        <v>3</v>
      </c>
      <c r="BR236" s="6">
        <v>4</v>
      </c>
      <c r="BS236" s="6">
        <v>2</v>
      </c>
      <c r="BT236" s="6">
        <f>IF(ISNA(MODE(BP236:BS236)),ROUND(AVERAGE(BP236:BS236),0),MODE(BP236:BS236))</f>
        <v>2</v>
      </c>
    </row>
    <row r="237" spans="1:72" x14ac:dyDescent="0.25">
      <c r="A237">
        <v>2206</v>
      </c>
      <c r="B237" t="s">
        <v>513</v>
      </c>
      <c r="C237" s="6">
        <v>79</v>
      </c>
      <c r="D237" s="6">
        <v>83</v>
      </c>
      <c r="E237" s="4">
        <v>34.384776309999999</v>
      </c>
      <c r="F237" s="4">
        <v>33.301737490000001</v>
      </c>
      <c r="G237" s="5">
        <v>10.029253410000001</v>
      </c>
      <c r="H237" s="5">
        <v>10.881635940000001</v>
      </c>
      <c r="I237" s="5">
        <v>9.4284498219999993</v>
      </c>
      <c r="J237" s="5">
        <v>1.154127788</v>
      </c>
      <c r="K237" s="5">
        <v>1.1909552729999999</v>
      </c>
      <c r="L237" s="5">
        <v>0.49925486699999999</v>
      </c>
      <c r="M237" s="5">
        <v>0.95180722900000003</v>
      </c>
      <c r="N237" s="5">
        <v>0.71818181800000003</v>
      </c>
      <c r="O237" s="5">
        <v>0.89516515600000002</v>
      </c>
      <c r="P237" s="5">
        <v>0.66055107599999996</v>
      </c>
      <c r="Q237" s="5">
        <v>0.16189794299999999</v>
      </c>
      <c r="R237" s="5">
        <v>3.1497626000000001E-2</v>
      </c>
      <c r="S237" s="6">
        <v>230</v>
      </c>
      <c r="T237" s="6">
        <v>1051</v>
      </c>
      <c r="U237" s="3">
        <v>574.16459999999995</v>
      </c>
      <c r="V237" s="3">
        <v>257.45679999999999</v>
      </c>
      <c r="W237" s="6">
        <v>236</v>
      </c>
      <c r="X237" s="6">
        <v>516</v>
      </c>
      <c r="Y237" s="3">
        <v>296.25810000000001</v>
      </c>
      <c r="Z237" s="3">
        <v>60.484099999999998</v>
      </c>
      <c r="AA237" s="3">
        <v>277.90649999999999</v>
      </c>
      <c r="AB237" s="1">
        <v>3754.32</v>
      </c>
      <c r="AC237" s="3">
        <v>3754.34</v>
      </c>
      <c r="AD237" s="1">
        <v>3298.89</v>
      </c>
      <c r="AE237" s="1">
        <v>3098.36</v>
      </c>
      <c r="AF237" s="3">
        <v>2867.36</v>
      </c>
      <c r="AG237" s="3">
        <v>50</v>
      </c>
      <c r="AH237" s="3">
        <v>50.136699999999998</v>
      </c>
      <c r="AI237" s="3">
        <v>47.290900000000001</v>
      </c>
      <c r="AJ237" s="3">
        <v>52.618099999999998</v>
      </c>
      <c r="AK237" s="3">
        <v>113.48180000000001</v>
      </c>
      <c r="AL237" s="3">
        <v>67.753399999999999</v>
      </c>
      <c r="AM237" s="3">
        <v>64.099999999999994</v>
      </c>
      <c r="AN237" s="3">
        <v>60.9876</v>
      </c>
      <c r="AO237" s="3">
        <v>58.190899999999999</v>
      </c>
      <c r="AP237" s="3">
        <v>58.145600000000002</v>
      </c>
      <c r="AQ237" s="3">
        <v>66.936400000000006</v>
      </c>
      <c r="AR237" s="3">
        <v>57.052900000000001</v>
      </c>
      <c r="AS237" s="3">
        <v>93.818200000000004</v>
      </c>
      <c r="AT237" s="3">
        <v>47.778799999999997</v>
      </c>
      <c r="AU237" s="3">
        <v>74.7273</v>
      </c>
      <c r="AV237" s="3">
        <v>54.995100000000001</v>
      </c>
      <c r="AW237" s="3">
        <v>113.1455</v>
      </c>
      <c r="AX237" s="3">
        <v>68.616900000000001</v>
      </c>
      <c r="AY237" s="3">
        <v>110.4182</v>
      </c>
      <c r="AZ237" s="3">
        <v>57.565800000000003</v>
      </c>
      <c r="BA237" s="3">
        <v>91.618200000000002</v>
      </c>
      <c r="BB237" s="3">
        <v>59.616700000000002</v>
      </c>
      <c r="BC237" s="3">
        <v>92.636399999999995</v>
      </c>
      <c r="BD237" s="3">
        <v>62.123199999999997</v>
      </c>
      <c r="BE237" s="6">
        <v>47000</v>
      </c>
      <c r="BF237" s="2">
        <v>0.68200000000000005</v>
      </c>
      <c r="BG237" s="3">
        <v>6.0000000000000001E-3</v>
      </c>
      <c r="BH237" s="3">
        <v>3.3700000000000001E-2</v>
      </c>
      <c r="BI237" s="1">
        <v>5.22</v>
      </c>
      <c r="BJ237" s="6">
        <v>9220000</v>
      </c>
      <c r="BK237" s="3">
        <v>1.3100000000000001E-2</v>
      </c>
      <c r="BL237" s="6">
        <v>296</v>
      </c>
      <c r="BM237" s="6">
        <v>64700</v>
      </c>
      <c r="BN237" s="6">
        <v>217000</v>
      </c>
      <c r="BO237" s="3">
        <v>7.7999999999999996E-3</v>
      </c>
      <c r="BP237" s="6">
        <v>2</v>
      </c>
      <c r="BQ237" s="6">
        <v>3</v>
      </c>
      <c r="BR237" s="6">
        <v>3</v>
      </c>
      <c r="BS237" s="6">
        <v>2</v>
      </c>
      <c r="BT237" s="6">
        <f>IF(ISNA(MODE(BP237:BS237)),ROUND(AVERAGE(BP237:BS237),0),MODE(BP237:BS237))</f>
        <v>2</v>
      </c>
    </row>
    <row r="238" spans="1:72" x14ac:dyDescent="0.25">
      <c r="A238">
        <v>2210</v>
      </c>
      <c r="B238" t="s">
        <v>514</v>
      </c>
      <c r="C238" s="6">
        <v>140</v>
      </c>
      <c r="D238" s="6">
        <v>142</v>
      </c>
      <c r="E238" s="4">
        <v>45.355339059999999</v>
      </c>
      <c r="F238" s="4">
        <v>44.711676939999997</v>
      </c>
      <c r="G238" s="5">
        <v>13.35116236</v>
      </c>
      <c r="H238" s="5">
        <v>14.23656386</v>
      </c>
      <c r="I238" s="5">
        <v>12.92171001</v>
      </c>
      <c r="J238" s="5">
        <v>1.1017554060000001</v>
      </c>
      <c r="K238" s="5">
        <v>1.1692811169999999</v>
      </c>
      <c r="L238" s="5">
        <v>0.41974413999999999</v>
      </c>
      <c r="M238" s="5">
        <v>0.98591549300000003</v>
      </c>
      <c r="N238" s="5">
        <v>0.625</v>
      </c>
      <c r="O238" s="5">
        <v>0.88002697100000005</v>
      </c>
      <c r="P238" s="5">
        <v>1.139541559</v>
      </c>
      <c r="Q238" s="5">
        <v>0.16383199700000001</v>
      </c>
      <c r="R238" s="5">
        <v>1.4191540000000001E-2</v>
      </c>
      <c r="S238" s="6">
        <v>192</v>
      </c>
      <c r="T238" s="6">
        <v>977</v>
      </c>
      <c r="U238" s="3">
        <v>612.91430000000003</v>
      </c>
      <c r="V238" s="3">
        <v>250.4177</v>
      </c>
      <c r="W238" s="6">
        <v>132</v>
      </c>
      <c r="X238" s="6">
        <v>484</v>
      </c>
      <c r="Y238" s="3">
        <v>256.63099999999997</v>
      </c>
      <c r="Z238" s="3">
        <v>67.486999999999995</v>
      </c>
      <c r="AA238" s="3">
        <v>356.2833</v>
      </c>
      <c r="AB238" s="1">
        <v>6974.73</v>
      </c>
      <c r="AC238" s="3">
        <v>3404.3</v>
      </c>
      <c r="AD238" s="1">
        <v>6973.15</v>
      </c>
      <c r="AE238" s="1">
        <v>6972.74</v>
      </c>
      <c r="AF238" s="3">
        <v>3403.78</v>
      </c>
      <c r="AG238" s="3">
        <v>73.517899999999997</v>
      </c>
      <c r="AH238" s="3">
        <v>45.45</v>
      </c>
      <c r="AI238" s="3">
        <v>34.982100000000003</v>
      </c>
      <c r="AJ238" s="3">
        <v>43.124499999999998</v>
      </c>
      <c r="AK238" s="3">
        <v>102.66070000000001</v>
      </c>
      <c r="AL238" s="3">
        <v>73.416200000000003</v>
      </c>
      <c r="AM238" s="3">
        <v>60.317</v>
      </c>
      <c r="AN238" s="3">
        <v>58.027799999999999</v>
      </c>
      <c r="AO238" s="3">
        <v>53.9955</v>
      </c>
      <c r="AP238" s="3">
        <v>54.166800000000002</v>
      </c>
      <c r="AQ238" s="3">
        <v>76.151799999999994</v>
      </c>
      <c r="AR238" s="3">
        <v>45.953600000000002</v>
      </c>
      <c r="AS238" s="3">
        <v>79.571399999999997</v>
      </c>
      <c r="AT238" s="3">
        <v>51.591000000000001</v>
      </c>
      <c r="AU238" s="3">
        <v>69.767899999999997</v>
      </c>
      <c r="AV238" s="3">
        <v>56.832299999999996</v>
      </c>
      <c r="AW238" s="3">
        <v>102.7321</v>
      </c>
      <c r="AX238" s="3">
        <v>72.779799999999994</v>
      </c>
      <c r="AY238" s="3">
        <v>77.049099999999996</v>
      </c>
      <c r="AZ238" s="3">
        <v>65.013599999999997</v>
      </c>
      <c r="BA238" s="3">
        <v>67.669600000000003</v>
      </c>
      <c r="BB238" s="3">
        <v>61.553899999999999</v>
      </c>
      <c r="BC238" s="3">
        <v>90.129499999999993</v>
      </c>
      <c r="BD238" s="3">
        <v>60.776200000000003</v>
      </c>
      <c r="BE238" s="6">
        <v>41600</v>
      </c>
      <c r="BF238" s="2">
        <v>0.72</v>
      </c>
      <c r="BG238" s="3">
        <v>2.7000000000000001E-3</v>
      </c>
      <c r="BH238" s="3">
        <v>3.78E-2</v>
      </c>
      <c r="BI238" s="1">
        <v>6.01</v>
      </c>
      <c r="BJ238" s="6">
        <v>1990000</v>
      </c>
      <c r="BK238" s="3">
        <v>1.4E-2</v>
      </c>
      <c r="BL238" s="6">
        <v>384</v>
      </c>
      <c r="BM238" s="6">
        <v>73000</v>
      </c>
      <c r="BN238" s="6">
        <v>251000</v>
      </c>
      <c r="BO238" s="3">
        <v>3.8E-3</v>
      </c>
      <c r="BP238" s="6">
        <v>4</v>
      </c>
      <c r="BQ238" s="6">
        <v>2</v>
      </c>
      <c r="BR238" s="6">
        <v>2</v>
      </c>
      <c r="BS238" s="6">
        <v>2</v>
      </c>
      <c r="BT238" s="6">
        <f>IF(ISNA(MODE(BP238:BS238)),ROUND(AVERAGE(BP238:BS238),0),MODE(BP238:BS238))</f>
        <v>2</v>
      </c>
    </row>
    <row r="239" spans="1:72" x14ac:dyDescent="0.25">
      <c r="A239">
        <v>2234</v>
      </c>
      <c r="B239" t="s">
        <v>517</v>
      </c>
      <c r="C239" s="6">
        <v>80</v>
      </c>
      <c r="D239" s="6">
        <v>82</v>
      </c>
      <c r="E239" s="4">
        <v>33.79898987</v>
      </c>
      <c r="F239" s="4">
        <v>33.012617220000003</v>
      </c>
      <c r="G239" s="5">
        <v>10.09253009</v>
      </c>
      <c r="H239" s="5">
        <v>11.366928529999999</v>
      </c>
      <c r="I239" s="5">
        <v>9.1167210379999997</v>
      </c>
      <c r="J239" s="5">
        <v>1.2468220189999999</v>
      </c>
      <c r="K239" s="5">
        <v>1.13633816</v>
      </c>
      <c r="L239" s="5">
        <v>0.59727154199999999</v>
      </c>
      <c r="M239" s="5">
        <v>0.97560975599999999</v>
      </c>
      <c r="N239" s="5">
        <v>0.72727272700000001</v>
      </c>
      <c r="O239" s="5">
        <v>0.92244384700000004</v>
      </c>
      <c r="P239" s="5">
        <v>0.58080714700000002</v>
      </c>
      <c r="Q239" s="5">
        <v>0.16379296900000001</v>
      </c>
      <c r="R239" s="5">
        <v>2.3266159000000002E-2</v>
      </c>
      <c r="S239" s="6">
        <v>137</v>
      </c>
      <c r="T239" s="6">
        <v>1032</v>
      </c>
      <c r="U239" s="3">
        <v>528.8125</v>
      </c>
      <c r="V239" s="3">
        <v>312.1884</v>
      </c>
      <c r="W239" s="6">
        <v>126</v>
      </c>
      <c r="X239" s="6">
        <v>940</v>
      </c>
      <c r="Y239" s="3">
        <v>346.2</v>
      </c>
      <c r="Z239" s="3">
        <v>297.52319999999997</v>
      </c>
      <c r="AA239" s="3">
        <v>182.61250000000001</v>
      </c>
      <c r="AB239" s="1">
        <v>5414.82</v>
      </c>
      <c r="AC239" s="3">
        <v>5414.59</v>
      </c>
      <c r="AD239" s="1">
        <v>2942.78</v>
      </c>
      <c r="AE239" s="1">
        <v>2816.69</v>
      </c>
      <c r="AF239" s="3">
        <v>1232.4000000000001</v>
      </c>
      <c r="AG239" s="3">
        <v>61</v>
      </c>
      <c r="AH239" s="3">
        <v>67.299499999999995</v>
      </c>
      <c r="AI239" s="3">
        <v>56.736400000000003</v>
      </c>
      <c r="AJ239" s="3">
        <v>64.448400000000007</v>
      </c>
      <c r="AK239" s="3">
        <v>106.63639999999999</v>
      </c>
      <c r="AL239" s="3">
        <v>68.215999999999994</v>
      </c>
      <c r="AM239" s="3">
        <v>54.645499999999998</v>
      </c>
      <c r="AN239" s="3">
        <v>56.135599999999997</v>
      </c>
      <c r="AO239" s="3">
        <v>76.145499999999998</v>
      </c>
      <c r="AP239" s="3">
        <v>58.295200000000001</v>
      </c>
      <c r="AQ239" s="3">
        <v>67.481800000000007</v>
      </c>
      <c r="AR239" s="3">
        <v>65.492699999999999</v>
      </c>
      <c r="AS239" s="3">
        <v>92.909099999999995</v>
      </c>
      <c r="AT239" s="3">
        <v>65.002099999999999</v>
      </c>
      <c r="AU239" s="3">
        <v>73.418199999999999</v>
      </c>
      <c r="AV239" s="3">
        <v>63.547199999999997</v>
      </c>
      <c r="AW239" s="3">
        <v>110.8909</v>
      </c>
      <c r="AX239" s="3">
        <v>69.912300000000002</v>
      </c>
      <c r="AY239" s="3">
        <v>90.309100000000001</v>
      </c>
      <c r="AZ239" s="3">
        <v>55.446300000000001</v>
      </c>
      <c r="BA239" s="3">
        <v>91.909099999999995</v>
      </c>
      <c r="BB239" s="3">
        <v>53.815800000000003</v>
      </c>
      <c r="BC239" s="3">
        <v>85.136399999999995</v>
      </c>
      <c r="BD239" s="3">
        <v>59.444299999999998</v>
      </c>
      <c r="BE239" s="6">
        <v>59700</v>
      </c>
      <c r="BF239" s="2">
        <v>0.75900000000000001</v>
      </c>
      <c r="BG239" s="3">
        <v>6.1000000000000004E-3</v>
      </c>
      <c r="BH239" s="3">
        <v>4.4299999999999999E-2</v>
      </c>
      <c r="BI239" s="1">
        <v>5.21</v>
      </c>
      <c r="BJ239" s="6">
        <v>15800000</v>
      </c>
      <c r="BK239" s="3">
        <v>2.0299999999999999E-2</v>
      </c>
      <c r="BL239" s="6">
        <v>380</v>
      </c>
      <c r="BM239" s="6">
        <v>98700</v>
      </c>
      <c r="BN239" s="6">
        <v>348000</v>
      </c>
      <c r="BO239" s="3">
        <v>9.9000000000000008E-3</v>
      </c>
      <c r="BP239" s="6">
        <v>2</v>
      </c>
      <c r="BQ239" s="6">
        <v>2</v>
      </c>
      <c r="BR239" s="6">
        <v>3</v>
      </c>
      <c r="BS239" s="6">
        <v>3</v>
      </c>
      <c r="BT239" s="6">
        <f>IF(ISNA(MODE(BP239:BS239)),ROUND(AVERAGE(BP239:BS239),0),MODE(BP239:BS239))</f>
        <v>2</v>
      </c>
    </row>
    <row r="240" spans="1:72" x14ac:dyDescent="0.25">
      <c r="A240">
        <v>2354</v>
      </c>
      <c r="B240" t="s">
        <v>534</v>
      </c>
      <c r="C240" s="6">
        <v>145</v>
      </c>
      <c r="D240" s="6">
        <v>147</v>
      </c>
      <c r="E240" s="4">
        <v>46.870057690000003</v>
      </c>
      <c r="F240" s="4">
        <v>45.520339219999997</v>
      </c>
      <c r="G240" s="5">
        <v>13.587484460000001</v>
      </c>
      <c r="H240" s="5">
        <v>15.84512655</v>
      </c>
      <c r="I240" s="5">
        <v>11.876593400000001</v>
      </c>
      <c r="J240" s="5">
        <v>1.3341474289999999</v>
      </c>
      <c r="K240" s="5">
        <v>1.2056274010000001</v>
      </c>
      <c r="L240" s="5">
        <v>0.661956392</v>
      </c>
      <c r="M240" s="5">
        <v>0.98639455799999998</v>
      </c>
      <c r="N240" s="5">
        <v>0.71078431399999997</v>
      </c>
      <c r="O240" s="5">
        <v>0.87936036399999995</v>
      </c>
      <c r="P240" s="5">
        <v>2.4389048149999999</v>
      </c>
      <c r="Q240" s="5">
        <v>0.16786846499999999</v>
      </c>
      <c r="R240" s="5">
        <v>2.8797030000000001E-2</v>
      </c>
      <c r="S240" s="6">
        <v>79</v>
      </c>
      <c r="T240" s="6">
        <v>1191</v>
      </c>
      <c r="U240" s="3">
        <v>717.37239999999997</v>
      </c>
      <c r="V240" s="3">
        <v>344.02449999999999</v>
      </c>
      <c r="W240" s="6">
        <v>72</v>
      </c>
      <c r="X240" s="6">
        <v>1065</v>
      </c>
      <c r="Y240" s="3">
        <v>498.59320000000002</v>
      </c>
      <c r="Z240" s="3">
        <v>386.66410000000002</v>
      </c>
      <c r="AA240" s="3">
        <v>218.7792</v>
      </c>
      <c r="AB240" s="1">
        <v>5275.61</v>
      </c>
      <c r="AC240" s="3">
        <v>1951.08</v>
      </c>
      <c r="AD240" s="1">
        <v>5274.17</v>
      </c>
      <c r="AE240" s="1">
        <v>5274.45</v>
      </c>
      <c r="AF240" s="3">
        <v>1950.69</v>
      </c>
      <c r="AG240" s="3">
        <v>76.436300000000003</v>
      </c>
      <c r="AH240" s="3">
        <v>56.912399999999998</v>
      </c>
      <c r="AI240" s="3">
        <v>55.147100000000002</v>
      </c>
      <c r="AJ240" s="3">
        <v>56.280999999999999</v>
      </c>
      <c r="AK240" s="3">
        <v>112.1863</v>
      </c>
      <c r="AL240" s="3">
        <v>73.605000000000004</v>
      </c>
      <c r="AM240" s="3">
        <v>49.926499999999997</v>
      </c>
      <c r="AN240" s="3">
        <v>58.785600000000002</v>
      </c>
      <c r="AO240" s="3">
        <v>54.652000000000001</v>
      </c>
      <c r="AP240" s="3">
        <v>56.322000000000003</v>
      </c>
      <c r="AQ240" s="3">
        <v>50.142200000000003</v>
      </c>
      <c r="AR240" s="3">
        <v>60.976199999999999</v>
      </c>
      <c r="AS240" s="3">
        <v>36.451000000000001</v>
      </c>
      <c r="AT240" s="3">
        <v>41.636000000000003</v>
      </c>
      <c r="AU240" s="3">
        <v>32.612699999999997</v>
      </c>
      <c r="AV240" s="3">
        <v>45.760599999999997</v>
      </c>
      <c r="AW240" s="3">
        <v>115.71080000000001</v>
      </c>
      <c r="AX240" s="3">
        <v>74.789199999999994</v>
      </c>
      <c r="AY240" s="3">
        <v>91.602900000000005</v>
      </c>
      <c r="AZ240" s="3">
        <v>60.625999999999998</v>
      </c>
      <c r="BA240" s="3">
        <v>91.632400000000004</v>
      </c>
      <c r="BB240" s="3">
        <v>52.212899999999998</v>
      </c>
      <c r="BC240" s="3">
        <v>75.583299999999994</v>
      </c>
      <c r="BD240" s="3">
        <v>58.961500000000001</v>
      </c>
      <c r="BE240" s="6">
        <v>63700</v>
      </c>
      <c r="BF240" s="2">
        <v>0.79700000000000004</v>
      </c>
      <c r="BG240" s="3">
        <v>3.0000000000000001E-3</v>
      </c>
      <c r="BH240" s="3">
        <v>2.8199999999999999E-2</v>
      </c>
      <c r="BI240" s="1">
        <v>5.91</v>
      </c>
      <c r="BJ240" s="6">
        <v>4630000</v>
      </c>
      <c r="BK240" s="3">
        <v>1.0699999999999999E-2</v>
      </c>
      <c r="BL240" s="6">
        <v>615</v>
      </c>
      <c r="BM240" s="6">
        <v>127000</v>
      </c>
      <c r="BN240" s="6">
        <v>456000</v>
      </c>
      <c r="BO240" s="3">
        <v>4.1999999999999997E-3</v>
      </c>
      <c r="BP240" s="6">
        <v>2</v>
      </c>
      <c r="BQ240" s="6">
        <v>3</v>
      </c>
      <c r="BR240" s="6">
        <v>2</v>
      </c>
      <c r="BS240" s="6">
        <v>3</v>
      </c>
      <c r="BT240" s="6">
        <f>IF(ISNA(MODE(BP240:BS240)),ROUND(AVERAGE(BP240:BS240),0),MODE(BP240:BS240))</f>
        <v>2</v>
      </c>
    </row>
    <row r="241" spans="1:73" x14ac:dyDescent="0.25">
      <c r="A241">
        <v>2412</v>
      </c>
      <c r="B241" t="s">
        <v>547</v>
      </c>
      <c r="C241" s="6">
        <v>98</v>
      </c>
      <c r="D241" s="6">
        <v>107</v>
      </c>
      <c r="E241" s="4">
        <v>40.627417000000001</v>
      </c>
      <c r="F241" s="4">
        <v>38.647718959999999</v>
      </c>
      <c r="G241" s="5">
        <v>11.17038385</v>
      </c>
      <c r="H241" s="5">
        <v>13.631085649999999</v>
      </c>
      <c r="I241" s="5">
        <v>9.5810027729999998</v>
      </c>
      <c r="J241" s="5">
        <v>1.422720145</v>
      </c>
      <c r="K241" s="5">
        <v>1.3403014390000001</v>
      </c>
      <c r="L241" s="5">
        <v>0.711309513</v>
      </c>
      <c r="M241" s="5">
        <v>0.91588784999999995</v>
      </c>
      <c r="N241" s="5">
        <v>0.7</v>
      </c>
      <c r="O241" s="5">
        <v>0.82449534300000005</v>
      </c>
      <c r="P241" s="5">
        <v>2.068909847</v>
      </c>
      <c r="Q241" s="5">
        <v>0.17534148199999999</v>
      </c>
      <c r="R241" s="5">
        <v>4.8728129000000002E-2</v>
      </c>
      <c r="S241" s="6">
        <v>69</v>
      </c>
      <c r="T241" s="6">
        <v>754</v>
      </c>
      <c r="U241" s="3">
        <v>364.89800000000002</v>
      </c>
      <c r="V241" s="3">
        <v>185.02610000000001</v>
      </c>
      <c r="W241" s="6">
        <v>52</v>
      </c>
      <c r="X241" s="6">
        <v>302</v>
      </c>
      <c r="Y241" s="3">
        <v>185.619</v>
      </c>
      <c r="Z241" s="3">
        <v>61.569699999999997</v>
      </c>
      <c r="AA241" s="3">
        <v>179.27889999999999</v>
      </c>
      <c r="AB241" s="1">
        <v>5192.8</v>
      </c>
      <c r="AC241" s="3">
        <v>1253.52</v>
      </c>
      <c r="AD241" s="1">
        <v>5192.04</v>
      </c>
      <c r="AE241" s="1">
        <v>5192</v>
      </c>
      <c r="AF241" s="3">
        <v>1253.45</v>
      </c>
      <c r="AG241" s="3">
        <v>69.8</v>
      </c>
      <c r="AH241" s="3">
        <v>61.795499999999997</v>
      </c>
      <c r="AI241" s="3">
        <v>49.742899999999999</v>
      </c>
      <c r="AJ241" s="3">
        <v>56.502699999999997</v>
      </c>
      <c r="AK241" s="3">
        <v>109.3429</v>
      </c>
      <c r="AL241" s="3">
        <v>68.292400000000001</v>
      </c>
      <c r="AM241" s="3">
        <v>90.2</v>
      </c>
      <c r="AN241" s="3">
        <v>57.823900000000002</v>
      </c>
      <c r="AO241" s="3">
        <v>84.192899999999995</v>
      </c>
      <c r="AP241" s="3">
        <v>57.218400000000003</v>
      </c>
      <c r="AQ241" s="3">
        <v>93.742900000000006</v>
      </c>
      <c r="AR241" s="3">
        <v>61.707500000000003</v>
      </c>
      <c r="AS241" s="3">
        <v>117.8429</v>
      </c>
      <c r="AT241" s="3">
        <v>69.376000000000005</v>
      </c>
      <c r="AU241" s="3">
        <v>70.835700000000003</v>
      </c>
      <c r="AV241" s="3">
        <v>63.909199999999998</v>
      </c>
      <c r="AW241" s="3">
        <v>109.3</v>
      </c>
      <c r="AX241" s="3">
        <v>67.160600000000002</v>
      </c>
      <c r="AY241" s="3">
        <v>91.992900000000006</v>
      </c>
      <c r="AZ241" s="3">
        <v>65.108000000000004</v>
      </c>
      <c r="BA241" s="3">
        <v>116.95</v>
      </c>
      <c r="BB241" s="3">
        <v>54.352899999999998</v>
      </c>
      <c r="BC241" s="3">
        <v>99.985699999999994</v>
      </c>
      <c r="BD241" s="3">
        <v>53.966299999999997</v>
      </c>
      <c r="BE241" s="6">
        <v>27200</v>
      </c>
      <c r="BF241" s="2">
        <v>0.60899999999999999</v>
      </c>
      <c r="BG241" s="3">
        <v>4.5999999999999999E-3</v>
      </c>
      <c r="BH241" s="3">
        <v>2.86E-2</v>
      </c>
      <c r="BI241" s="1">
        <v>5.49</v>
      </c>
      <c r="BJ241" s="6">
        <v>2140000</v>
      </c>
      <c r="BK241" s="3">
        <v>9.7999999999999997E-3</v>
      </c>
      <c r="BL241" s="6">
        <v>285</v>
      </c>
      <c r="BM241" s="6">
        <v>33100</v>
      </c>
      <c r="BN241" s="6">
        <v>106000</v>
      </c>
      <c r="BO241" s="3">
        <v>4.8999999999999998E-3</v>
      </c>
      <c r="BP241" s="6">
        <v>2</v>
      </c>
      <c r="BQ241" s="6">
        <v>2</v>
      </c>
      <c r="BR241" s="6">
        <v>4</v>
      </c>
      <c r="BS241" s="6">
        <v>2</v>
      </c>
      <c r="BT241" s="6">
        <f>IF(ISNA(MODE(BP241:BS241)),ROUND(AVERAGE(BP241:BS241),0),MODE(BP241:BS241))</f>
        <v>2</v>
      </c>
    </row>
    <row r="242" spans="1:73" x14ac:dyDescent="0.25">
      <c r="A242">
        <v>2420</v>
      </c>
      <c r="B242" t="s">
        <v>550</v>
      </c>
      <c r="C242" s="6">
        <v>47</v>
      </c>
      <c r="D242" s="6">
        <v>49</v>
      </c>
      <c r="E242" s="4">
        <v>26.142135620000001</v>
      </c>
      <c r="F242" s="4">
        <v>25.712054139999999</v>
      </c>
      <c r="G242" s="5">
        <v>7.7357778279999998</v>
      </c>
      <c r="H242" s="5">
        <v>9.1403354930000003</v>
      </c>
      <c r="I242" s="5">
        <v>6.6967605199999998</v>
      </c>
      <c r="J242" s="5">
        <v>1.3648891080000001</v>
      </c>
      <c r="K242" s="5">
        <v>1.157109355</v>
      </c>
      <c r="L242" s="5">
        <v>0.68059455800000002</v>
      </c>
      <c r="M242" s="5">
        <v>0.95918367299999996</v>
      </c>
      <c r="N242" s="5">
        <v>0.746031746</v>
      </c>
      <c r="O242" s="5">
        <v>0.89337577999999995</v>
      </c>
      <c r="P242" s="5">
        <v>0.93375102799999998</v>
      </c>
      <c r="Q242" s="5">
        <v>0.16718838799999999</v>
      </c>
      <c r="R242" s="5">
        <v>1.6451658000000001E-2</v>
      </c>
      <c r="S242" s="6">
        <v>156</v>
      </c>
      <c r="T242" s="6">
        <v>983</v>
      </c>
      <c r="U242" s="3">
        <v>467.17020000000002</v>
      </c>
      <c r="V242" s="3">
        <v>272.47829999999999</v>
      </c>
      <c r="W242" s="6">
        <v>173</v>
      </c>
      <c r="X242" s="6">
        <v>622</v>
      </c>
      <c r="Y242" s="3">
        <v>317.625</v>
      </c>
      <c r="Z242" s="3">
        <v>155.02850000000001</v>
      </c>
      <c r="AA242" s="3">
        <v>149.54519999999999</v>
      </c>
      <c r="AB242" s="1">
        <v>2059.46</v>
      </c>
      <c r="AC242" s="3">
        <v>7305.49</v>
      </c>
      <c r="AD242" s="1">
        <v>219648.52</v>
      </c>
      <c r="AE242" s="1">
        <v>212744.67</v>
      </c>
      <c r="AF242" s="3">
        <v>299.38290000000001</v>
      </c>
      <c r="AG242" s="3">
        <v>86.666700000000006</v>
      </c>
      <c r="AH242" s="3">
        <v>69.543700000000001</v>
      </c>
      <c r="AI242" s="3">
        <v>114.746</v>
      </c>
      <c r="AJ242" s="3">
        <v>67.621600000000001</v>
      </c>
      <c r="AK242" s="3">
        <v>105.1429</v>
      </c>
      <c r="AL242" s="3">
        <v>61.569200000000002</v>
      </c>
      <c r="AM242" s="3">
        <v>48.317500000000003</v>
      </c>
      <c r="AN242" s="3">
        <v>57.6935</v>
      </c>
      <c r="AO242" s="3">
        <v>61.9206</v>
      </c>
      <c r="AP242" s="3">
        <v>66.911199999999994</v>
      </c>
      <c r="AQ242" s="3">
        <v>77.269800000000004</v>
      </c>
      <c r="AR242" s="3">
        <v>68.803399999999996</v>
      </c>
      <c r="AS242" s="3">
        <v>94.174599999999998</v>
      </c>
      <c r="AT242" s="3">
        <v>60.891399999999997</v>
      </c>
      <c r="AU242" s="3">
        <v>92.301599999999993</v>
      </c>
      <c r="AV242" s="3">
        <v>61.289000000000001</v>
      </c>
      <c r="AW242" s="3">
        <v>99.079400000000007</v>
      </c>
      <c r="AX242" s="3">
        <v>64.287499999999994</v>
      </c>
      <c r="AY242" s="3">
        <v>107.4127</v>
      </c>
      <c r="AZ242" s="3">
        <v>55.079900000000002</v>
      </c>
      <c r="BA242" s="3">
        <v>79.793700000000001</v>
      </c>
      <c r="BB242" s="3">
        <v>59.466799999999999</v>
      </c>
      <c r="BC242" s="3">
        <v>113.92059999999999</v>
      </c>
      <c r="BD242" s="3">
        <v>62.966000000000001</v>
      </c>
      <c r="BE242" s="6">
        <v>59400</v>
      </c>
      <c r="BF242" s="2">
        <v>0.64</v>
      </c>
      <c r="BG242" s="3">
        <v>1.14E-2</v>
      </c>
      <c r="BH242" s="3">
        <v>2.81E-2</v>
      </c>
      <c r="BI242" s="1">
        <v>4.5599999999999996</v>
      </c>
      <c r="BJ242" s="6">
        <v>15800000</v>
      </c>
      <c r="BK242" s="3">
        <v>1.12E-2</v>
      </c>
      <c r="BL242" s="6">
        <v>299</v>
      </c>
      <c r="BM242" s="6">
        <v>62300</v>
      </c>
      <c r="BN242" s="6">
        <v>204000</v>
      </c>
      <c r="BO242" s="3">
        <v>1.14E-2</v>
      </c>
      <c r="BP242" s="6">
        <v>2</v>
      </c>
      <c r="BQ242" s="6">
        <v>2</v>
      </c>
      <c r="BR242" s="6">
        <v>3</v>
      </c>
      <c r="BS242" s="6">
        <v>3</v>
      </c>
      <c r="BT242" s="6">
        <f>IF(ISNA(MODE(BP242:BS242)),ROUND(AVERAGE(BP242:BS242),0),MODE(BP242:BS242))</f>
        <v>2</v>
      </c>
    </row>
    <row r="243" spans="1:73" x14ac:dyDescent="0.25">
      <c r="A243">
        <v>2455</v>
      </c>
      <c r="B243" t="s">
        <v>555</v>
      </c>
      <c r="C243" s="6">
        <v>131</v>
      </c>
      <c r="D243" s="6">
        <v>141</v>
      </c>
      <c r="E243" s="4">
        <v>46.627417000000001</v>
      </c>
      <c r="F243" s="4">
        <v>44.519492829999997</v>
      </c>
      <c r="G243" s="5">
        <v>12.91488987</v>
      </c>
      <c r="H243" s="5">
        <v>15.24844422</v>
      </c>
      <c r="I243" s="5">
        <v>11.441675760000001</v>
      </c>
      <c r="J243" s="5">
        <v>1.332710745</v>
      </c>
      <c r="K243" s="5">
        <v>1.3206920259999999</v>
      </c>
      <c r="L243" s="5">
        <v>0.66104033399999995</v>
      </c>
      <c r="M243" s="5">
        <v>0.92907801400000001</v>
      </c>
      <c r="N243" s="5">
        <v>0.68229166699999999</v>
      </c>
      <c r="O243" s="5">
        <v>0.83057861200000005</v>
      </c>
      <c r="P243" s="5">
        <v>2.7805439949999999</v>
      </c>
      <c r="Q243" s="5">
        <v>0.17211847699999999</v>
      </c>
      <c r="R243" s="5">
        <v>4.5207826E-2</v>
      </c>
      <c r="S243" s="6">
        <v>49</v>
      </c>
      <c r="T243" s="6">
        <v>1450</v>
      </c>
      <c r="U243" s="3">
        <v>835.28240000000005</v>
      </c>
      <c r="V243" s="3">
        <v>327.77749999999997</v>
      </c>
      <c r="W243" s="6">
        <v>21</v>
      </c>
      <c r="X243" s="6">
        <v>1684</v>
      </c>
      <c r="Y243" s="3">
        <v>766.29510000000005</v>
      </c>
      <c r="Z243" s="3">
        <v>617.40350000000001</v>
      </c>
      <c r="AA243" s="3">
        <v>68.987399999999994</v>
      </c>
      <c r="AB243" s="1">
        <v>5073</v>
      </c>
      <c r="AC243" s="3">
        <v>2222.19</v>
      </c>
      <c r="AD243" s="1">
        <v>5072.38</v>
      </c>
      <c r="AE243" s="1">
        <v>5073.8999999999996</v>
      </c>
      <c r="AF243" s="3">
        <v>2220.2199999999998</v>
      </c>
      <c r="AG243" s="3">
        <v>84.859399999999994</v>
      </c>
      <c r="AH243" s="3">
        <v>64.019000000000005</v>
      </c>
      <c r="AI243" s="3">
        <v>71.515600000000006</v>
      </c>
      <c r="AJ243" s="3">
        <v>78.557400000000001</v>
      </c>
      <c r="AK243" s="3">
        <v>123.9323</v>
      </c>
      <c r="AL243" s="3">
        <v>71.266000000000005</v>
      </c>
      <c r="AM243" s="3">
        <v>48.338500000000003</v>
      </c>
      <c r="AN243" s="3">
        <v>61.249200000000002</v>
      </c>
      <c r="AO243" s="3">
        <v>56.432299999999998</v>
      </c>
      <c r="AP243" s="3">
        <v>62.954500000000003</v>
      </c>
      <c r="AQ243" s="3">
        <v>44.119799999999998</v>
      </c>
      <c r="AR243" s="3">
        <v>62.258699999999997</v>
      </c>
      <c r="AS243" s="3">
        <v>90.218800000000002</v>
      </c>
      <c r="AT243" s="3">
        <v>64.904600000000002</v>
      </c>
      <c r="AU243" s="3">
        <v>76.932299999999998</v>
      </c>
      <c r="AV243" s="3">
        <v>63.505499999999998</v>
      </c>
      <c r="AW243" s="3">
        <v>123.4271</v>
      </c>
      <c r="AX243" s="3">
        <v>72.865899999999996</v>
      </c>
      <c r="AY243" s="3">
        <v>83.625</v>
      </c>
      <c r="AZ243" s="3">
        <v>58.390799999999999</v>
      </c>
      <c r="BA243" s="3">
        <v>82.656300000000002</v>
      </c>
      <c r="BB243" s="3">
        <v>50.094299999999997</v>
      </c>
      <c r="BC243" s="3">
        <v>68.291700000000006</v>
      </c>
      <c r="BD243" s="3">
        <v>58.012300000000003</v>
      </c>
      <c r="BE243" s="6">
        <v>98700</v>
      </c>
      <c r="BF243" s="2">
        <v>0.73299999999999998</v>
      </c>
      <c r="BG243" s="3">
        <v>3.2000000000000002E-3</v>
      </c>
      <c r="BH243" s="3">
        <v>2.7400000000000001E-2</v>
      </c>
      <c r="BI243" s="1">
        <v>5.84</v>
      </c>
      <c r="BJ243" s="6">
        <v>-1210000</v>
      </c>
      <c r="BK243" s="3">
        <v>1.3100000000000001E-2</v>
      </c>
      <c r="BL243" s="6">
        <v>834</v>
      </c>
      <c r="BM243" s="6">
        <v>165000</v>
      </c>
      <c r="BN243" s="6">
        <v>575000</v>
      </c>
      <c r="BO243" s="3">
        <v>4.0000000000000001E-3</v>
      </c>
      <c r="BP243" s="6">
        <v>3</v>
      </c>
      <c r="BQ243" s="6">
        <v>2</v>
      </c>
      <c r="BR243" s="6">
        <v>4</v>
      </c>
      <c r="BS243" s="6">
        <v>2</v>
      </c>
      <c r="BT243" s="6">
        <f>IF(ISNA(MODE(BP243:BS243)),ROUND(AVERAGE(BP243:BS243),0),MODE(BP243:BS243))</f>
        <v>2</v>
      </c>
    </row>
    <row r="244" spans="1:73" x14ac:dyDescent="0.25">
      <c r="A244">
        <v>2558</v>
      </c>
      <c r="B244" t="s">
        <v>575</v>
      </c>
      <c r="C244" s="6">
        <v>122</v>
      </c>
      <c r="D244" s="6">
        <v>127</v>
      </c>
      <c r="E244" s="4">
        <v>41.79898987</v>
      </c>
      <c r="F244" s="4">
        <v>40.928714919999997</v>
      </c>
      <c r="G244" s="5">
        <v>12.46335526</v>
      </c>
      <c r="H244" s="5">
        <v>14.193045379999999</v>
      </c>
      <c r="I244" s="5">
        <v>11.109372779999999</v>
      </c>
      <c r="J244" s="5">
        <v>1.27757396</v>
      </c>
      <c r="K244" s="5">
        <v>1.1396247660000001</v>
      </c>
      <c r="L244" s="5">
        <v>0.62235696500000004</v>
      </c>
      <c r="M244" s="5">
        <v>0.960629921</v>
      </c>
      <c r="N244" s="5">
        <v>0.79220779200000002</v>
      </c>
      <c r="O244" s="5">
        <v>0.91519465899999997</v>
      </c>
      <c r="P244" s="5">
        <v>1.661396088</v>
      </c>
      <c r="Q244" s="5">
        <v>0.16505841900000001</v>
      </c>
      <c r="R244" s="5">
        <v>2.0820478E-2</v>
      </c>
      <c r="S244" s="6">
        <v>116</v>
      </c>
      <c r="T244" s="6">
        <v>1016</v>
      </c>
      <c r="U244" s="3">
        <v>589.74590000000001</v>
      </c>
      <c r="V244" s="3">
        <v>336.82810000000001</v>
      </c>
      <c r="W244" s="6">
        <v>95</v>
      </c>
      <c r="X244" s="6">
        <v>755</v>
      </c>
      <c r="Y244" s="3">
        <v>294.5625</v>
      </c>
      <c r="Z244" s="3">
        <v>205.1354</v>
      </c>
      <c r="AA244" s="3">
        <v>295.18340000000001</v>
      </c>
      <c r="AB244" s="1">
        <v>3612.04</v>
      </c>
      <c r="AC244" s="3">
        <v>5468.98</v>
      </c>
      <c r="AD244" s="1">
        <v>467796.26</v>
      </c>
      <c r="AE244" s="1">
        <v>488020.39</v>
      </c>
      <c r="AF244" s="3">
        <v>137.95070000000001</v>
      </c>
      <c r="AG244" s="3">
        <v>59.409100000000002</v>
      </c>
      <c r="AH244" s="3">
        <v>59.5137</v>
      </c>
      <c r="AI244" s="3">
        <v>55.623399999999997</v>
      </c>
      <c r="AJ244" s="3">
        <v>60.381700000000002</v>
      </c>
      <c r="AK244" s="3">
        <v>105.4156</v>
      </c>
      <c r="AL244" s="3">
        <v>68.845600000000005</v>
      </c>
      <c r="AM244" s="3">
        <v>72.564899999999994</v>
      </c>
      <c r="AN244" s="3">
        <v>64.637500000000003</v>
      </c>
      <c r="AO244" s="3">
        <v>73.889600000000002</v>
      </c>
      <c r="AP244" s="3">
        <v>51.369199999999999</v>
      </c>
      <c r="AQ244" s="3">
        <v>85.616900000000001</v>
      </c>
      <c r="AR244" s="3">
        <v>60.752600000000001</v>
      </c>
      <c r="AS244" s="3">
        <v>57.460999999999999</v>
      </c>
      <c r="AT244" s="3">
        <v>46.7699</v>
      </c>
      <c r="AU244" s="3">
        <v>82.090900000000005</v>
      </c>
      <c r="AV244" s="3">
        <v>72.455399999999997</v>
      </c>
      <c r="AW244" s="3">
        <v>111.4221</v>
      </c>
      <c r="AX244" s="3">
        <v>70.357299999999995</v>
      </c>
      <c r="AY244" s="3">
        <v>76.513000000000005</v>
      </c>
      <c r="AZ244" s="3">
        <v>60.2316</v>
      </c>
      <c r="BA244" s="3">
        <v>91.402600000000007</v>
      </c>
      <c r="BB244" s="3">
        <v>61.5242</v>
      </c>
      <c r="BC244" s="3">
        <v>84.889600000000002</v>
      </c>
      <c r="BD244" s="3">
        <v>61.328299999999999</v>
      </c>
      <c r="BE244" s="6">
        <v>63800</v>
      </c>
      <c r="BF244" s="2">
        <v>0.74</v>
      </c>
      <c r="BG244" s="3">
        <v>4.1999999999999997E-3</v>
      </c>
      <c r="BH244" s="3">
        <v>4.3099999999999999E-2</v>
      </c>
      <c r="BI244" s="1">
        <v>5.59</v>
      </c>
      <c r="BJ244" s="6">
        <v>10400000</v>
      </c>
      <c r="BK244" s="3">
        <v>1.8200000000000001E-2</v>
      </c>
      <c r="BL244" s="6">
        <v>475</v>
      </c>
      <c r="BM244" s="6">
        <v>112000</v>
      </c>
      <c r="BN244" s="6">
        <v>390000</v>
      </c>
      <c r="BO244" s="3">
        <v>5.7999999999999996E-3</v>
      </c>
      <c r="BP244" s="6">
        <v>2</v>
      </c>
      <c r="BQ244" s="6">
        <v>4</v>
      </c>
      <c r="BR244" s="6">
        <v>5</v>
      </c>
      <c r="BS244" s="6">
        <v>2</v>
      </c>
      <c r="BT244" s="6">
        <f>IF(ISNA(MODE(BP244:BS244)),ROUND(AVERAGE(BP244:BS244),0),MODE(BP244:BS244))</f>
        <v>2</v>
      </c>
    </row>
    <row r="245" spans="1:73" x14ac:dyDescent="0.25">
      <c r="A245">
        <v>2564</v>
      </c>
      <c r="B245" t="s">
        <v>576</v>
      </c>
      <c r="C245" s="6">
        <v>132</v>
      </c>
      <c r="D245" s="6">
        <v>136</v>
      </c>
      <c r="E245" s="4">
        <v>43.79898987</v>
      </c>
      <c r="F245" s="4">
        <v>42.473310359999999</v>
      </c>
      <c r="G245" s="5">
        <v>12.96408963</v>
      </c>
      <c r="H245" s="5">
        <v>13.36265955</v>
      </c>
      <c r="I245" s="5">
        <v>12.78577572</v>
      </c>
      <c r="J245" s="5">
        <v>1.045119189</v>
      </c>
      <c r="K245" s="5">
        <v>1.1564966889999999</v>
      </c>
      <c r="L245" s="5">
        <v>0.29065254499999998</v>
      </c>
      <c r="M245" s="5">
        <v>0.97058823500000002</v>
      </c>
      <c r="N245" s="5">
        <v>0.78106508900000005</v>
      </c>
      <c r="O245" s="5">
        <v>0.91949966000000005</v>
      </c>
      <c r="P245" s="5">
        <v>0.44626594800000002</v>
      </c>
      <c r="Q245" s="5">
        <v>0.16068658299999999</v>
      </c>
      <c r="R245" s="5">
        <v>3.0267354E-2</v>
      </c>
      <c r="S245" s="6">
        <v>-786</v>
      </c>
      <c r="T245" s="6">
        <v>20</v>
      </c>
      <c r="U245" s="3">
        <v>-375.71969999999999</v>
      </c>
      <c r="V245" s="3">
        <v>240.83260000000001</v>
      </c>
      <c r="W245" s="6">
        <v>-827</v>
      </c>
      <c r="X245" s="6">
        <v>160</v>
      </c>
      <c r="Y245" s="3">
        <v>-548.59460000000001</v>
      </c>
      <c r="Z245" s="3">
        <v>240.4221</v>
      </c>
      <c r="AA245" s="3">
        <v>172.8749</v>
      </c>
      <c r="AB245" s="1">
        <v>17525.509999999998</v>
      </c>
      <c r="AC245" s="3">
        <v>21357.71</v>
      </c>
      <c r="AD245" s="1">
        <v>9459.06</v>
      </c>
      <c r="AE245" s="1">
        <v>8971.4599999999991</v>
      </c>
      <c r="AF245" s="3">
        <v>3147.97</v>
      </c>
      <c r="AG245" s="3">
        <v>38.562100000000001</v>
      </c>
      <c r="AH245" s="3">
        <v>63.9724</v>
      </c>
      <c r="AI245" s="3">
        <v>38.562100000000001</v>
      </c>
      <c r="AJ245" s="3">
        <v>63.9724</v>
      </c>
      <c r="AK245" s="3">
        <v>38.562100000000001</v>
      </c>
      <c r="AL245" s="3">
        <v>63.9724</v>
      </c>
      <c r="AM245" s="3">
        <v>40.195300000000003</v>
      </c>
      <c r="AN245" s="3">
        <v>63.9572</v>
      </c>
      <c r="AO245" s="3">
        <v>40.195300000000003</v>
      </c>
      <c r="AP245" s="3">
        <v>63.9572</v>
      </c>
      <c r="AQ245" s="3">
        <v>40.195300000000003</v>
      </c>
      <c r="AR245" s="3">
        <v>63.9572</v>
      </c>
      <c r="AS245" s="3">
        <v>38.562100000000001</v>
      </c>
      <c r="AT245" s="3">
        <v>63.9724</v>
      </c>
      <c r="AU245" s="3">
        <v>38.562100000000001</v>
      </c>
      <c r="AV245" s="3">
        <v>63.9724</v>
      </c>
      <c r="AW245" s="3">
        <v>38.562100000000001</v>
      </c>
      <c r="AX245" s="3">
        <v>63.9724</v>
      </c>
      <c r="AY245" s="3">
        <v>40.195300000000003</v>
      </c>
      <c r="AZ245" s="3">
        <v>63.9572</v>
      </c>
      <c r="BA245" s="3">
        <v>40.195300000000003</v>
      </c>
      <c r="BB245" s="3">
        <v>63.9572</v>
      </c>
      <c r="BC245" s="3">
        <v>40.195300000000003</v>
      </c>
      <c r="BD245" s="3">
        <v>63.9572</v>
      </c>
      <c r="BE245" s="6">
        <v>38800</v>
      </c>
      <c r="BF245" s="2">
        <v>0.70099999999999996</v>
      </c>
      <c r="BG245" s="3">
        <v>3.7000000000000002E-3</v>
      </c>
      <c r="BH245" s="3">
        <v>2.53E-2</v>
      </c>
      <c r="BI245" s="1">
        <v>5.7</v>
      </c>
      <c r="BJ245" s="6">
        <v>481000</v>
      </c>
      <c r="BK245" s="3">
        <v>6.1000000000000004E-3</v>
      </c>
      <c r="BL245" s="6">
        <v>445</v>
      </c>
      <c r="BM245" s="6">
        <v>59500</v>
      </c>
      <c r="BN245" s="6">
        <v>202000</v>
      </c>
      <c r="BO245" s="3">
        <v>4.4000000000000003E-3</v>
      </c>
      <c r="BP245" s="6">
        <v>2</v>
      </c>
      <c r="BQ245" s="6">
        <v>2</v>
      </c>
      <c r="BR245" s="6">
        <v>4</v>
      </c>
      <c r="BS245" s="6">
        <v>2</v>
      </c>
      <c r="BT245" s="6">
        <f>IF(ISNA(MODE(BP245:BS245)),ROUND(AVERAGE(BP245:BS245),0),MODE(BP245:BS245))</f>
        <v>2</v>
      </c>
    </row>
    <row r="246" spans="1:73" x14ac:dyDescent="0.25">
      <c r="A246">
        <v>2587</v>
      </c>
      <c r="B246" t="s">
        <v>580</v>
      </c>
      <c r="C246" s="6">
        <v>162</v>
      </c>
      <c r="D246" s="6">
        <v>163</v>
      </c>
      <c r="E246" s="4">
        <v>47.213203440000001</v>
      </c>
      <c r="F246" s="4">
        <v>46.426830780000003</v>
      </c>
      <c r="G246" s="5">
        <v>14.36192209</v>
      </c>
      <c r="H246" s="5">
        <v>14.516940569999999</v>
      </c>
      <c r="I246" s="5">
        <v>14.34861428</v>
      </c>
      <c r="J246" s="5">
        <v>1.0117311879999999</v>
      </c>
      <c r="K246" s="5">
        <v>1.0949695909999999</v>
      </c>
      <c r="L246" s="5">
        <v>0.15184162200000001</v>
      </c>
      <c r="M246" s="5">
        <v>0.99386503100000001</v>
      </c>
      <c r="N246" s="5">
        <v>0.826530612</v>
      </c>
      <c r="O246" s="5">
        <v>0.94446702900000001</v>
      </c>
      <c r="P246" s="5">
        <v>0.40725989200000001</v>
      </c>
      <c r="Q246" s="5">
        <v>0.159705875</v>
      </c>
      <c r="R246" s="5">
        <v>1.6655778E-2</v>
      </c>
      <c r="S246" s="6">
        <v>103</v>
      </c>
      <c r="T246" s="6">
        <v>1080</v>
      </c>
      <c r="U246" s="3">
        <v>635.86419999999998</v>
      </c>
      <c r="V246" s="3">
        <v>323.44170000000003</v>
      </c>
      <c r="W246" s="6">
        <v>103</v>
      </c>
      <c r="X246" s="6">
        <v>547</v>
      </c>
      <c r="Y246" s="3">
        <v>266.35289999999998</v>
      </c>
      <c r="Z246" s="3">
        <v>110.916</v>
      </c>
      <c r="AA246" s="3">
        <v>369.51130000000001</v>
      </c>
      <c r="AB246" s="1">
        <v>6432.48</v>
      </c>
      <c r="AC246" s="3">
        <v>2315.7399999999998</v>
      </c>
      <c r="AD246" s="1">
        <v>6427.92</v>
      </c>
      <c r="AE246" s="1">
        <v>6428.1</v>
      </c>
      <c r="AF246" s="3">
        <v>2315.2399999999998</v>
      </c>
      <c r="AG246" s="3">
        <v>79.214299999999994</v>
      </c>
      <c r="AH246" s="3">
        <v>52.874299999999998</v>
      </c>
      <c r="AI246" s="3">
        <v>57.316299999999998</v>
      </c>
      <c r="AJ246" s="3">
        <v>54.3508</v>
      </c>
      <c r="AK246" s="3">
        <v>115.8673</v>
      </c>
      <c r="AL246" s="3">
        <v>70.193799999999996</v>
      </c>
      <c r="AM246" s="3">
        <v>54.25</v>
      </c>
      <c r="AN246" s="3">
        <v>50.908200000000001</v>
      </c>
      <c r="AO246" s="3">
        <v>83.045900000000003</v>
      </c>
      <c r="AP246" s="3">
        <v>46.562899999999999</v>
      </c>
      <c r="AQ246" s="3">
        <v>59.494900000000001</v>
      </c>
      <c r="AR246" s="3">
        <v>54.607999999999997</v>
      </c>
      <c r="AS246" s="3">
        <v>53.377600000000001</v>
      </c>
      <c r="AT246" s="3">
        <v>47.421700000000001</v>
      </c>
      <c r="AU246" s="3">
        <v>46.964300000000001</v>
      </c>
      <c r="AV246" s="3">
        <v>49.085799999999999</v>
      </c>
      <c r="AW246" s="3">
        <v>117.3673</v>
      </c>
      <c r="AX246" s="3">
        <v>70.702500000000001</v>
      </c>
      <c r="AY246" s="3">
        <v>85.642899999999997</v>
      </c>
      <c r="AZ246" s="3">
        <v>53.220999999999997</v>
      </c>
      <c r="BA246" s="3">
        <v>92.862200000000001</v>
      </c>
      <c r="BB246" s="3">
        <v>59.047499999999999</v>
      </c>
      <c r="BC246" s="3">
        <v>84.244900000000001</v>
      </c>
      <c r="BD246" s="3">
        <v>53.375999999999998</v>
      </c>
      <c r="BE246" s="6">
        <v>66700</v>
      </c>
      <c r="BF246" s="2">
        <v>0.70199999999999996</v>
      </c>
      <c r="BG246" s="3">
        <v>3.2000000000000002E-3</v>
      </c>
      <c r="BH246" s="3">
        <v>2.93E-2</v>
      </c>
      <c r="BI246" s="1">
        <v>5.87</v>
      </c>
      <c r="BJ246" s="6">
        <v>-1460000</v>
      </c>
      <c r="BK246" s="3">
        <v>1.12E-2</v>
      </c>
      <c r="BL246" s="6">
        <v>516</v>
      </c>
      <c r="BM246" s="6">
        <v>107000</v>
      </c>
      <c r="BN246" s="6">
        <v>365000</v>
      </c>
      <c r="BO246" s="3">
        <v>4.4999999999999997E-3</v>
      </c>
      <c r="BP246" s="6">
        <v>2</v>
      </c>
      <c r="BQ246" s="6">
        <v>4</v>
      </c>
      <c r="BR246" s="6">
        <v>4</v>
      </c>
      <c r="BS246" s="6">
        <v>2</v>
      </c>
      <c r="BT246" s="6">
        <f>IF(ISNA(MODE(BP246:BS246)),ROUND(AVERAGE(BP246:BS246),0),MODE(BP246:BS246))</f>
        <v>2</v>
      </c>
    </row>
    <row r="247" spans="1:73" x14ac:dyDescent="0.25">
      <c r="A247">
        <v>2616</v>
      </c>
      <c r="B247" t="s">
        <v>584</v>
      </c>
      <c r="C247" s="6">
        <v>57</v>
      </c>
      <c r="D247" s="6">
        <v>57</v>
      </c>
      <c r="E247" s="4">
        <v>27.89949494</v>
      </c>
      <c r="F247" s="4">
        <v>27.721349350000001</v>
      </c>
      <c r="G247" s="5">
        <v>8.519075892</v>
      </c>
      <c r="H247" s="5">
        <v>8.7561113650000006</v>
      </c>
      <c r="I247" s="5">
        <v>8.4283016899999996</v>
      </c>
      <c r="J247" s="5">
        <v>1.0388939180000001</v>
      </c>
      <c r="K247" s="5">
        <v>1.086695736</v>
      </c>
      <c r="L247" s="5">
        <v>0.27106095200000002</v>
      </c>
      <c r="M247" s="5">
        <v>1</v>
      </c>
      <c r="N247" s="5">
        <v>0.890625</v>
      </c>
      <c r="O247" s="5">
        <v>0.93208600600000002</v>
      </c>
      <c r="P247" s="5">
        <v>0.359310715</v>
      </c>
      <c r="Q247" s="5">
        <v>0.15903408899999999</v>
      </c>
      <c r="R247" s="5">
        <v>6.3852620000000001E-3</v>
      </c>
      <c r="S247" s="6">
        <v>-876</v>
      </c>
      <c r="T247" s="6">
        <v>-237</v>
      </c>
      <c r="U247" s="3">
        <v>-508.64909999999998</v>
      </c>
      <c r="V247" s="3">
        <v>190.02500000000001</v>
      </c>
      <c r="W247" s="6">
        <v>-878</v>
      </c>
      <c r="X247" s="6">
        <v>-639</v>
      </c>
      <c r="Y247" s="3">
        <v>-763.28570000000002</v>
      </c>
      <c r="Z247" s="3">
        <v>93.722499999999997</v>
      </c>
      <c r="AA247" s="3">
        <v>254.63659999999999</v>
      </c>
      <c r="AB247" s="1">
        <v>8086.01</v>
      </c>
      <c r="AC247" s="3">
        <v>2859.77</v>
      </c>
      <c r="AD247" s="1">
        <v>20780.47</v>
      </c>
      <c r="AE247" s="1">
        <v>23336.49</v>
      </c>
      <c r="AF247" s="3">
        <v>1982.6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6">
        <v>37000</v>
      </c>
      <c r="BF247" s="2">
        <v>0.59</v>
      </c>
      <c r="BG247" s="3">
        <v>1.12E-2</v>
      </c>
      <c r="BH247" s="3">
        <v>2.81E-2</v>
      </c>
      <c r="BI247" s="1">
        <v>4.58</v>
      </c>
      <c r="BJ247" s="6">
        <v>8220000</v>
      </c>
      <c r="BK247" s="3">
        <v>1.04E-2</v>
      </c>
      <c r="BL247" s="6">
        <v>372</v>
      </c>
      <c r="BM247" s="6">
        <v>36100</v>
      </c>
      <c r="BN247" s="6">
        <v>115000</v>
      </c>
      <c r="BO247" s="3">
        <v>1.34E-2</v>
      </c>
      <c r="BP247" s="6">
        <v>2</v>
      </c>
      <c r="BQ247" s="6">
        <v>3</v>
      </c>
      <c r="BR247" s="6">
        <v>2</v>
      </c>
      <c r="BS247" s="6">
        <v>3</v>
      </c>
      <c r="BT247" s="6">
        <f>IF(ISNA(MODE(BP247:BS247)),ROUND(AVERAGE(BP247:BS247),0),MODE(BP247:BS247))</f>
        <v>2</v>
      </c>
    </row>
    <row r="248" spans="1:73" x14ac:dyDescent="0.25">
      <c r="A248">
        <v>2640</v>
      </c>
      <c r="B248" t="s">
        <v>589</v>
      </c>
      <c r="C248" s="6">
        <v>174</v>
      </c>
      <c r="D248" s="6">
        <v>188</v>
      </c>
      <c r="E248" s="4">
        <v>57.455844120000002</v>
      </c>
      <c r="F248" s="4">
        <v>54.639289529999999</v>
      </c>
      <c r="G248" s="5">
        <v>14.88434348</v>
      </c>
      <c r="H248" s="5">
        <v>19.999393560000001</v>
      </c>
      <c r="I248" s="5">
        <v>12.35135213</v>
      </c>
      <c r="J248" s="5">
        <v>1.619206817</v>
      </c>
      <c r="K248" s="5">
        <v>1.509764839</v>
      </c>
      <c r="L248" s="5">
        <v>0.78650309699999998</v>
      </c>
      <c r="M248" s="5">
        <v>0.92553191499999998</v>
      </c>
      <c r="N248" s="5">
        <v>0.62142857100000004</v>
      </c>
      <c r="O248" s="5">
        <v>0.73240116300000002</v>
      </c>
      <c r="P248" s="5">
        <v>2.6089399320000002</v>
      </c>
      <c r="Q248" s="5">
        <v>0.19750897100000001</v>
      </c>
      <c r="R248" s="5">
        <v>4.9021202999999999E-2</v>
      </c>
      <c r="S248" s="6">
        <v>17</v>
      </c>
      <c r="T248" s="6">
        <v>1058</v>
      </c>
      <c r="U248" s="3">
        <v>441.17239999999998</v>
      </c>
      <c r="V248" s="3">
        <v>302.64240000000001</v>
      </c>
      <c r="W248" s="6">
        <v>24</v>
      </c>
      <c r="X248" s="6">
        <v>478</v>
      </c>
      <c r="Y248" s="3">
        <v>136.92449999999999</v>
      </c>
      <c r="Z248" s="3">
        <v>78.540000000000006</v>
      </c>
      <c r="AA248" s="3">
        <v>304.24790000000002</v>
      </c>
      <c r="AB248" s="1">
        <v>1933.03</v>
      </c>
      <c r="AC248" s="3">
        <v>1466.63</v>
      </c>
      <c r="AD248" s="1">
        <v>265823.49</v>
      </c>
      <c r="AE248" s="1">
        <v>254560.27</v>
      </c>
      <c r="AF248" s="3">
        <v>98.818299999999994</v>
      </c>
      <c r="AG248" s="3">
        <v>79.6571</v>
      </c>
      <c r="AH248" s="3">
        <v>58.907299999999999</v>
      </c>
      <c r="AI248" s="3">
        <v>48.432099999999998</v>
      </c>
      <c r="AJ248" s="3">
        <v>48.2119</v>
      </c>
      <c r="AK248" s="3">
        <v>78.8857</v>
      </c>
      <c r="AL248" s="3">
        <v>67.8536</v>
      </c>
      <c r="AM248" s="3">
        <v>48.8536</v>
      </c>
      <c r="AN248" s="3">
        <v>50.920499999999997</v>
      </c>
      <c r="AO248" s="3">
        <v>47.303600000000003</v>
      </c>
      <c r="AP248" s="3">
        <v>47.517400000000002</v>
      </c>
      <c r="AQ248" s="3">
        <v>48.246400000000001</v>
      </c>
      <c r="AR248" s="3">
        <v>51.037399999999998</v>
      </c>
      <c r="AS248" s="3">
        <v>80.0214</v>
      </c>
      <c r="AT248" s="3">
        <v>56.851399999999998</v>
      </c>
      <c r="AU248" s="3">
        <v>69.317899999999995</v>
      </c>
      <c r="AV248" s="3">
        <v>60.026699999999998</v>
      </c>
      <c r="AW248" s="3">
        <v>78.132099999999994</v>
      </c>
      <c r="AX248" s="3">
        <v>69.742999999999995</v>
      </c>
      <c r="AY248" s="3">
        <v>71.7607</v>
      </c>
      <c r="AZ248" s="3">
        <v>50.344900000000003</v>
      </c>
      <c r="BA248" s="3">
        <v>97.617900000000006</v>
      </c>
      <c r="BB248" s="3">
        <v>61.534300000000002</v>
      </c>
      <c r="BC248" s="3">
        <v>55.5929</v>
      </c>
      <c r="BD248" s="3">
        <v>50.643700000000003</v>
      </c>
      <c r="BE248" s="6">
        <v>46900</v>
      </c>
      <c r="BF248" s="2">
        <v>0.73199999999999998</v>
      </c>
      <c r="BG248" s="3">
        <v>2.2000000000000001E-3</v>
      </c>
      <c r="BH248" s="3">
        <v>3.5900000000000001E-2</v>
      </c>
      <c r="BI248" s="1">
        <v>6.25</v>
      </c>
      <c r="BJ248" s="6">
        <v>1560000</v>
      </c>
      <c r="BK248" s="3">
        <v>1.2E-2</v>
      </c>
      <c r="BL248" s="6">
        <v>341</v>
      </c>
      <c r="BM248" s="6">
        <v>85700</v>
      </c>
      <c r="BN248" s="6">
        <v>296000</v>
      </c>
      <c r="BO248" s="3">
        <v>4.1999999999999997E-3</v>
      </c>
      <c r="BP248" s="6">
        <v>2</v>
      </c>
      <c r="BQ248" s="6">
        <v>3</v>
      </c>
      <c r="BR248" s="6">
        <v>3</v>
      </c>
      <c r="BS248" s="6">
        <v>2</v>
      </c>
      <c r="BT248" s="6">
        <f>IF(ISNA(MODE(BP248:BS248)),ROUND(AVERAGE(BP248:BS248),0),MODE(BP248:BS248))</f>
        <v>2</v>
      </c>
      <c r="BU248" s="3">
        <f>ROW(BT248)-ROW(BU127)</f>
        <v>121</v>
      </c>
    </row>
    <row r="249" spans="1:73" x14ac:dyDescent="0.25">
      <c r="A249">
        <v>378</v>
      </c>
      <c r="B249" t="s">
        <v>151</v>
      </c>
      <c r="C249" s="6">
        <v>70</v>
      </c>
      <c r="D249" s="6">
        <v>71</v>
      </c>
      <c r="E249" s="4">
        <v>30.970562749999999</v>
      </c>
      <c r="F249" s="4">
        <v>30.71862685</v>
      </c>
      <c r="G249" s="5">
        <v>9.4406974389999991</v>
      </c>
      <c r="H249" s="5">
        <v>9.8124187759999995</v>
      </c>
      <c r="I249" s="5">
        <v>9.2549954700000008</v>
      </c>
      <c r="J249" s="5">
        <v>1.060229452</v>
      </c>
      <c r="K249" s="5">
        <v>1.090411164</v>
      </c>
      <c r="L249" s="5">
        <v>0.33224800900000001</v>
      </c>
      <c r="M249" s="5">
        <v>0.98591549300000003</v>
      </c>
      <c r="N249" s="5">
        <v>0.77777777800000003</v>
      </c>
      <c r="O249" s="5">
        <v>0.932189716</v>
      </c>
      <c r="P249" s="5">
        <v>0.67191111299999995</v>
      </c>
      <c r="Q249" s="5">
        <v>0.16006413999999999</v>
      </c>
      <c r="R249" s="5">
        <v>8.1346890000000005E-3</v>
      </c>
      <c r="S249" s="6">
        <v>74</v>
      </c>
      <c r="T249" s="6">
        <v>1083</v>
      </c>
      <c r="U249" s="3">
        <v>483.95710000000003</v>
      </c>
      <c r="V249" s="3">
        <v>349.2758</v>
      </c>
      <c r="W249" s="6">
        <v>83</v>
      </c>
      <c r="X249" s="6">
        <v>771</v>
      </c>
      <c r="Y249" s="3">
        <v>238.9</v>
      </c>
      <c r="Z249" s="3">
        <v>222.1559</v>
      </c>
      <c r="AA249" s="3">
        <v>245.05709999999999</v>
      </c>
      <c r="AB249" s="1">
        <v>4223.99</v>
      </c>
      <c r="AC249" s="3">
        <v>4012.36</v>
      </c>
      <c r="AD249" s="1">
        <v>294922.88</v>
      </c>
      <c r="AE249" s="1">
        <v>300827.95</v>
      </c>
      <c r="AF249" s="3">
        <v>159.84110000000001</v>
      </c>
      <c r="AG249" s="3">
        <v>75.2333</v>
      </c>
      <c r="AH249" s="3">
        <v>57.6783</v>
      </c>
      <c r="AI249" s="3">
        <v>63.511099999999999</v>
      </c>
      <c r="AJ249" s="3">
        <v>62.071800000000003</v>
      </c>
      <c r="AK249" s="3">
        <v>103.7667</v>
      </c>
      <c r="AL249" s="3">
        <v>70.751499999999993</v>
      </c>
      <c r="AM249" s="3">
        <v>39.933300000000003</v>
      </c>
      <c r="AN249" s="3">
        <v>57.844999999999999</v>
      </c>
      <c r="AO249" s="3">
        <v>59.633299999999998</v>
      </c>
      <c r="AP249" s="3">
        <v>59.004600000000003</v>
      </c>
      <c r="AQ249" s="3">
        <v>48.833300000000001</v>
      </c>
      <c r="AR249" s="3">
        <v>61.291800000000002</v>
      </c>
      <c r="AS249" s="3">
        <v>65.477800000000002</v>
      </c>
      <c r="AT249" s="3">
        <v>60.6113</v>
      </c>
      <c r="AU249" s="3">
        <v>57.333300000000001</v>
      </c>
      <c r="AV249" s="3">
        <v>57.698799999999999</v>
      </c>
      <c r="AW249" s="3">
        <v>106.9667</v>
      </c>
      <c r="AX249" s="3">
        <v>72.203000000000003</v>
      </c>
      <c r="AY249" s="3">
        <v>84.166700000000006</v>
      </c>
      <c r="AZ249" s="3">
        <v>63.819299999999998</v>
      </c>
      <c r="BA249" s="3">
        <v>89.244399999999999</v>
      </c>
      <c r="BB249" s="3">
        <v>52.72</v>
      </c>
      <c r="BC249" s="3">
        <v>71.333299999999994</v>
      </c>
      <c r="BD249" s="3">
        <v>62.764800000000001</v>
      </c>
      <c r="BE249" s="6">
        <v>72600</v>
      </c>
      <c r="BF249" s="2">
        <v>0.747</v>
      </c>
      <c r="BG249" s="3">
        <v>7.6E-3</v>
      </c>
      <c r="BH249" s="3">
        <v>0.04</v>
      </c>
      <c r="BI249" s="1">
        <v>4.9800000000000004</v>
      </c>
      <c r="BJ249" s="6">
        <v>16700000</v>
      </c>
      <c r="BK249" s="3">
        <v>1.9800000000000002E-2</v>
      </c>
      <c r="BL249" s="6">
        <v>382</v>
      </c>
      <c r="BM249" s="6">
        <v>113000</v>
      </c>
      <c r="BN249" s="6">
        <v>394000</v>
      </c>
      <c r="BO249" s="3">
        <v>1.11E-2</v>
      </c>
      <c r="BP249" s="6">
        <v>2</v>
      </c>
      <c r="BQ249" s="6">
        <v>3</v>
      </c>
      <c r="BR249" s="6">
        <v>3</v>
      </c>
      <c r="BS249" s="6">
        <v>1</v>
      </c>
      <c r="BT249" s="6">
        <f>IF(ISNA(MODE(BP249:BS249)),ROUND(AVERAGE(BP249:BS249),0),MODE(BP249:BS249))</f>
        <v>3</v>
      </c>
    </row>
    <row r="250" spans="1:73" x14ac:dyDescent="0.25">
      <c r="A250">
        <v>443</v>
      </c>
      <c r="B250" t="s">
        <v>162</v>
      </c>
      <c r="C250" s="6">
        <v>147</v>
      </c>
      <c r="D250" s="6">
        <v>150</v>
      </c>
      <c r="E250" s="4">
        <v>47.355339059999999</v>
      </c>
      <c r="F250" s="4">
        <v>46.231067930000002</v>
      </c>
      <c r="G250" s="5">
        <v>13.680870329999999</v>
      </c>
      <c r="H250" s="5">
        <v>15.48135497</v>
      </c>
      <c r="I250" s="5">
        <v>12.482442949999999</v>
      </c>
      <c r="J250" s="5">
        <v>1.2402504080000001</v>
      </c>
      <c r="K250" s="5">
        <v>1.213977681</v>
      </c>
      <c r="L250" s="5">
        <v>0.591522094</v>
      </c>
      <c r="M250" s="5">
        <v>0.98</v>
      </c>
      <c r="N250" s="5">
        <v>0.61764705900000005</v>
      </c>
      <c r="O250" s="5">
        <v>0.86428972000000004</v>
      </c>
      <c r="P250" s="5">
        <v>0.96096071500000002</v>
      </c>
      <c r="Q250" s="5">
        <v>0.16701405899999999</v>
      </c>
      <c r="R250" s="5">
        <v>2.3741169999999999E-2</v>
      </c>
      <c r="S250" s="6">
        <v>-937</v>
      </c>
      <c r="T250" s="6">
        <v>1784</v>
      </c>
      <c r="U250" s="3">
        <v>326.8707</v>
      </c>
      <c r="V250" s="3">
        <v>826.55840000000001</v>
      </c>
      <c r="W250" s="6">
        <v>-958</v>
      </c>
      <c r="X250" s="6">
        <v>133</v>
      </c>
      <c r="Y250" s="3">
        <v>-658.39559999999994</v>
      </c>
      <c r="Z250" s="3">
        <v>290.89760000000001</v>
      </c>
      <c r="AA250" s="3">
        <v>985.26639999999998</v>
      </c>
      <c r="AB250" s="1">
        <v>12808.24</v>
      </c>
      <c r="AC250" s="3">
        <v>14434.55</v>
      </c>
      <c r="AD250" s="1">
        <v>744294.28</v>
      </c>
      <c r="AE250" s="1">
        <v>760767.58</v>
      </c>
      <c r="AF250" s="3">
        <v>844.90940000000001</v>
      </c>
      <c r="AG250" s="3">
        <v>66.689099999999996</v>
      </c>
      <c r="AH250" s="3">
        <v>62.681399999999996</v>
      </c>
      <c r="AI250" s="3">
        <v>54.895000000000003</v>
      </c>
      <c r="AJ250" s="3">
        <v>54.504100000000001</v>
      </c>
      <c r="AK250" s="3">
        <v>60.722700000000003</v>
      </c>
      <c r="AL250" s="3">
        <v>69.612300000000005</v>
      </c>
      <c r="AM250" s="3">
        <v>76.752099999999999</v>
      </c>
      <c r="AN250" s="3">
        <v>52.106499999999997</v>
      </c>
      <c r="AO250" s="3">
        <v>87.323499999999996</v>
      </c>
      <c r="AP250" s="3">
        <v>69.977800000000002</v>
      </c>
      <c r="AQ250" s="3">
        <v>75.285700000000006</v>
      </c>
      <c r="AR250" s="3">
        <v>53.433300000000003</v>
      </c>
      <c r="AS250" s="3">
        <v>71.710099999999997</v>
      </c>
      <c r="AT250" s="3">
        <v>67.012799999999999</v>
      </c>
      <c r="AU250" s="3">
        <v>81.029399999999995</v>
      </c>
      <c r="AV250" s="3">
        <v>65.0261</v>
      </c>
      <c r="AW250" s="3">
        <v>64.365499999999997</v>
      </c>
      <c r="AX250" s="3">
        <v>72.558999999999997</v>
      </c>
      <c r="AY250" s="3">
        <v>100.9622</v>
      </c>
      <c r="AZ250" s="3">
        <v>58.222000000000001</v>
      </c>
      <c r="BA250" s="3">
        <v>74.365499999999997</v>
      </c>
      <c r="BB250" s="3">
        <v>61.679099999999998</v>
      </c>
      <c r="BC250" s="3">
        <v>83.126099999999994</v>
      </c>
      <c r="BD250" s="3">
        <v>50.325600000000001</v>
      </c>
      <c r="BE250" s="6">
        <v>393000</v>
      </c>
      <c r="BF250" s="2">
        <v>0.73399999999999999</v>
      </c>
      <c r="BG250" s="3">
        <v>2.5999999999999999E-3</v>
      </c>
      <c r="BH250" s="3">
        <v>1.7600000000000001E-2</v>
      </c>
      <c r="BI250" s="1">
        <v>6.09</v>
      </c>
      <c r="BJ250" s="6">
        <v>95000000</v>
      </c>
      <c r="BK250" s="3">
        <v>7.4000000000000003E-3</v>
      </c>
      <c r="BL250" s="6">
        <v>1010</v>
      </c>
      <c r="BM250" s="6">
        <v>717000</v>
      </c>
      <c r="BN250" s="6">
        <v>2480000</v>
      </c>
      <c r="BO250" s="3">
        <v>2.5999999999999999E-3</v>
      </c>
      <c r="BP250" s="6">
        <v>3</v>
      </c>
      <c r="BQ250" s="6">
        <v>1</v>
      </c>
      <c r="BR250" s="6">
        <v>3</v>
      </c>
      <c r="BS250" s="6">
        <v>1</v>
      </c>
      <c r="BT250" s="6">
        <f>IF(ISNA(MODE(BP250:BS250)),ROUND(AVERAGE(BP250:BS250),0),MODE(BP250:BS250))</f>
        <v>3</v>
      </c>
    </row>
    <row r="251" spans="1:73" x14ac:dyDescent="0.25">
      <c r="A251">
        <v>463</v>
      </c>
      <c r="B251" t="s">
        <v>165</v>
      </c>
      <c r="C251" s="6">
        <v>70</v>
      </c>
      <c r="D251" s="6">
        <v>73</v>
      </c>
      <c r="E251" s="4">
        <v>31.79898987</v>
      </c>
      <c r="F251" s="4">
        <v>30.73011636</v>
      </c>
      <c r="G251" s="5">
        <v>9.4406974389999991</v>
      </c>
      <c r="H251" s="5">
        <v>9.7433738170000002</v>
      </c>
      <c r="I251" s="5">
        <v>9.3099610179999992</v>
      </c>
      <c r="J251" s="5">
        <v>1.0465536639999999</v>
      </c>
      <c r="K251" s="5">
        <v>1.1495258580000001</v>
      </c>
      <c r="L251" s="5">
        <v>0.29493546700000001</v>
      </c>
      <c r="M251" s="5">
        <v>0.95890410999999998</v>
      </c>
      <c r="N251" s="5">
        <v>0.7</v>
      </c>
      <c r="O251" s="5">
        <v>0.93149278300000005</v>
      </c>
      <c r="P251" s="5">
        <v>0.31330396300000002</v>
      </c>
      <c r="Q251" s="5">
        <v>0.159769679</v>
      </c>
      <c r="R251" s="5">
        <v>3.3613442E-2</v>
      </c>
      <c r="S251" s="6">
        <v>70</v>
      </c>
      <c r="T251" s="6">
        <v>1257</v>
      </c>
      <c r="U251" s="3">
        <v>744.8143</v>
      </c>
      <c r="V251" s="3">
        <v>425.05790000000002</v>
      </c>
      <c r="W251" s="6">
        <v>42</v>
      </c>
      <c r="X251" s="6">
        <v>874</v>
      </c>
      <c r="Y251" s="3">
        <v>263.8571</v>
      </c>
      <c r="Z251" s="3">
        <v>215.34690000000001</v>
      </c>
      <c r="AA251" s="3">
        <v>480.95710000000003</v>
      </c>
      <c r="AB251" s="1">
        <v>4852.3900000000003</v>
      </c>
      <c r="AC251" s="3">
        <v>1768.17</v>
      </c>
      <c r="AD251" s="1">
        <v>4854</v>
      </c>
      <c r="AE251" s="1">
        <v>4855.26</v>
      </c>
      <c r="AF251" s="3">
        <v>1767.69</v>
      </c>
      <c r="AG251" s="3">
        <v>92.19</v>
      </c>
      <c r="AH251" s="3">
        <v>67.096699999999998</v>
      </c>
      <c r="AI251" s="3">
        <v>78.97</v>
      </c>
      <c r="AJ251" s="3">
        <v>64.544499999999999</v>
      </c>
      <c r="AK251" s="3">
        <v>110.31</v>
      </c>
      <c r="AL251" s="3">
        <v>67.659099999999995</v>
      </c>
      <c r="AM251" s="3">
        <v>64.569999999999993</v>
      </c>
      <c r="AN251" s="3">
        <v>56.146299999999997</v>
      </c>
      <c r="AO251" s="3">
        <v>65.75</v>
      </c>
      <c r="AP251" s="3">
        <v>64.678299999999993</v>
      </c>
      <c r="AQ251" s="3">
        <v>61.81</v>
      </c>
      <c r="AR251" s="3">
        <v>58.933599999999998</v>
      </c>
      <c r="AS251" s="3">
        <v>118.76</v>
      </c>
      <c r="AT251" s="3">
        <v>66.757999999999996</v>
      </c>
      <c r="AU251" s="3">
        <v>102.94</v>
      </c>
      <c r="AV251" s="3">
        <v>68.411699999999996</v>
      </c>
      <c r="AW251" s="3">
        <v>112.16</v>
      </c>
      <c r="AX251" s="3">
        <v>68.793499999999995</v>
      </c>
      <c r="AY251" s="3">
        <v>109</v>
      </c>
      <c r="AZ251" s="3">
        <v>65.626000000000005</v>
      </c>
      <c r="BA251" s="3">
        <v>104.42</v>
      </c>
      <c r="BB251" s="3">
        <v>70.094800000000006</v>
      </c>
      <c r="BC251" s="3">
        <v>80.41</v>
      </c>
      <c r="BD251" s="3">
        <v>66.091899999999995</v>
      </c>
      <c r="BE251" s="6">
        <v>190000</v>
      </c>
      <c r="BF251" s="2">
        <v>0.52400000000000002</v>
      </c>
      <c r="BG251" s="3">
        <v>6.7000000000000002E-3</v>
      </c>
      <c r="BH251" s="3">
        <v>2.3E-2</v>
      </c>
      <c r="BI251" s="1">
        <v>5.1100000000000003</v>
      </c>
      <c r="BJ251" s="6">
        <v>13600000</v>
      </c>
      <c r="BK251" s="3">
        <v>1.0200000000000001E-2</v>
      </c>
      <c r="BL251" s="6">
        <v>664</v>
      </c>
      <c r="BM251" s="6">
        <v>191000</v>
      </c>
      <c r="BN251" s="6">
        <v>583000</v>
      </c>
      <c r="BO251" s="3">
        <v>8.0999999999999996E-3</v>
      </c>
      <c r="BP251" s="6">
        <v>1</v>
      </c>
      <c r="BQ251" s="6">
        <v>2</v>
      </c>
      <c r="BR251" s="6">
        <v>3</v>
      </c>
      <c r="BS251" s="6">
        <v>3</v>
      </c>
      <c r="BT251" s="6">
        <f>IF(ISNA(MODE(BP251:BS251)),ROUND(AVERAGE(BP251:BS251),0),MODE(BP251:BS251))</f>
        <v>3</v>
      </c>
    </row>
    <row r="252" spans="1:73" x14ac:dyDescent="0.25">
      <c r="A252">
        <v>679</v>
      </c>
      <c r="B252" t="s">
        <v>217</v>
      </c>
      <c r="C252" s="6">
        <v>190</v>
      </c>
      <c r="D252" s="6">
        <v>195</v>
      </c>
      <c r="E252" s="4">
        <v>52.041630560000002</v>
      </c>
      <c r="F252" s="4">
        <v>51.001527889999998</v>
      </c>
      <c r="G252" s="5">
        <v>15.55363345</v>
      </c>
      <c r="H252" s="5">
        <v>16.359925820000001</v>
      </c>
      <c r="I252" s="5">
        <v>15.09832935</v>
      </c>
      <c r="J252" s="5">
        <v>1.0835586800000001</v>
      </c>
      <c r="K252" s="5">
        <v>1.134327147</v>
      </c>
      <c r="L252" s="5">
        <v>0.385075793</v>
      </c>
      <c r="M252" s="5">
        <v>0.97435897400000004</v>
      </c>
      <c r="N252" s="5">
        <v>0.79166666699999999</v>
      </c>
      <c r="O252" s="5">
        <v>0.91790363900000005</v>
      </c>
      <c r="P252" s="5">
        <v>0.67144369800000003</v>
      </c>
      <c r="Q252" s="5">
        <v>0.16215133400000001</v>
      </c>
      <c r="R252" s="5">
        <v>1.9985974E-2</v>
      </c>
      <c r="S252" s="6">
        <v>5</v>
      </c>
      <c r="T252" s="6">
        <v>1331</v>
      </c>
      <c r="U252" s="3">
        <v>707.83699999999999</v>
      </c>
      <c r="V252" s="3">
        <v>435.89080000000001</v>
      </c>
      <c r="W252" s="6">
        <v>76</v>
      </c>
      <c r="X252" s="6">
        <v>1160</v>
      </c>
      <c r="Y252" s="3">
        <v>394.52</v>
      </c>
      <c r="Z252" s="3">
        <v>295.74200000000002</v>
      </c>
      <c r="AA252" s="3">
        <v>313.31700000000001</v>
      </c>
      <c r="AB252" s="1">
        <v>5311.46</v>
      </c>
      <c r="AC252" s="3">
        <v>1960.95</v>
      </c>
      <c r="AD252" s="1">
        <v>5313.11</v>
      </c>
      <c r="AE252" s="1">
        <v>5312.51</v>
      </c>
      <c r="AF252" s="3">
        <v>1960.45</v>
      </c>
      <c r="AG252" s="3">
        <v>48.075000000000003</v>
      </c>
      <c r="AH252" s="3">
        <v>45.896999999999998</v>
      </c>
      <c r="AI252" s="3">
        <v>28.554200000000002</v>
      </c>
      <c r="AJ252" s="3">
        <v>38.142299999999999</v>
      </c>
      <c r="AK252" s="3">
        <v>111.125</v>
      </c>
      <c r="AL252" s="3">
        <v>78.192400000000006</v>
      </c>
      <c r="AM252" s="3">
        <v>40.6875</v>
      </c>
      <c r="AN252" s="3">
        <v>51.5899</v>
      </c>
      <c r="AO252" s="3">
        <v>54.804200000000002</v>
      </c>
      <c r="AP252" s="3">
        <v>54.752000000000002</v>
      </c>
      <c r="AQ252" s="3">
        <v>37.729199999999999</v>
      </c>
      <c r="AR252" s="3">
        <v>49.543399999999998</v>
      </c>
      <c r="AS252" s="3">
        <v>80.479200000000006</v>
      </c>
      <c r="AT252" s="3">
        <v>54.488599999999998</v>
      </c>
      <c r="AU252" s="3">
        <v>65.95</v>
      </c>
      <c r="AV252" s="3">
        <v>47.313899999999997</v>
      </c>
      <c r="AW252" s="3">
        <v>106.1917</v>
      </c>
      <c r="AX252" s="3">
        <v>75.619299999999996</v>
      </c>
      <c r="AY252" s="3">
        <v>84.458299999999994</v>
      </c>
      <c r="AZ252" s="3">
        <v>52.130600000000001</v>
      </c>
      <c r="BA252" s="3">
        <v>89.924999999999997</v>
      </c>
      <c r="BB252" s="3">
        <v>56.453299999999999</v>
      </c>
      <c r="BC252" s="3">
        <v>68.25</v>
      </c>
      <c r="BD252" s="3">
        <v>59.9268</v>
      </c>
      <c r="BE252" s="6">
        <v>106000</v>
      </c>
      <c r="BF252" s="2">
        <v>0.74199999999999999</v>
      </c>
      <c r="BG252" s="3">
        <v>2.5999999999999999E-3</v>
      </c>
      <c r="BH252" s="3">
        <v>2.6200000000000001E-2</v>
      </c>
      <c r="BI252" s="1">
        <v>6.08</v>
      </c>
      <c r="BJ252" s="6">
        <v>37200000</v>
      </c>
      <c r="BK252" s="3">
        <v>7.4000000000000003E-3</v>
      </c>
      <c r="BL252" s="6">
        <v>669</v>
      </c>
      <c r="BM252" s="6">
        <v>190000</v>
      </c>
      <c r="BN252" s="6">
        <v>663000</v>
      </c>
      <c r="BO252" s="3">
        <v>5.5999999999999999E-3</v>
      </c>
      <c r="BP252" s="6">
        <v>1</v>
      </c>
      <c r="BQ252" s="6">
        <v>3</v>
      </c>
      <c r="BR252" s="6">
        <v>3</v>
      </c>
      <c r="BS252" s="6">
        <v>2</v>
      </c>
      <c r="BT252" s="6">
        <f>IF(ISNA(MODE(BP252:BS252)),ROUND(AVERAGE(BP252:BS252),0),MODE(BP252:BS252))</f>
        <v>3</v>
      </c>
    </row>
    <row r="253" spans="1:73" x14ac:dyDescent="0.25">
      <c r="A253">
        <v>717</v>
      </c>
      <c r="B253" t="s">
        <v>227</v>
      </c>
      <c r="C253" s="6">
        <v>184</v>
      </c>
      <c r="D253" s="6">
        <v>188</v>
      </c>
      <c r="E253" s="4">
        <v>51.112698369999997</v>
      </c>
      <c r="F253" s="4">
        <v>50.07438981</v>
      </c>
      <c r="G253" s="5">
        <v>15.306079710000001</v>
      </c>
      <c r="H253" s="5">
        <v>17.448180189999999</v>
      </c>
      <c r="I253" s="5">
        <v>13.532111220000001</v>
      </c>
      <c r="J253" s="5">
        <v>1.2893908359999999</v>
      </c>
      <c r="K253" s="5">
        <v>1.129873782</v>
      </c>
      <c r="L253" s="5">
        <v>0.63127381900000001</v>
      </c>
      <c r="M253" s="5">
        <v>0.97872340400000002</v>
      </c>
      <c r="N253" s="5">
        <v>0.73015872999999998</v>
      </c>
      <c r="O253" s="5">
        <v>0.92213892600000003</v>
      </c>
      <c r="P253" s="5">
        <v>1.755179877</v>
      </c>
      <c r="Q253" s="5">
        <v>0.164704606</v>
      </c>
      <c r="R253" s="5">
        <v>2.0314102000000001E-2</v>
      </c>
      <c r="S253" s="6">
        <v>8</v>
      </c>
      <c r="T253" s="6">
        <v>1461</v>
      </c>
      <c r="U253" s="3">
        <v>766.3279</v>
      </c>
      <c r="V253" s="3">
        <v>459.64330000000001</v>
      </c>
      <c r="W253" s="6">
        <v>7</v>
      </c>
      <c r="X253" s="6">
        <v>551</v>
      </c>
      <c r="Y253" s="3">
        <v>171.1045</v>
      </c>
      <c r="Z253" s="3">
        <v>110.9432</v>
      </c>
      <c r="AA253" s="3">
        <v>595.22339999999997</v>
      </c>
      <c r="AB253" s="1">
        <v>4737.8500000000004</v>
      </c>
      <c r="AC253" s="3">
        <v>1731.84</v>
      </c>
      <c r="AD253" s="1">
        <v>4742.88</v>
      </c>
      <c r="AE253" s="1">
        <v>4743.6499999999996</v>
      </c>
      <c r="AF253" s="3">
        <v>1730.82</v>
      </c>
      <c r="AG253" s="3">
        <v>107.5437</v>
      </c>
      <c r="AH253" s="3">
        <v>62.9373</v>
      </c>
      <c r="AI253" s="3">
        <v>70.146799999999999</v>
      </c>
      <c r="AJ253" s="3">
        <v>57.853999999999999</v>
      </c>
      <c r="AK253" s="3">
        <v>116.84520000000001</v>
      </c>
      <c r="AL253" s="3">
        <v>81.216399999999993</v>
      </c>
      <c r="AM253" s="3">
        <v>43.055599999999998</v>
      </c>
      <c r="AN253" s="3">
        <v>50.193399999999997</v>
      </c>
      <c r="AO253" s="3">
        <v>65.734099999999998</v>
      </c>
      <c r="AP253" s="3">
        <v>53.460500000000003</v>
      </c>
      <c r="AQ253" s="3">
        <v>42.944400000000002</v>
      </c>
      <c r="AR253" s="3">
        <v>49.784399999999998</v>
      </c>
      <c r="AS253" s="3">
        <v>70.682500000000005</v>
      </c>
      <c r="AT253" s="3">
        <v>57.556899999999999</v>
      </c>
      <c r="AU253" s="3">
        <v>51.777799999999999</v>
      </c>
      <c r="AV253" s="3">
        <v>46.597000000000001</v>
      </c>
      <c r="AW253" s="3">
        <v>115.8929</v>
      </c>
      <c r="AX253" s="3">
        <v>77.5334</v>
      </c>
      <c r="AY253" s="3">
        <v>97.841300000000004</v>
      </c>
      <c r="AZ253" s="3">
        <v>53.328499999999998</v>
      </c>
      <c r="BA253" s="3">
        <v>95.646799999999999</v>
      </c>
      <c r="BB253" s="3">
        <v>59.927</v>
      </c>
      <c r="BC253" s="3">
        <v>63.234099999999998</v>
      </c>
      <c r="BD253" s="3">
        <v>51.5884</v>
      </c>
      <c r="BE253" s="6">
        <v>173000</v>
      </c>
      <c r="BF253" s="2">
        <v>0.625</v>
      </c>
      <c r="BG253" s="3">
        <v>2.3999999999999998E-3</v>
      </c>
      <c r="BH253" s="3">
        <v>1.7899999999999999E-2</v>
      </c>
      <c r="BI253" s="1">
        <v>6.14</v>
      </c>
      <c r="BJ253" s="6">
        <v>19000000</v>
      </c>
      <c r="BK253" s="3">
        <v>4.1999999999999997E-3</v>
      </c>
      <c r="BL253" s="6">
        <v>671</v>
      </c>
      <c r="BM253" s="6">
        <v>229000</v>
      </c>
      <c r="BN253" s="6">
        <v>745000</v>
      </c>
      <c r="BO253" s="3">
        <v>3.0999999999999999E-3</v>
      </c>
      <c r="BP253" s="6">
        <v>1</v>
      </c>
      <c r="BQ253" s="6">
        <v>3</v>
      </c>
      <c r="BR253" s="6">
        <v>3</v>
      </c>
      <c r="BS253" s="6">
        <v>2</v>
      </c>
      <c r="BT253" s="6">
        <f>IF(ISNA(MODE(BP253:BS253)),ROUND(AVERAGE(BP253:BS253),0),MODE(BP253:BS253))</f>
        <v>3</v>
      </c>
    </row>
    <row r="254" spans="1:73" x14ac:dyDescent="0.25">
      <c r="A254">
        <v>743</v>
      </c>
      <c r="B254" t="s">
        <v>235</v>
      </c>
      <c r="C254" s="6">
        <v>83</v>
      </c>
      <c r="D254" s="6">
        <v>86</v>
      </c>
      <c r="E254" s="4">
        <v>34.970562749999999</v>
      </c>
      <c r="F254" s="4">
        <v>34.175583009999997</v>
      </c>
      <c r="G254" s="5">
        <v>10.28002345</v>
      </c>
      <c r="H254" s="5">
        <v>11.03689997</v>
      </c>
      <c r="I254" s="5">
        <v>9.8424208120000003</v>
      </c>
      <c r="J254" s="5">
        <v>1.1213603009999999</v>
      </c>
      <c r="K254" s="5">
        <v>1.1725119719999999</v>
      </c>
      <c r="L254" s="5">
        <v>0.45248101699999999</v>
      </c>
      <c r="M254" s="5">
        <v>0.96511627899999997</v>
      </c>
      <c r="N254" s="5">
        <v>0.75454545500000003</v>
      </c>
      <c r="O254" s="5">
        <v>0.89300952700000003</v>
      </c>
      <c r="P254" s="5">
        <v>1.43210818</v>
      </c>
      <c r="Q254" s="5">
        <v>0.16266546800000001</v>
      </c>
      <c r="R254" s="5">
        <v>2.2732827000000001E-2</v>
      </c>
      <c r="S254" s="6">
        <v>129</v>
      </c>
      <c r="T254" s="6">
        <v>718</v>
      </c>
      <c r="U254" s="3">
        <v>404.31330000000003</v>
      </c>
      <c r="V254" s="3">
        <v>152.04830000000001</v>
      </c>
      <c r="W254" s="6">
        <v>138</v>
      </c>
      <c r="X254" s="6">
        <v>385</v>
      </c>
      <c r="Y254" s="3">
        <v>218.66669999999999</v>
      </c>
      <c r="Z254" s="3">
        <v>74.192099999999996</v>
      </c>
      <c r="AA254" s="3">
        <v>185.64660000000001</v>
      </c>
      <c r="AB254" s="1">
        <v>4804.51</v>
      </c>
      <c r="AC254" s="3">
        <v>1558.69</v>
      </c>
      <c r="AD254" s="1">
        <v>4803.24</v>
      </c>
      <c r="AE254" s="1">
        <v>4803.2</v>
      </c>
      <c r="AF254" s="3">
        <v>1558.54</v>
      </c>
      <c r="AG254" s="3">
        <v>56.172699999999999</v>
      </c>
      <c r="AH254" s="3">
        <v>46.878100000000003</v>
      </c>
      <c r="AI254" s="3">
        <v>50.890900000000002</v>
      </c>
      <c r="AJ254" s="3">
        <v>55.890999999999998</v>
      </c>
      <c r="AK254" s="3">
        <v>115.4091</v>
      </c>
      <c r="AL254" s="3">
        <v>65.007000000000005</v>
      </c>
      <c r="AM254" s="3">
        <v>63.118200000000002</v>
      </c>
      <c r="AN254" s="3">
        <v>54.542299999999997</v>
      </c>
      <c r="AO254" s="3">
        <v>66.790899999999993</v>
      </c>
      <c r="AP254" s="3">
        <v>50.766300000000001</v>
      </c>
      <c r="AQ254" s="3">
        <v>65.400000000000006</v>
      </c>
      <c r="AR254" s="3">
        <v>49.036099999999998</v>
      </c>
      <c r="AS254" s="3">
        <v>108.3818</v>
      </c>
      <c r="AT254" s="3">
        <v>63.664000000000001</v>
      </c>
      <c r="AU254" s="3">
        <v>87.327299999999994</v>
      </c>
      <c r="AV254" s="3">
        <v>59.689</v>
      </c>
      <c r="AW254" s="3">
        <v>112.56359999999999</v>
      </c>
      <c r="AX254" s="3">
        <v>65.180800000000005</v>
      </c>
      <c r="AY254" s="3">
        <v>92.0364</v>
      </c>
      <c r="AZ254" s="3">
        <v>58.7943</v>
      </c>
      <c r="BA254" s="3">
        <v>95.836399999999998</v>
      </c>
      <c r="BB254" s="3">
        <v>59.027200000000001</v>
      </c>
      <c r="BC254" s="3">
        <v>99.4636</v>
      </c>
      <c r="BD254" s="3">
        <v>57.730699999999999</v>
      </c>
      <c r="BE254" s="6">
        <v>21000</v>
      </c>
      <c r="BF254" s="2">
        <v>0.61199999999999999</v>
      </c>
      <c r="BG254" s="3">
        <v>6.0000000000000001E-3</v>
      </c>
      <c r="BH254" s="3">
        <v>3.6700000000000003E-2</v>
      </c>
      <c r="BI254" s="1">
        <v>5.22</v>
      </c>
      <c r="BJ254" s="6">
        <v>1290000</v>
      </c>
      <c r="BK254" s="3">
        <v>2.0500000000000001E-2</v>
      </c>
      <c r="BL254" s="6">
        <v>254</v>
      </c>
      <c r="BM254" s="6">
        <v>24600</v>
      </c>
      <c r="BN254" s="6">
        <v>79100</v>
      </c>
      <c r="BO254" s="3">
        <v>7.1999999999999998E-3</v>
      </c>
      <c r="BP254" s="6">
        <v>3</v>
      </c>
      <c r="BQ254" s="6">
        <v>1</v>
      </c>
      <c r="BR254" s="6">
        <v>2</v>
      </c>
      <c r="BS254" s="6">
        <v>3</v>
      </c>
      <c r="BT254" s="6">
        <f>IF(ISNA(MODE(BP254:BS254)),ROUND(AVERAGE(BP254:BS254),0),MODE(BP254:BS254))</f>
        <v>3</v>
      </c>
    </row>
    <row r="255" spans="1:73" x14ac:dyDescent="0.25">
      <c r="A255">
        <v>744</v>
      </c>
      <c r="B255" t="s">
        <v>236</v>
      </c>
      <c r="C255" s="6">
        <v>98</v>
      </c>
      <c r="D255" s="6">
        <v>103</v>
      </c>
      <c r="E255" s="4">
        <v>38.627417000000001</v>
      </c>
      <c r="F255" s="4">
        <v>37.691958810000003</v>
      </c>
      <c r="G255" s="5">
        <v>11.17038385</v>
      </c>
      <c r="H255" s="5">
        <v>13.91894866</v>
      </c>
      <c r="I255" s="5">
        <v>9.1123720309999996</v>
      </c>
      <c r="J255" s="5">
        <v>1.5274780939999999</v>
      </c>
      <c r="K255" s="5">
        <v>1.2115892079999999</v>
      </c>
      <c r="L255" s="5">
        <v>0.75591145000000004</v>
      </c>
      <c r="M255" s="5">
        <v>0.95145631100000005</v>
      </c>
      <c r="N255" s="5">
        <v>0.68531468500000003</v>
      </c>
      <c r="O255" s="5">
        <v>0.86683916299999997</v>
      </c>
      <c r="P255" s="5">
        <v>1.1180030949999999</v>
      </c>
      <c r="Q255" s="5">
        <v>0.174812366</v>
      </c>
      <c r="R255" s="5">
        <v>2.4217466999999999E-2</v>
      </c>
      <c r="S255" s="6">
        <v>59</v>
      </c>
      <c r="T255" s="6">
        <v>1110</v>
      </c>
      <c r="U255" s="3">
        <v>572.76530000000002</v>
      </c>
      <c r="V255" s="3">
        <v>330.09030000000001</v>
      </c>
      <c r="W255" s="6">
        <v>83</v>
      </c>
      <c r="X255" s="6">
        <v>544</v>
      </c>
      <c r="Y255" s="3">
        <v>225.84440000000001</v>
      </c>
      <c r="Z255" s="3">
        <v>97.572999999999993</v>
      </c>
      <c r="AA255" s="3">
        <v>346.92090000000002</v>
      </c>
      <c r="AB255" s="1">
        <v>5305.51</v>
      </c>
      <c r="AC255" s="3">
        <v>5305.81</v>
      </c>
      <c r="AD255" s="1">
        <v>2356.38</v>
      </c>
      <c r="AE255" s="1">
        <v>3194.13</v>
      </c>
      <c r="AF255" s="3">
        <v>1520.93</v>
      </c>
      <c r="AG255" s="3">
        <v>62.461500000000001</v>
      </c>
      <c r="AH255" s="3">
        <v>46.0702</v>
      </c>
      <c r="AI255" s="3">
        <v>98.377600000000001</v>
      </c>
      <c r="AJ255" s="3">
        <v>69.288499999999999</v>
      </c>
      <c r="AK255" s="3">
        <v>102.5455</v>
      </c>
      <c r="AL255" s="3">
        <v>68.406700000000001</v>
      </c>
      <c r="AM255" s="3">
        <v>72.433599999999998</v>
      </c>
      <c r="AN255" s="3">
        <v>58.903100000000002</v>
      </c>
      <c r="AO255" s="3">
        <v>86.7273</v>
      </c>
      <c r="AP255" s="3">
        <v>55.624899999999997</v>
      </c>
      <c r="AQ255" s="3">
        <v>82.846199999999996</v>
      </c>
      <c r="AR255" s="3">
        <v>60.930500000000002</v>
      </c>
      <c r="AS255" s="3">
        <v>100.3916</v>
      </c>
      <c r="AT255" s="3">
        <v>63.09</v>
      </c>
      <c r="AU255" s="3">
        <v>74.489500000000007</v>
      </c>
      <c r="AV255" s="3">
        <v>63.955599999999997</v>
      </c>
      <c r="AW255" s="3">
        <v>102.4755</v>
      </c>
      <c r="AX255" s="3">
        <v>70.113299999999995</v>
      </c>
      <c r="AY255" s="3">
        <v>88.755200000000002</v>
      </c>
      <c r="AZ255" s="3">
        <v>52.8155</v>
      </c>
      <c r="BA255" s="3">
        <v>108.6504</v>
      </c>
      <c r="BB255" s="3">
        <v>64.560699999999997</v>
      </c>
      <c r="BC255" s="3">
        <v>92.957999999999998</v>
      </c>
      <c r="BD255" s="3">
        <v>54.575699999999998</v>
      </c>
      <c r="BE255" s="6">
        <v>92700</v>
      </c>
      <c r="BF255" s="2">
        <v>0.59199999999999997</v>
      </c>
      <c r="BG255" s="3">
        <v>4.4999999999999997E-3</v>
      </c>
      <c r="BH255" s="3">
        <v>2.4E-2</v>
      </c>
      <c r="BI255" s="1">
        <v>5.52</v>
      </c>
      <c r="BJ255" s="6">
        <v>6360000</v>
      </c>
      <c r="BK255" s="3">
        <v>8.5000000000000006E-3</v>
      </c>
      <c r="BL255" s="6">
        <v>447</v>
      </c>
      <c r="BM255" s="6">
        <v>110000</v>
      </c>
      <c r="BN255" s="6">
        <v>349000</v>
      </c>
      <c r="BO255" s="3">
        <v>5.4000000000000003E-3</v>
      </c>
      <c r="BP255" s="6">
        <v>1</v>
      </c>
      <c r="BQ255" s="6">
        <v>2</v>
      </c>
      <c r="BR255" s="6">
        <v>3</v>
      </c>
      <c r="BS255" s="6">
        <v>3</v>
      </c>
      <c r="BT255" s="6">
        <f>IF(ISNA(MODE(BP255:BS255)),ROUND(AVERAGE(BP255:BS255),0),MODE(BP255:BS255))</f>
        <v>3</v>
      </c>
    </row>
    <row r="256" spans="1:73" x14ac:dyDescent="0.25">
      <c r="A256">
        <v>763</v>
      </c>
      <c r="B256" t="s">
        <v>247</v>
      </c>
      <c r="C256" s="6">
        <v>127</v>
      </c>
      <c r="D256" s="6">
        <v>134</v>
      </c>
      <c r="E256" s="4">
        <v>45.355339059999999</v>
      </c>
      <c r="F256" s="4">
        <v>43.572377039999999</v>
      </c>
      <c r="G256" s="5">
        <v>12.71618741</v>
      </c>
      <c r="H256" s="5">
        <v>14.417803599999999</v>
      </c>
      <c r="I256" s="5">
        <v>11.776543029999999</v>
      </c>
      <c r="J256" s="5">
        <v>1.224281486</v>
      </c>
      <c r="K256" s="5">
        <v>1.28897131</v>
      </c>
      <c r="L256" s="5">
        <v>0.57691297200000002</v>
      </c>
      <c r="M256" s="5">
        <v>0.94776119400000003</v>
      </c>
      <c r="N256" s="5">
        <v>0.61057692299999999</v>
      </c>
      <c r="O256" s="5">
        <v>0.84060327800000001</v>
      </c>
      <c r="P256" s="5">
        <v>2.525856552</v>
      </c>
      <c r="Q256" s="5">
        <v>0.16923885799999999</v>
      </c>
      <c r="R256" s="5">
        <v>3.9310961999999998E-2</v>
      </c>
      <c r="S256" s="6">
        <v>240</v>
      </c>
      <c r="T256" s="6">
        <v>1234</v>
      </c>
      <c r="U256" s="3">
        <v>733.38580000000002</v>
      </c>
      <c r="V256" s="3">
        <v>311.50779999999997</v>
      </c>
      <c r="W256" s="6">
        <v>113</v>
      </c>
      <c r="X256" s="6">
        <v>1169</v>
      </c>
      <c r="Y256" s="3">
        <v>526.79010000000005</v>
      </c>
      <c r="Z256" s="3">
        <v>294.21539999999999</v>
      </c>
      <c r="AA256" s="3">
        <v>206.59569999999999</v>
      </c>
      <c r="AB256" s="1">
        <v>5101.99</v>
      </c>
      <c r="AC256" s="3">
        <v>1629.41</v>
      </c>
      <c r="AD256" s="1">
        <v>5104.47</v>
      </c>
      <c r="AE256" s="1">
        <v>5104.09</v>
      </c>
      <c r="AF256" s="3">
        <v>1629.16</v>
      </c>
      <c r="AG256" s="3">
        <v>96.740399999999994</v>
      </c>
      <c r="AH256" s="3">
        <v>59.775300000000001</v>
      </c>
      <c r="AI256" s="3">
        <v>81.052899999999994</v>
      </c>
      <c r="AJ256" s="3">
        <v>66.218599999999995</v>
      </c>
      <c r="AK256" s="3">
        <v>102.7308</v>
      </c>
      <c r="AL256" s="3">
        <v>71.91</v>
      </c>
      <c r="AM256" s="3">
        <v>70.721199999999996</v>
      </c>
      <c r="AN256" s="3">
        <v>52.275700000000001</v>
      </c>
      <c r="AO256" s="3">
        <v>55.793300000000002</v>
      </c>
      <c r="AP256" s="3">
        <v>58.297899999999998</v>
      </c>
      <c r="AQ256" s="3">
        <v>68</v>
      </c>
      <c r="AR256" s="3">
        <v>49.463900000000002</v>
      </c>
      <c r="AS256" s="3">
        <v>95.413499999999999</v>
      </c>
      <c r="AT256" s="3">
        <v>56.802999999999997</v>
      </c>
      <c r="AU256" s="3">
        <v>97.461500000000001</v>
      </c>
      <c r="AV256" s="3">
        <v>63.588000000000001</v>
      </c>
      <c r="AW256" s="3">
        <v>104.6587</v>
      </c>
      <c r="AX256" s="3">
        <v>70.941500000000005</v>
      </c>
      <c r="AY256" s="3">
        <v>112.5625</v>
      </c>
      <c r="AZ256" s="3">
        <v>60.6813</v>
      </c>
      <c r="BA256" s="3">
        <v>96.028800000000004</v>
      </c>
      <c r="BB256" s="3">
        <v>60.891199999999998</v>
      </c>
      <c r="BC256" s="3">
        <v>120.4038</v>
      </c>
      <c r="BD256" s="3">
        <v>64.383300000000006</v>
      </c>
      <c r="BE256" s="6">
        <v>63400</v>
      </c>
      <c r="BF256" s="2">
        <v>0.70499999999999996</v>
      </c>
      <c r="BG256" s="3">
        <v>3.0000000000000001E-3</v>
      </c>
      <c r="BH256" s="3">
        <v>2.1600000000000001E-2</v>
      </c>
      <c r="BI256" s="1">
        <v>5.93</v>
      </c>
      <c r="BJ256" s="6">
        <v>4640000</v>
      </c>
      <c r="BK256" s="3">
        <v>6.4000000000000003E-3</v>
      </c>
      <c r="BL256" s="6">
        <v>568</v>
      </c>
      <c r="BM256" s="6">
        <v>102000</v>
      </c>
      <c r="BN256" s="6">
        <v>349000</v>
      </c>
      <c r="BO256" s="3">
        <v>4.1999999999999997E-3</v>
      </c>
      <c r="BP256" s="6">
        <v>1</v>
      </c>
      <c r="BQ256" s="6">
        <v>3</v>
      </c>
      <c r="BR256" s="6">
        <v>3</v>
      </c>
      <c r="BS256" s="6">
        <v>2</v>
      </c>
      <c r="BT256" s="6">
        <f>IF(ISNA(MODE(BP256:BS256)),ROUND(AVERAGE(BP256:BS256),0),MODE(BP256:BS256))</f>
        <v>3</v>
      </c>
    </row>
    <row r="257" spans="1:72" x14ac:dyDescent="0.25">
      <c r="A257">
        <v>894</v>
      </c>
      <c r="B257" t="s">
        <v>272</v>
      </c>
      <c r="C257" s="6">
        <v>114</v>
      </c>
      <c r="D257" s="6">
        <v>115</v>
      </c>
      <c r="E257" s="4">
        <v>39.213203440000001</v>
      </c>
      <c r="F257" s="4">
        <v>38.856912270000002</v>
      </c>
      <c r="G257" s="5">
        <v>12.04779267</v>
      </c>
      <c r="H257" s="5">
        <v>12.29748227</v>
      </c>
      <c r="I257" s="5">
        <v>11.89525435</v>
      </c>
      <c r="J257" s="5">
        <v>1.0338141510000001</v>
      </c>
      <c r="K257" s="5">
        <v>1.0733711779999999</v>
      </c>
      <c r="L257" s="5">
        <v>0.25366608200000001</v>
      </c>
      <c r="M257" s="5">
        <v>0.991304348</v>
      </c>
      <c r="N257" s="5">
        <v>0.79166666699999999</v>
      </c>
      <c r="O257" s="5">
        <v>0.94880757199999999</v>
      </c>
      <c r="P257" s="5">
        <v>0.23261016200000001</v>
      </c>
      <c r="Q257" s="5">
        <v>0.15902328900000001</v>
      </c>
      <c r="R257" s="5">
        <v>9.0860000000000003E-3</v>
      </c>
      <c r="S257" s="6">
        <v>155</v>
      </c>
      <c r="T257" s="6">
        <v>1051</v>
      </c>
      <c r="U257" s="3">
        <v>600.40350000000001</v>
      </c>
      <c r="V257" s="3">
        <v>307.37439999999998</v>
      </c>
      <c r="W257" s="6">
        <v>130</v>
      </c>
      <c r="X257" s="6">
        <v>452</v>
      </c>
      <c r="Y257" s="3">
        <v>207</v>
      </c>
      <c r="Z257" s="3">
        <v>76.0839</v>
      </c>
      <c r="AA257" s="3">
        <v>393.40350000000001</v>
      </c>
      <c r="AB257" s="1">
        <v>6036.59</v>
      </c>
      <c r="AC257" s="3">
        <v>2089.1999999999998</v>
      </c>
      <c r="AD257" s="1">
        <v>6037.49</v>
      </c>
      <c r="AE257" s="1">
        <v>6037.79</v>
      </c>
      <c r="AF257" s="3">
        <v>2088.8200000000002</v>
      </c>
      <c r="AG257" s="3">
        <v>60.020800000000001</v>
      </c>
      <c r="AH257" s="3">
        <v>46.993200000000002</v>
      </c>
      <c r="AI257" s="3">
        <v>40.083300000000001</v>
      </c>
      <c r="AJ257" s="3">
        <v>51.610599999999998</v>
      </c>
      <c r="AK257" s="3">
        <v>109.27079999999999</v>
      </c>
      <c r="AL257" s="3">
        <v>68.255600000000001</v>
      </c>
      <c r="AM257" s="3">
        <v>58.319400000000002</v>
      </c>
      <c r="AN257" s="3">
        <v>59.111800000000002</v>
      </c>
      <c r="AO257" s="3">
        <v>63.5139</v>
      </c>
      <c r="AP257" s="3">
        <v>51.662300000000002</v>
      </c>
      <c r="AQ257" s="3">
        <v>61.395800000000001</v>
      </c>
      <c r="AR257" s="3">
        <v>54.903100000000002</v>
      </c>
      <c r="AS257" s="3">
        <v>62.652799999999999</v>
      </c>
      <c r="AT257" s="3">
        <v>48.551200000000001</v>
      </c>
      <c r="AU257" s="3">
        <v>41.694400000000002</v>
      </c>
      <c r="AV257" s="3">
        <v>46.2776</v>
      </c>
      <c r="AW257" s="3">
        <v>111.66670000000001</v>
      </c>
      <c r="AX257" s="3">
        <v>69.211100000000002</v>
      </c>
      <c r="AY257" s="3">
        <v>88.833299999999994</v>
      </c>
      <c r="AZ257" s="3">
        <v>56.899900000000002</v>
      </c>
      <c r="BA257" s="3">
        <v>91.541700000000006</v>
      </c>
      <c r="BB257" s="3">
        <v>50.095999999999997</v>
      </c>
      <c r="BC257" s="3">
        <v>88.993099999999998</v>
      </c>
      <c r="BD257" s="3">
        <v>57.281999999999996</v>
      </c>
      <c r="BE257" s="6">
        <v>71400</v>
      </c>
      <c r="BF257" s="2">
        <v>0.66800000000000004</v>
      </c>
      <c r="BG257" s="3">
        <v>4.4999999999999997E-3</v>
      </c>
      <c r="BH257" s="3">
        <v>2.9700000000000001E-2</v>
      </c>
      <c r="BI257" s="1">
        <v>5.52</v>
      </c>
      <c r="BJ257" s="6">
        <v>3930000</v>
      </c>
      <c r="BK257" s="3">
        <v>1.0699999999999999E-2</v>
      </c>
      <c r="BL257" s="6">
        <v>439</v>
      </c>
      <c r="BM257" s="6">
        <v>102000</v>
      </c>
      <c r="BN257" s="6">
        <v>341000</v>
      </c>
      <c r="BO257" s="3">
        <v>6.3E-3</v>
      </c>
      <c r="BP257" s="6">
        <v>1</v>
      </c>
      <c r="BQ257" s="6">
        <v>3</v>
      </c>
      <c r="BR257" s="6">
        <v>3</v>
      </c>
      <c r="BS257" s="6">
        <v>2</v>
      </c>
      <c r="BT257" s="6">
        <f>IF(ISNA(MODE(BP257:BS257)),ROUND(AVERAGE(BP257:BS257),0),MODE(BP257:BS257))</f>
        <v>3</v>
      </c>
    </row>
    <row r="258" spans="1:72" x14ac:dyDescent="0.25">
      <c r="A258">
        <v>1182</v>
      </c>
      <c r="B258" t="s">
        <v>329</v>
      </c>
      <c r="C258" s="6">
        <v>67</v>
      </c>
      <c r="D258" s="6">
        <v>68</v>
      </c>
      <c r="E258" s="4">
        <v>30.384776309999999</v>
      </c>
      <c r="F258" s="4">
        <v>30.161900459999998</v>
      </c>
      <c r="G258" s="5">
        <v>9.2361815430000007</v>
      </c>
      <c r="H258" s="5">
        <v>10.114978049999999</v>
      </c>
      <c r="I258" s="5">
        <v>8.5905940130000005</v>
      </c>
      <c r="J258" s="5">
        <v>1.1774480359999999</v>
      </c>
      <c r="K258" s="5">
        <v>1.096547427</v>
      </c>
      <c r="L258" s="5">
        <v>0.52791955400000001</v>
      </c>
      <c r="M258" s="5">
        <v>0.985294118</v>
      </c>
      <c r="N258" s="5">
        <v>0.74444444399999998</v>
      </c>
      <c r="O258" s="5">
        <v>0.92548047700000002</v>
      </c>
      <c r="P258" s="5">
        <v>0.75779953499999997</v>
      </c>
      <c r="Q258" s="5">
        <v>0.16179516799999999</v>
      </c>
      <c r="R258" s="5">
        <v>7.335116E-3</v>
      </c>
      <c r="S258" s="6">
        <v>70</v>
      </c>
      <c r="T258" s="6">
        <v>904</v>
      </c>
      <c r="U258" s="3">
        <v>353.28359999999998</v>
      </c>
      <c r="V258" s="3">
        <v>228.6568</v>
      </c>
      <c r="W258" s="6">
        <v>105</v>
      </c>
      <c r="X258" s="6">
        <v>224</v>
      </c>
      <c r="Y258" s="3">
        <v>166.34780000000001</v>
      </c>
      <c r="Z258" s="3">
        <v>32.009399999999999</v>
      </c>
      <c r="AA258" s="3">
        <v>186.9358</v>
      </c>
      <c r="AB258" s="1">
        <v>5732.8</v>
      </c>
      <c r="AC258" s="3">
        <v>1533.78</v>
      </c>
      <c r="AD258" s="1">
        <v>5731.01</v>
      </c>
      <c r="AE258" s="1">
        <v>5730.95</v>
      </c>
      <c r="AF258" s="3">
        <v>1533.63</v>
      </c>
      <c r="AG258" s="3">
        <v>101.3</v>
      </c>
      <c r="AH258" s="3">
        <v>59.114699999999999</v>
      </c>
      <c r="AI258" s="3">
        <v>79.533299999999997</v>
      </c>
      <c r="AJ258" s="3">
        <v>56.618600000000001</v>
      </c>
      <c r="AK258" s="3">
        <v>108.6</v>
      </c>
      <c r="AL258" s="3">
        <v>65.784400000000005</v>
      </c>
      <c r="AM258" s="3">
        <v>66.055599999999998</v>
      </c>
      <c r="AN258" s="3">
        <v>54.029800000000002</v>
      </c>
      <c r="AO258" s="3">
        <v>111.7889</v>
      </c>
      <c r="AP258" s="3">
        <v>49.529400000000003</v>
      </c>
      <c r="AQ258" s="3">
        <v>87.711100000000002</v>
      </c>
      <c r="AR258" s="3">
        <v>52.811599999999999</v>
      </c>
      <c r="AS258" s="3">
        <v>137.4444</v>
      </c>
      <c r="AT258" s="3">
        <v>61.521900000000002</v>
      </c>
      <c r="AU258" s="3">
        <v>91.055599999999998</v>
      </c>
      <c r="AV258" s="3">
        <v>65.640900000000002</v>
      </c>
      <c r="AW258" s="3">
        <v>104.61109999999999</v>
      </c>
      <c r="AX258" s="3">
        <v>66.121899999999997</v>
      </c>
      <c r="AY258" s="3">
        <v>81.411100000000005</v>
      </c>
      <c r="AZ258" s="3">
        <v>57.0456</v>
      </c>
      <c r="BA258" s="3">
        <v>114.0556</v>
      </c>
      <c r="BB258" s="3">
        <v>71.933400000000006</v>
      </c>
      <c r="BC258" s="3">
        <v>95.177800000000005</v>
      </c>
      <c r="BD258" s="3">
        <v>52.2254</v>
      </c>
      <c r="BE258" s="6">
        <v>55600</v>
      </c>
      <c r="BF258" s="2">
        <v>0.47899999999999998</v>
      </c>
      <c r="BG258" s="3">
        <v>7.6E-3</v>
      </c>
      <c r="BH258" s="3">
        <v>3.3500000000000002E-2</v>
      </c>
      <c r="BI258" s="1">
        <v>4.97</v>
      </c>
      <c r="BJ258" s="6">
        <v>-333000</v>
      </c>
      <c r="BK258" s="3">
        <v>9.1000000000000004E-3</v>
      </c>
      <c r="BL258" s="6">
        <v>269</v>
      </c>
      <c r="BM258" s="6">
        <v>51500</v>
      </c>
      <c r="BN258" s="6">
        <v>151000</v>
      </c>
      <c r="BO258" s="3">
        <v>1.1599999999999999E-2</v>
      </c>
      <c r="BP258" s="6">
        <v>2</v>
      </c>
      <c r="BQ258" s="6">
        <v>3</v>
      </c>
      <c r="BR258" s="6">
        <v>3</v>
      </c>
      <c r="BS258" s="6">
        <v>1</v>
      </c>
      <c r="BT258" s="6">
        <f>IF(ISNA(MODE(BP258:BS258)),ROUND(AVERAGE(BP258:BS258),0),MODE(BP258:BS258))</f>
        <v>3</v>
      </c>
    </row>
    <row r="259" spans="1:72" x14ac:dyDescent="0.25">
      <c r="A259">
        <v>1532</v>
      </c>
      <c r="B259" t="s">
        <v>389</v>
      </c>
      <c r="C259" s="6">
        <v>80</v>
      </c>
      <c r="D259" s="6">
        <v>87</v>
      </c>
      <c r="E259" s="4">
        <v>36.870057690000003</v>
      </c>
      <c r="F259" s="4">
        <v>35.421382399999999</v>
      </c>
      <c r="G259" s="5">
        <v>10.09253009</v>
      </c>
      <c r="H259" s="5">
        <v>12.79857559</v>
      </c>
      <c r="I259" s="5">
        <v>8.3618556329999993</v>
      </c>
      <c r="J259" s="5">
        <v>1.530590356</v>
      </c>
      <c r="K259" s="5">
        <v>1.3522213329999999</v>
      </c>
      <c r="L259" s="5">
        <v>0.75706231400000001</v>
      </c>
      <c r="M259" s="5">
        <v>0.91954022999999996</v>
      </c>
      <c r="N259" s="5">
        <v>0.559440559</v>
      </c>
      <c r="O259" s="5">
        <v>0.80125146800000002</v>
      </c>
      <c r="P259" s="5">
        <v>1.68279285</v>
      </c>
      <c r="Q259" s="5">
        <v>0.18051367199999999</v>
      </c>
      <c r="R259" s="5">
        <v>3.9291376000000003E-2</v>
      </c>
      <c r="S259" s="6">
        <v>68</v>
      </c>
      <c r="T259" s="6">
        <v>711</v>
      </c>
      <c r="U259" s="3">
        <v>366.01249999999999</v>
      </c>
      <c r="V259" s="3">
        <v>193.2473</v>
      </c>
      <c r="W259" s="6">
        <v>30</v>
      </c>
      <c r="X259" s="6">
        <v>280</v>
      </c>
      <c r="Y259" s="3">
        <v>116.6508</v>
      </c>
      <c r="Z259" s="3">
        <v>55.039000000000001</v>
      </c>
      <c r="AA259" s="3">
        <v>249.36170000000001</v>
      </c>
      <c r="AB259" s="1">
        <v>4001.62</v>
      </c>
      <c r="AC259" s="3">
        <v>4001.62</v>
      </c>
      <c r="AD259" s="1">
        <v>2851.68</v>
      </c>
      <c r="AE259" s="1">
        <v>1899.87</v>
      </c>
      <c r="AF259" s="3">
        <v>1347.78</v>
      </c>
      <c r="AG259" s="3">
        <v>82.363600000000005</v>
      </c>
      <c r="AH259" s="3">
        <v>56.283799999999999</v>
      </c>
      <c r="AI259" s="3">
        <v>94.671300000000002</v>
      </c>
      <c r="AJ259" s="3">
        <v>68.177700000000002</v>
      </c>
      <c r="AK259" s="3">
        <v>103.30070000000001</v>
      </c>
      <c r="AL259" s="3">
        <v>70.72</v>
      </c>
      <c r="AM259" s="3">
        <v>108.16079999999999</v>
      </c>
      <c r="AN259" s="3">
        <v>58.184100000000001</v>
      </c>
      <c r="AO259" s="3">
        <v>76.580399999999997</v>
      </c>
      <c r="AP259" s="3">
        <v>63.752499999999998</v>
      </c>
      <c r="AQ259" s="3">
        <v>100.965</v>
      </c>
      <c r="AR259" s="3">
        <v>50.214500000000001</v>
      </c>
      <c r="AS259" s="3">
        <v>101.8741</v>
      </c>
      <c r="AT259" s="3">
        <v>61.186</v>
      </c>
      <c r="AU259" s="3">
        <v>81.104900000000001</v>
      </c>
      <c r="AV259" s="3">
        <v>59.680799999999998</v>
      </c>
      <c r="AW259" s="3">
        <v>100.55240000000001</v>
      </c>
      <c r="AX259" s="3">
        <v>70.828100000000006</v>
      </c>
      <c r="AY259" s="3">
        <v>91.825199999999995</v>
      </c>
      <c r="AZ259" s="3">
        <v>56.074300000000001</v>
      </c>
      <c r="BA259" s="3">
        <v>79.370599999999996</v>
      </c>
      <c r="BB259" s="3">
        <v>66.377499999999998</v>
      </c>
      <c r="BC259" s="3">
        <v>70.028000000000006</v>
      </c>
      <c r="BD259" s="3">
        <v>53.619900000000001</v>
      </c>
      <c r="BE259" s="6">
        <v>38800</v>
      </c>
      <c r="BF259" s="2">
        <v>0.53</v>
      </c>
      <c r="BG259" s="3">
        <v>4.4999999999999997E-3</v>
      </c>
      <c r="BH259" s="3">
        <v>3.1800000000000002E-2</v>
      </c>
      <c r="BI259" s="1">
        <v>5.52</v>
      </c>
      <c r="BJ259" s="6">
        <v>3470000</v>
      </c>
      <c r="BK259" s="3">
        <v>1.04E-2</v>
      </c>
      <c r="BL259" s="6">
        <v>255</v>
      </c>
      <c r="BM259" s="6">
        <v>40600</v>
      </c>
      <c r="BN259" s="6">
        <v>123000</v>
      </c>
      <c r="BO259" s="3">
        <v>5.5999999999999999E-3</v>
      </c>
      <c r="BP259" s="6">
        <v>3</v>
      </c>
      <c r="BQ259" s="6">
        <v>3</v>
      </c>
      <c r="BR259" s="6">
        <v>2</v>
      </c>
      <c r="BS259" s="6">
        <v>1</v>
      </c>
      <c r="BT259" s="6">
        <f>IF(ISNA(MODE(BP259:BS259)),ROUND(AVERAGE(BP259:BS259),0),MODE(BP259:BS259))</f>
        <v>3</v>
      </c>
    </row>
    <row r="260" spans="1:72" x14ac:dyDescent="0.25">
      <c r="A260">
        <v>1533</v>
      </c>
      <c r="B260" t="s">
        <v>389</v>
      </c>
      <c r="C260" s="6">
        <v>71</v>
      </c>
      <c r="D260" s="6">
        <v>72</v>
      </c>
      <c r="E260" s="4">
        <v>31.79898987</v>
      </c>
      <c r="F260" s="4">
        <v>31.264553119999999</v>
      </c>
      <c r="G260" s="5">
        <v>9.5078918629999993</v>
      </c>
      <c r="H260" s="5">
        <v>10.779961780000001</v>
      </c>
      <c r="I260" s="5">
        <v>8.5454811589999995</v>
      </c>
      <c r="J260" s="5">
        <v>1.2614809600000001</v>
      </c>
      <c r="K260" s="5">
        <v>1.133335352</v>
      </c>
      <c r="L260" s="5">
        <v>0.60958714999999997</v>
      </c>
      <c r="M260" s="5">
        <v>0.98611111100000004</v>
      </c>
      <c r="N260" s="5">
        <v>0.71717171700000004</v>
      </c>
      <c r="O260" s="5">
        <v>0.91277505299999995</v>
      </c>
      <c r="P260" s="5">
        <v>0.96758776999999996</v>
      </c>
      <c r="Q260" s="5">
        <v>0.164230772</v>
      </c>
      <c r="R260" s="5">
        <v>1.6806721E-2</v>
      </c>
      <c r="S260" s="6">
        <v>34</v>
      </c>
      <c r="T260" s="6">
        <v>734</v>
      </c>
      <c r="U260" s="3">
        <v>339.19720000000001</v>
      </c>
      <c r="V260" s="3">
        <v>211.14240000000001</v>
      </c>
      <c r="W260" s="6">
        <v>10</v>
      </c>
      <c r="X260" s="6">
        <v>409</v>
      </c>
      <c r="Y260" s="3">
        <v>138.42859999999999</v>
      </c>
      <c r="Z260" s="3">
        <v>87.256699999999995</v>
      </c>
      <c r="AA260" s="3">
        <v>200.76859999999999</v>
      </c>
      <c r="AB260" s="1">
        <v>4129</v>
      </c>
      <c r="AC260" s="3">
        <v>4128.17</v>
      </c>
      <c r="AD260" s="1">
        <v>3478.45</v>
      </c>
      <c r="AE260" s="1">
        <v>1389.68</v>
      </c>
      <c r="AF260" s="3">
        <v>1102.5999999999999</v>
      </c>
      <c r="AG260" s="3">
        <v>105.6768</v>
      </c>
      <c r="AH260" s="3">
        <v>69.491299999999995</v>
      </c>
      <c r="AI260" s="3">
        <v>76.212100000000007</v>
      </c>
      <c r="AJ260" s="3">
        <v>61.373399999999997</v>
      </c>
      <c r="AK260" s="3">
        <v>106.9798</v>
      </c>
      <c r="AL260" s="3">
        <v>66.667900000000003</v>
      </c>
      <c r="AM260" s="3">
        <v>77.656599999999997</v>
      </c>
      <c r="AN260" s="3">
        <v>66.094899999999996</v>
      </c>
      <c r="AO260" s="3">
        <v>87.989900000000006</v>
      </c>
      <c r="AP260" s="3">
        <v>60.880400000000002</v>
      </c>
      <c r="AQ260" s="3">
        <v>86.868700000000004</v>
      </c>
      <c r="AR260" s="3">
        <v>64.235299999999995</v>
      </c>
      <c r="AS260" s="3">
        <v>106.93940000000001</v>
      </c>
      <c r="AT260" s="3">
        <v>59.746400000000001</v>
      </c>
      <c r="AU260" s="3">
        <v>88.010099999999994</v>
      </c>
      <c r="AV260" s="3">
        <v>66.244699999999995</v>
      </c>
      <c r="AW260" s="3">
        <v>106.98990000000001</v>
      </c>
      <c r="AX260" s="3">
        <v>68.390799999999999</v>
      </c>
      <c r="AY260" s="3">
        <v>82.363600000000005</v>
      </c>
      <c r="AZ260" s="3">
        <v>61.684899999999999</v>
      </c>
      <c r="BA260" s="3">
        <v>122.16160000000001</v>
      </c>
      <c r="BB260" s="3">
        <v>57.833500000000001</v>
      </c>
      <c r="BC260" s="3">
        <v>104.8283</v>
      </c>
      <c r="BD260" s="3">
        <v>71.578000000000003</v>
      </c>
      <c r="BE260" s="6">
        <v>45500</v>
      </c>
      <c r="BF260" s="2">
        <v>0.51300000000000001</v>
      </c>
      <c r="BG260" s="3">
        <v>6.7999999999999996E-3</v>
      </c>
      <c r="BH260" s="3">
        <v>2.6599999999999999E-2</v>
      </c>
      <c r="BI260" s="1">
        <v>5.09</v>
      </c>
      <c r="BJ260" s="6">
        <v>3230000</v>
      </c>
      <c r="BK260" s="3">
        <v>6.7999999999999996E-3</v>
      </c>
      <c r="BL260" s="6">
        <v>306</v>
      </c>
      <c r="BM260" s="6">
        <v>44900</v>
      </c>
      <c r="BN260" s="6">
        <v>135000</v>
      </c>
      <c r="BO260" s="3">
        <v>8.8000000000000005E-3</v>
      </c>
      <c r="BP260" s="6">
        <v>3</v>
      </c>
      <c r="BQ260" s="6">
        <v>3</v>
      </c>
      <c r="BR260" s="6">
        <v>2</v>
      </c>
      <c r="BS260" s="6">
        <v>1</v>
      </c>
      <c r="BT260" s="6">
        <f>IF(ISNA(MODE(BP260:BS260)),ROUND(AVERAGE(BP260:BS260),0),MODE(BP260:BS260))</f>
        <v>3</v>
      </c>
    </row>
    <row r="261" spans="1:72" x14ac:dyDescent="0.25">
      <c r="A261">
        <v>1563</v>
      </c>
      <c r="B261" t="s">
        <v>397</v>
      </c>
      <c r="C261" s="6">
        <v>127</v>
      </c>
      <c r="D261" s="6">
        <v>131</v>
      </c>
      <c r="E261" s="4">
        <v>43.213203440000001</v>
      </c>
      <c r="F261" s="4">
        <v>42.046262310000003</v>
      </c>
      <c r="G261" s="5">
        <v>12.71618741</v>
      </c>
      <c r="H261" s="5">
        <v>14.316317290000001</v>
      </c>
      <c r="I261" s="5">
        <v>11.44632799</v>
      </c>
      <c r="J261" s="5">
        <v>1.2507344979999999</v>
      </c>
      <c r="K261" s="5">
        <v>1.1700901930000001</v>
      </c>
      <c r="L261" s="5">
        <v>0.60062589300000002</v>
      </c>
      <c r="M261" s="5">
        <v>0.96946564899999998</v>
      </c>
      <c r="N261" s="5">
        <v>0.76969697000000004</v>
      </c>
      <c r="O261" s="5">
        <v>0.90273190999999997</v>
      </c>
      <c r="P261" s="5">
        <v>1.8637469760000001</v>
      </c>
      <c r="Q261" s="5">
        <v>0.16402987099999999</v>
      </c>
      <c r="R261" s="5">
        <v>2.7004272999999999E-2</v>
      </c>
      <c r="S261" s="6">
        <v>81</v>
      </c>
      <c r="T261" s="6">
        <v>1186</v>
      </c>
      <c r="U261" s="3">
        <v>781.78740000000005</v>
      </c>
      <c r="V261" s="3">
        <v>308.96499999999997</v>
      </c>
      <c r="W261" s="6">
        <v>42</v>
      </c>
      <c r="X261" s="6">
        <v>992</v>
      </c>
      <c r="Y261" s="3">
        <v>471.42110000000002</v>
      </c>
      <c r="Z261" s="3">
        <v>325.36649999999997</v>
      </c>
      <c r="AA261" s="3">
        <v>310.36630000000002</v>
      </c>
      <c r="AB261" s="1">
        <v>14975.43</v>
      </c>
      <c r="AC261" s="3">
        <v>7460.76</v>
      </c>
      <c r="AD261" s="1">
        <v>744206.08</v>
      </c>
      <c r="AE261" s="1">
        <v>651143.53</v>
      </c>
      <c r="AF261" s="3">
        <v>861.00229999999999</v>
      </c>
      <c r="AG261" s="3">
        <v>73.381799999999998</v>
      </c>
      <c r="AH261" s="3">
        <v>54.002200000000002</v>
      </c>
      <c r="AI261" s="3">
        <v>59.709099999999999</v>
      </c>
      <c r="AJ261" s="3">
        <v>51.546100000000003</v>
      </c>
      <c r="AK261" s="3">
        <v>118.9697</v>
      </c>
      <c r="AL261" s="3">
        <v>68.193700000000007</v>
      </c>
      <c r="AM261" s="3">
        <v>73.509100000000004</v>
      </c>
      <c r="AN261" s="3">
        <v>53.667700000000004</v>
      </c>
      <c r="AO261" s="3">
        <v>70.545500000000004</v>
      </c>
      <c r="AP261" s="3">
        <v>51.173200000000001</v>
      </c>
      <c r="AQ261" s="3">
        <v>83.497</v>
      </c>
      <c r="AR261" s="3">
        <v>63.351900000000001</v>
      </c>
      <c r="AS261" s="3">
        <v>57.224200000000003</v>
      </c>
      <c r="AT261" s="3">
        <v>48.5505</v>
      </c>
      <c r="AU261" s="3">
        <v>51.763599999999997</v>
      </c>
      <c r="AV261" s="3">
        <v>49.578299999999999</v>
      </c>
      <c r="AW261" s="3">
        <v>118.48480000000001</v>
      </c>
      <c r="AX261" s="3">
        <v>69.401399999999995</v>
      </c>
      <c r="AY261" s="3">
        <v>65.387900000000002</v>
      </c>
      <c r="AZ261" s="3">
        <v>53.534300000000002</v>
      </c>
      <c r="BA261" s="3">
        <v>65.248500000000007</v>
      </c>
      <c r="BB261" s="3">
        <v>54.033000000000001</v>
      </c>
      <c r="BC261" s="3">
        <v>82.563599999999994</v>
      </c>
      <c r="BD261" s="3">
        <v>57.830500000000001</v>
      </c>
      <c r="BE261" s="6">
        <v>74900</v>
      </c>
      <c r="BF261" s="2">
        <v>0.65800000000000003</v>
      </c>
      <c r="BG261" s="3">
        <v>3.8E-3</v>
      </c>
      <c r="BH261" s="3">
        <v>2.76E-2</v>
      </c>
      <c r="BI261" s="1">
        <v>5.68</v>
      </c>
      <c r="BJ261" s="6">
        <v>12200000</v>
      </c>
      <c r="BK261" s="3">
        <v>1.11E-2</v>
      </c>
      <c r="BL261" s="6">
        <v>713</v>
      </c>
      <c r="BM261" s="6">
        <v>105000</v>
      </c>
      <c r="BN261" s="6">
        <v>349000</v>
      </c>
      <c r="BO261" s="3">
        <v>4.4999999999999997E-3</v>
      </c>
      <c r="BP261" s="6">
        <v>1</v>
      </c>
      <c r="BQ261" s="6">
        <v>3</v>
      </c>
      <c r="BR261" s="6">
        <v>3</v>
      </c>
      <c r="BS261" s="6">
        <v>2</v>
      </c>
      <c r="BT261" s="6">
        <f>IF(ISNA(MODE(BP261:BS261)),ROUND(AVERAGE(BP261:BS261),0),MODE(BP261:BS261))</f>
        <v>3</v>
      </c>
    </row>
    <row r="262" spans="1:72" x14ac:dyDescent="0.25">
      <c r="A262">
        <v>1652</v>
      </c>
      <c r="B262" t="s">
        <v>416</v>
      </c>
      <c r="C262" s="6">
        <v>81</v>
      </c>
      <c r="D262" s="6">
        <v>84</v>
      </c>
      <c r="E262" s="4">
        <v>34.970562749999999</v>
      </c>
      <c r="F262" s="4">
        <v>33.714936569999999</v>
      </c>
      <c r="G262" s="5">
        <v>10.155412500000001</v>
      </c>
      <c r="H262" s="5">
        <v>11.548326210000001</v>
      </c>
      <c r="I262" s="5">
        <v>9.1428722810000007</v>
      </c>
      <c r="J262" s="5">
        <v>1.263096088</v>
      </c>
      <c r="K262" s="5">
        <v>1.201462885</v>
      </c>
      <c r="L262" s="5">
        <v>0.610903062</v>
      </c>
      <c r="M262" s="5">
        <v>0.96428571399999996</v>
      </c>
      <c r="N262" s="5">
        <v>0.73636363599999999</v>
      </c>
      <c r="O262" s="5">
        <v>0.89546824400000002</v>
      </c>
      <c r="P262" s="5">
        <v>1.0358431770000001</v>
      </c>
      <c r="Q262" s="5">
        <v>0.165346671</v>
      </c>
      <c r="R262" s="5">
        <v>3.5905232000000002E-2</v>
      </c>
      <c r="S262" s="6">
        <v>70</v>
      </c>
      <c r="T262" s="6">
        <v>1200</v>
      </c>
      <c r="U262" s="3">
        <v>654.16049999999996</v>
      </c>
      <c r="V262" s="3">
        <v>368.06990000000002</v>
      </c>
      <c r="W262" s="6">
        <v>89</v>
      </c>
      <c r="X262" s="6">
        <v>885</v>
      </c>
      <c r="Y262" s="3">
        <v>276.3793</v>
      </c>
      <c r="Z262" s="3">
        <v>220.488</v>
      </c>
      <c r="AA262" s="3">
        <v>377.78120000000001</v>
      </c>
      <c r="AB262" s="1">
        <v>4786.8500000000004</v>
      </c>
      <c r="AC262" s="3">
        <v>4789.2299999999996</v>
      </c>
      <c r="AD262" s="1">
        <v>2951.9</v>
      </c>
      <c r="AE262" s="1">
        <v>2216.62</v>
      </c>
      <c r="AF262" s="3">
        <v>1545.71</v>
      </c>
      <c r="AG262" s="3">
        <v>69.327299999999994</v>
      </c>
      <c r="AH262" s="3">
        <v>63.5672</v>
      </c>
      <c r="AI262" s="3">
        <v>66.0364</v>
      </c>
      <c r="AJ262" s="3">
        <v>65.7928</v>
      </c>
      <c r="AK262" s="3">
        <v>109.9545</v>
      </c>
      <c r="AL262" s="3">
        <v>67.858500000000006</v>
      </c>
      <c r="AM262" s="3">
        <v>48.236400000000003</v>
      </c>
      <c r="AN262" s="3">
        <v>59.081200000000003</v>
      </c>
      <c r="AO262" s="3">
        <v>76.581800000000001</v>
      </c>
      <c r="AP262" s="3">
        <v>60.442900000000002</v>
      </c>
      <c r="AQ262" s="3">
        <v>52.9</v>
      </c>
      <c r="AR262" s="3">
        <v>67.436700000000002</v>
      </c>
      <c r="AS262" s="3">
        <v>68.2727</v>
      </c>
      <c r="AT262" s="3">
        <v>50.3643</v>
      </c>
      <c r="AU262" s="3">
        <v>57.554499999999997</v>
      </c>
      <c r="AV262" s="3">
        <v>51.822299999999998</v>
      </c>
      <c r="AW262" s="3">
        <v>115.6182</v>
      </c>
      <c r="AX262" s="3">
        <v>70.721199999999996</v>
      </c>
      <c r="AY262" s="3">
        <v>95.581800000000001</v>
      </c>
      <c r="AZ262" s="3">
        <v>64.955100000000002</v>
      </c>
      <c r="BA262" s="3">
        <v>102.7273</v>
      </c>
      <c r="BB262" s="3">
        <v>58.233800000000002</v>
      </c>
      <c r="BC262" s="3">
        <v>69.054500000000004</v>
      </c>
      <c r="BD262" s="3">
        <v>64.150000000000006</v>
      </c>
      <c r="BE262" s="6">
        <v>98400</v>
      </c>
      <c r="BF262" s="2">
        <v>0.69299999999999995</v>
      </c>
      <c r="BG262" s="3">
        <v>6.0000000000000001E-3</v>
      </c>
      <c r="BH262" s="3">
        <v>2.24E-2</v>
      </c>
      <c r="BI262" s="1">
        <v>5.22</v>
      </c>
      <c r="BJ262" s="6">
        <v>10600000</v>
      </c>
      <c r="BK262" s="3">
        <v>4.3E-3</v>
      </c>
      <c r="BL262" s="6">
        <v>530</v>
      </c>
      <c r="BM262" s="6">
        <v>140000</v>
      </c>
      <c r="BN262" s="6">
        <v>475000</v>
      </c>
      <c r="BO262" s="3">
        <v>7.1999999999999998E-3</v>
      </c>
      <c r="BP262" s="6">
        <v>1</v>
      </c>
      <c r="BQ262" s="6">
        <v>3</v>
      </c>
      <c r="BR262" s="6">
        <v>3</v>
      </c>
      <c r="BS262" s="6">
        <v>2</v>
      </c>
      <c r="BT262" s="6">
        <f>IF(ISNA(MODE(BP262:BS262)),ROUND(AVERAGE(BP262:BS262),0),MODE(BP262:BS262))</f>
        <v>3</v>
      </c>
    </row>
    <row r="263" spans="1:72" x14ac:dyDescent="0.25">
      <c r="A263">
        <v>1654</v>
      </c>
      <c r="B263" t="s">
        <v>416</v>
      </c>
      <c r="C263" s="6">
        <v>74</v>
      </c>
      <c r="D263" s="6">
        <v>79</v>
      </c>
      <c r="E263" s="4">
        <v>34.142135619999998</v>
      </c>
      <c r="F263" s="4">
        <v>32.478868589999998</v>
      </c>
      <c r="G263" s="5">
        <v>9.7066846200000008</v>
      </c>
      <c r="H263" s="5">
        <v>10.135868</v>
      </c>
      <c r="I263" s="5">
        <v>9.5985651819999998</v>
      </c>
      <c r="J263" s="5">
        <v>1.0559774099999999</v>
      </c>
      <c r="K263" s="5">
        <v>1.2535445780000001</v>
      </c>
      <c r="L263" s="5">
        <v>0.32126317100000001</v>
      </c>
      <c r="M263" s="5">
        <v>0.93670886099999995</v>
      </c>
      <c r="N263" s="5">
        <v>0.74</v>
      </c>
      <c r="O263" s="5">
        <v>0.88153548599999998</v>
      </c>
      <c r="P263" s="5">
        <v>1.07857059</v>
      </c>
      <c r="Q263" s="5">
        <v>0.162332438</v>
      </c>
      <c r="R263" s="5">
        <v>4.8715963000000001E-2</v>
      </c>
      <c r="S263" s="6">
        <v>129</v>
      </c>
      <c r="T263" s="6">
        <v>1160</v>
      </c>
      <c r="U263" s="3">
        <v>662.64859999999999</v>
      </c>
      <c r="V263" s="3">
        <v>358.1465</v>
      </c>
      <c r="W263" s="6">
        <v>73</v>
      </c>
      <c r="X263" s="6">
        <v>867</v>
      </c>
      <c r="Y263" s="3">
        <v>272.73079999999999</v>
      </c>
      <c r="Z263" s="3">
        <v>201.48439999999999</v>
      </c>
      <c r="AA263" s="3">
        <v>389.91789999999997</v>
      </c>
      <c r="AB263" s="1">
        <v>5719.18</v>
      </c>
      <c r="AC263" s="3">
        <v>1321.63</v>
      </c>
      <c r="AD263" s="1">
        <v>5719.57</v>
      </c>
      <c r="AE263" s="1">
        <v>5720.24</v>
      </c>
      <c r="AF263" s="3">
        <v>1321.4</v>
      </c>
      <c r="AG263" s="3">
        <v>74.23</v>
      </c>
      <c r="AH263" s="3">
        <v>66.039500000000004</v>
      </c>
      <c r="AI263" s="3">
        <v>53.04</v>
      </c>
      <c r="AJ263" s="3">
        <v>63.791800000000002</v>
      </c>
      <c r="AK263" s="3">
        <v>108.29</v>
      </c>
      <c r="AL263" s="3">
        <v>68.354299999999995</v>
      </c>
      <c r="AM263" s="3">
        <v>82</v>
      </c>
      <c r="AN263" s="3">
        <v>60.502099999999999</v>
      </c>
      <c r="AO263" s="3">
        <v>68.17</v>
      </c>
      <c r="AP263" s="3">
        <v>59.544400000000003</v>
      </c>
      <c r="AQ263" s="3">
        <v>84.69</v>
      </c>
      <c r="AR263" s="3">
        <v>61.217199999999998</v>
      </c>
      <c r="AS263" s="3">
        <v>69.81</v>
      </c>
      <c r="AT263" s="3">
        <v>65.165300000000002</v>
      </c>
      <c r="AU263" s="3">
        <v>60.45</v>
      </c>
      <c r="AV263" s="3">
        <v>55.158099999999997</v>
      </c>
      <c r="AW263" s="3">
        <v>111.55</v>
      </c>
      <c r="AX263" s="3">
        <v>67.445099999999996</v>
      </c>
      <c r="AY263" s="3">
        <v>70.400000000000006</v>
      </c>
      <c r="AZ263" s="3">
        <v>60.692999999999998</v>
      </c>
      <c r="BA263" s="3">
        <v>79.39</v>
      </c>
      <c r="BB263" s="3">
        <v>61.460299999999997</v>
      </c>
      <c r="BC263" s="3">
        <v>83.41</v>
      </c>
      <c r="BD263" s="3">
        <v>60.719900000000003</v>
      </c>
      <c r="BE263" s="6">
        <v>101000</v>
      </c>
      <c r="BF263" s="2">
        <v>0.66200000000000003</v>
      </c>
      <c r="BG263" s="3">
        <v>6.7000000000000002E-3</v>
      </c>
      <c r="BH263" s="3">
        <v>2.4500000000000001E-2</v>
      </c>
      <c r="BI263" s="1">
        <v>5.1100000000000003</v>
      </c>
      <c r="BJ263" s="6">
        <v>21300000</v>
      </c>
      <c r="BK263" s="3">
        <v>6.7999999999999996E-3</v>
      </c>
      <c r="BL263" s="6">
        <v>542</v>
      </c>
      <c r="BM263" s="6">
        <v>132000</v>
      </c>
      <c r="BN263" s="6">
        <v>437000</v>
      </c>
      <c r="BO263" s="3">
        <v>7.7999999999999996E-3</v>
      </c>
      <c r="BP263" s="6">
        <v>1</v>
      </c>
      <c r="BQ263" s="6">
        <v>3</v>
      </c>
      <c r="BR263" s="6">
        <v>3</v>
      </c>
      <c r="BS263" s="6">
        <v>2</v>
      </c>
      <c r="BT263" s="6">
        <f>IF(ISNA(MODE(BP263:BS263)),ROUND(AVERAGE(BP263:BS263),0),MODE(BP263:BS263))</f>
        <v>3</v>
      </c>
    </row>
    <row r="264" spans="1:72" x14ac:dyDescent="0.25">
      <c r="A264">
        <v>1766</v>
      </c>
      <c r="B264" t="s">
        <v>432</v>
      </c>
      <c r="C264" s="6">
        <v>65</v>
      </c>
      <c r="D264" s="6">
        <v>67</v>
      </c>
      <c r="E264" s="4">
        <v>30.384776309999999</v>
      </c>
      <c r="F264" s="4">
        <v>30.028485140000001</v>
      </c>
      <c r="G264" s="5">
        <v>9.0972836830000006</v>
      </c>
      <c r="H264" s="5">
        <v>10.526129539999999</v>
      </c>
      <c r="I264" s="5">
        <v>8.0425376269999997</v>
      </c>
      <c r="J264" s="5">
        <v>1.3088070000000001</v>
      </c>
      <c r="K264" s="5">
        <v>1.130287348</v>
      </c>
      <c r="L264" s="5">
        <v>0.64515159300000002</v>
      </c>
      <c r="M264" s="5">
        <v>0.97014925399999996</v>
      </c>
      <c r="N264" s="5">
        <v>0.72222222199999997</v>
      </c>
      <c r="O264" s="5">
        <v>0.90585017599999995</v>
      </c>
      <c r="P264" s="5">
        <v>0.51907100500000003</v>
      </c>
      <c r="Q264" s="5">
        <v>0.16616841099999999</v>
      </c>
      <c r="R264" s="5">
        <v>1.1725976000000001E-2</v>
      </c>
      <c r="S264" s="6">
        <v>514</v>
      </c>
      <c r="T264" s="6">
        <v>1040</v>
      </c>
      <c r="U264" s="3">
        <v>895.0462</v>
      </c>
      <c r="V264" s="3">
        <v>112.46169999999999</v>
      </c>
      <c r="W264" s="6">
        <v>178</v>
      </c>
      <c r="X264" s="6">
        <v>1586</v>
      </c>
      <c r="Y264" s="3">
        <v>782.4</v>
      </c>
      <c r="Z264" s="3">
        <v>442.84120000000001</v>
      </c>
      <c r="AA264" s="3">
        <v>112.64619999999999</v>
      </c>
      <c r="AB264" s="1">
        <v>4895.93</v>
      </c>
      <c r="AC264" s="3">
        <v>1177.02</v>
      </c>
      <c r="AD264" s="1">
        <v>4909.21</v>
      </c>
      <c r="AE264" s="1">
        <v>4905.3599999999997</v>
      </c>
      <c r="AF264" s="3">
        <v>1176.01</v>
      </c>
      <c r="AG264" s="3">
        <v>78.777799999999999</v>
      </c>
      <c r="AH264" s="3">
        <v>53.092799999999997</v>
      </c>
      <c r="AI264" s="3">
        <v>65.933300000000003</v>
      </c>
      <c r="AJ264" s="3">
        <v>63.543999999999997</v>
      </c>
      <c r="AK264" s="3">
        <v>117.65560000000001</v>
      </c>
      <c r="AL264" s="3">
        <v>58.5871</v>
      </c>
      <c r="AM264" s="3">
        <v>80.211100000000002</v>
      </c>
      <c r="AN264" s="3">
        <v>67.014300000000006</v>
      </c>
      <c r="AO264" s="3">
        <v>89.911100000000005</v>
      </c>
      <c r="AP264" s="3">
        <v>74.498099999999994</v>
      </c>
      <c r="AQ264" s="3">
        <v>75.411100000000005</v>
      </c>
      <c r="AR264" s="3">
        <v>66.778199999999998</v>
      </c>
      <c r="AS264" s="3">
        <v>64.522199999999998</v>
      </c>
      <c r="AT264" s="3">
        <v>57.449399999999997</v>
      </c>
      <c r="AU264" s="3">
        <v>58.433300000000003</v>
      </c>
      <c r="AV264" s="3">
        <v>53.781500000000001</v>
      </c>
      <c r="AW264" s="3">
        <v>118.9444</v>
      </c>
      <c r="AX264" s="3">
        <v>59.144500000000001</v>
      </c>
      <c r="AY264" s="3">
        <v>116.5</v>
      </c>
      <c r="AZ264" s="3">
        <v>59.21</v>
      </c>
      <c r="BA264" s="3">
        <v>68.533299999999997</v>
      </c>
      <c r="BB264" s="3">
        <v>68.942099999999996</v>
      </c>
      <c r="BC264" s="3">
        <v>114.9222</v>
      </c>
      <c r="BD264" s="3">
        <v>52.3217</v>
      </c>
      <c r="BE264" s="6">
        <v>44000</v>
      </c>
      <c r="BF264" s="2">
        <v>0.59499999999999997</v>
      </c>
      <c r="BG264" s="3">
        <v>7.7999999999999996E-3</v>
      </c>
      <c r="BH264" s="3">
        <v>4.41E-2</v>
      </c>
      <c r="BI264" s="1">
        <v>4.95</v>
      </c>
      <c r="BJ264" s="6">
        <v>378000</v>
      </c>
      <c r="BK264" s="3">
        <v>7.4999999999999997E-3</v>
      </c>
      <c r="BL264" s="6">
        <v>704</v>
      </c>
      <c r="BM264" s="6">
        <v>43900</v>
      </c>
      <c r="BN264" s="6">
        <v>141000</v>
      </c>
      <c r="BO264" s="3">
        <v>1.23E-2</v>
      </c>
      <c r="BP264" s="6">
        <v>2</v>
      </c>
      <c r="BQ264" s="6">
        <v>1</v>
      </c>
      <c r="BR264" s="6">
        <v>3</v>
      </c>
      <c r="BS264" s="6">
        <v>3</v>
      </c>
      <c r="BT264" s="6">
        <f>IF(ISNA(MODE(BP264:BS264)),ROUND(AVERAGE(BP264:BS264),0),MODE(BP264:BS264))</f>
        <v>3</v>
      </c>
    </row>
    <row r="265" spans="1:72" x14ac:dyDescent="0.25">
      <c r="A265">
        <v>1900</v>
      </c>
      <c r="B265" t="s">
        <v>459</v>
      </c>
      <c r="C265" s="6">
        <v>146</v>
      </c>
      <c r="D265" s="6">
        <v>149</v>
      </c>
      <c r="E265" s="4">
        <v>44.970562749999999</v>
      </c>
      <c r="F265" s="4">
        <v>44.391395729999999</v>
      </c>
      <c r="G265" s="5">
        <v>13.63425735</v>
      </c>
      <c r="H265" s="5">
        <v>14.618242609999999</v>
      </c>
      <c r="I265" s="5">
        <v>12.8665989</v>
      </c>
      <c r="J265" s="5">
        <v>1.1361388290000001</v>
      </c>
      <c r="K265" s="5">
        <v>1.1022850689999999</v>
      </c>
      <c r="L265" s="5">
        <v>0.47465093400000002</v>
      </c>
      <c r="M265" s="5">
        <v>0.97986577200000002</v>
      </c>
      <c r="N265" s="5">
        <v>0.86904761900000005</v>
      </c>
      <c r="O265" s="5">
        <v>0.93103309700000003</v>
      </c>
      <c r="P265" s="5">
        <v>0.79809539600000001</v>
      </c>
      <c r="Q265" s="5">
        <v>0.16120535899999999</v>
      </c>
      <c r="R265" s="5">
        <v>1.2878802999999999E-2</v>
      </c>
      <c r="S265" s="6">
        <v>-836</v>
      </c>
      <c r="T265" s="6">
        <v>78</v>
      </c>
      <c r="U265" s="3">
        <v>-410.48630000000003</v>
      </c>
      <c r="V265" s="3">
        <v>285.58780000000002</v>
      </c>
      <c r="W265" s="6">
        <v>-873</v>
      </c>
      <c r="X265" s="6">
        <v>-608</v>
      </c>
      <c r="Y265" s="3">
        <v>-763.27269999999999</v>
      </c>
      <c r="Z265" s="3">
        <v>60.270200000000003</v>
      </c>
      <c r="AA265" s="3">
        <v>352.78640000000001</v>
      </c>
      <c r="AB265" s="1">
        <v>13628.31</v>
      </c>
      <c r="AC265" s="3">
        <v>4063.2</v>
      </c>
      <c r="AD265" s="1">
        <v>24049.68</v>
      </c>
      <c r="AE265" s="1">
        <v>21716.65</v>
      </c>
      <c r="AF265" s="3">
        <v>2956.28</v>
      </c>
      <c r="AG265" s="3">
        <v>54.357100000000003</v>
      </c>
      <c r="AH265" s="3">
        <v>68.490200000000002</v>
      </c>
      <c r="AI265" s="3">
        <v>56.345199999999998</v>
      </c>
      <c r="AJ265" s="3">
        <v>61.192500000000003</v>
      </c>
      <c r="AK265" s="3">
        <v>46.095199999999998</v>
      </c>
      <c r="AL265" s="3">
        <v>65.617199999999997</v>
      </c>
      <c r="AM265" s="3">
        <v>77.976200000000006</v>
      </c>
      <c r="AN265" s="3">
        <v>72.241600000000005</v>
      </c>
      <c r="AO265" s="3">
        <v>63.053600000000003</v>
      </c>
      <c r="AP265" s="3">
        <v>67.488600000000005</v>
      </c>
      <c r="AQ265" s="3">
        <v>54.089300000000001</v>
      </c>
      <c r="AR265" s="3">
        <v>62.194299999999998</v>
      </c>
      <c r="AS265" s="3">
        <v>61.1845</v>
      </c>
      <c r="AT265" s="3">
        <v>65.448800000000006</v>
      </c>
      <c r="AU265" s="3">
        <v>67.988100000000003</v>
      </c>
      <c r="AV265" s="3">
        <v>72.033900000000003</v>
      </c>
      <c r="AW265" s="3">
        <v>50.916699999999999</v>
      </c>
      <c r="AX265" s="3">
        <v>68.876199999999997</v>
      </c>
      <c r="AY265" s="3">
        <v>67.678600000000003</v>
      </c>
      <c r="AZ265" s="3">
        <v>66.253500000000003</v>
      </c>
      <c r="BA265" s="3">
        <v>67.636899999999997</v>
      </c>
      <c r="BB265" s="3">
        <v>71.667599999999993</v>
      </c>
      <c r="BC265" s="3">
        <v>60.631</v>
      </c>
      <c r="BD265" s="3">
        <v>66.751000000000005</v>
      </c>
      <c r="BE265" s="6">
        <v>61000</v>
      </c>
      <c r="BF265" s="2">
        <v>0.64500000000000002</v>
      </c>
      <c r="BG265" s="3">
        <v>3.7000000000000002E-3</v>
      </c>
      <c r="BH265" s="3">
        <v>2.52E-2</v>
      </c>
      <c r="BI265" s="1">
        <v>5.7</v>
      </c>
      <c r="BJ265" s="6">
        <v>3260000</v>
      </c>
      <c r="BK265" s="3">
        <v>1.2200000000000001E-2</v>
      </c>
      <c r="BL265" s="6">
        <v>470</v>
      </c>
      <c r="BM265" s="6">
        <v>84300</v>
      </c>
      <c r="BN265" s="6">
        <v>277000</v>
      </c>
      <c r="BO265" s="3">
        <v>4.0000000000000001E-3</v>
      </c>
      <c r="BP265" s="6">
        <v>3</v>
      </c>
      <c r="BQ265" s="6">
        <v>1</v>
      </c>
      <c r="BR265" s="6">
        <v>3</v>
      </c>
      <c r="BS265" s="6">
        <v>2</v>
      </c>
      <c r="BT265" s="6">
        <f>IF(ISNA(MODE(BP265:BS265)),ROUND(AVERAGE(BP265:BS265),0),MODE(BP265:BS265))</f>
        <v>3</v>
      </c>
    </row>
    <row r="266" spans="1:72" x14ac:dyDescent="0.25">
      <c r="A266">
        <v>2086</v>
      </c>
      <c r="B266" t="s">
        <v>488</v>
      </c>
      <c r="C266" s="6">
        <v>89</v>
      </c>
      <c r="D266" s="6">
        <v>94</v>
      </c>
      <c r="E266" s="4">
        <v>37.213203440000001</v>
      </c>
      <c r="F266" s="4">
        <v>35.743308489999997</v>
      </c>
      <c r="G266" s="5">
        <v>10.645107769999999</v>
      </c>
      <c r="H266" s="5">
        <v>12.10141449</v>
      </c>
      <c r="I266" s="5">
        <v>9.6115823200000001</v>
      </c>
      <c r="J266" s="5">
        <v>1.2590449829999999</v>
      </c>
      <c r="K266" s="5">
        <v>1.2382098189999999</v>
      </c>
      <c r="L266" s="5">
        <v>0.60758743699999995</v>
      </c>
      <c r="M266" s="5">
        <v>0.94680851099999996</v>
      </c>
      <c r="N266" s="5">
        <v>0.68461538499999997</v>
      </c>
      <c r="O266" s="5">
        <v>0.87540771900000003</v>
      </c>
      <c r="P266" s="5">
        <v>1.504973253</v>
      </c>
      <c r="Q266" s="5">
        <v>0.16584275300000001</v>
      </c>
      <c r="R266" s="5">
        <v>3.9499285000000002E-2</v>
      </c>
      <c r="S266" s="6">
        <v>95</v>
      </c>
      <c r="T266" s="6">
        <v>1024</v>
      </c>
      <c r="U266" s="3">
        <v>459.05619999999999</v>
      </c>
      <c r="V266" s="3">
        <v>271.11739999999998</v>
      </c>
      <c r="W266" s="6">
        <v>78</v>
      </c>
      <c r="X266" s="6">
        <v>487</v>
      </c>
      <c r="Y266" s="3">
        <v>170.46340000000001</v>
      </c>
      <c r="Z266" s="3">
        <v>105.6982</v>
      </c>
      <c r="AA266" s="3">
        <v>288.59280000000001</v>
      </c>
      <c r="AB266" s="1">
        <v>1485.52</v>
      </c>
      <c r="AC266" s="3">
        <v>942.57</v>
      </c>
      <c r="AD266" s="1">
        <v>251010.11</v>
      </c>
      <c r="AE266" s="1">
        <v>245199.88</v>
      </c>
      <c r="AF266" s="3">
        <v>54.5929</v>
      </c>
      <c r="AG266" s="3">
        <v>88</v>
      </c>
      <c r="AH266" s="3">
        <v>65.931700000000006</v>
      </c>
      <c r="AI266" s="3">
        <v>57.838500000000003</v>
      </c>
      <c r="AJ266" s="3">
        <v>52.793700000000001</v>
      </c>
      <c r="AK266" s="3">
        <v>99.530799999999999</v>
      </c>
      <c r="AL266" s="3">
        <v>69.114000000000004</v>
      </c>
      <c r="AM266" s="3">
        <v>55.223100000000002</v>
      </c>
      <c r="AN266" s="3">
        <v>67.430499999999995</v>
      </c>
      <c r="AO266" s="3">
        <v>58.415399999999998</v>
      </c>
      <c r="AP266" s="3">
        <v>60.681899999999999</v>
      </c>
      <c r="AQ266" s="3">
        <v>55.3</v>
      </c>
      <c r="AR266" s="3">
        <v>65.3703</v>
      </c>
      <c r="AS266" s="3">
        <v>93.707700000000003</v>
      </c>
      <c r="AT266" s="3">
        <v>61.584099999999999</v>
      </c>
      <c r="AU266" s="3">
        <v>61.392299999999999</v>
      </c>
      <c r="AV266" s="3">
        <v>72.277199999999993</v>
      </c>
      <c r="AW266" s="3">
        <v>98.807699999999997</v>
      </c>
      <c r="AX266" s="3">
        <v>68.938400000000001</v>
      </c>
      <c r="AY266" s="3">
        <v>95.446200000000005</v>
      </c>
      <c r="AZ266" s="3">
        <v>74.364400000000003</v>
      </c>
      <c r="BA266" s="3">
        <v>94.8</v>
      </c>
      <c r="BB266" s="3">
        <v>52.7485</v>
      </c>
      <c r="BC266" s="3">
        <v>74.538499999999999</v>
      </c>
      <c r="BD266" s="3">
        <v>62.232900000000001</v>
      </c>
      <c r="BE266" s="6">
        <v>57400</v>
      </c>
      <c r="BF266" s="2">
        <v>0.64200000000000002</v>
      </c>
      <c r="BG266" s="3">
        <v>5.0000000000000001E-3</v>
      </c>
      <c r="BH266" s="3">
        <v>3.1300000000000001E-2</v>
      </c>
      <c r="BI266" s="1">
        <v>5.41</v>
      </c>
      <c r="BJ266" s="6">
        <v>-1160000</v>
      </c>
      <c r="BK266" s="3">
        <v>1.1900000000000001E-2</v>
      </c>
      <c r="BL266" s="6">
        <v>329</v>
      </c>
      <c r="BM266" s="6">
        <v>75900</v>
      </c>
      <c r="BN266" s="6">
        <v>248000</v>
      </c>
      <c r="BO266" s="3">
        <v>6.0000000000000001E-3</v>
      </c>
      <c r="BP266" s="6">
        <v>2</v>
      </c>
      <c r="BQ266" s="6">
        <v>1</v>
      </c>
      <c r="BR266" s="6">
        <v>3</v>
      </c>
      <c r="BS266" s="6">
        <v>3</v>
      </c>
      <c r="BT266" s="6">
        <f>IF(ISNA(MODE(BP266:BS266)),ROUND(AVERAGE(BP266:BS266),0),MODE(BP266:BS266))</f>
        <v>3</v>
      </c>
    </row>
    <row r="267" spans="1:72" x14ac:dyDescent="0.25">
      <c r="A267">
        <v>2102</v>
      </c>
      <c r="B267" t="s">
        <v>492</v>
      </c>
      <c r="C267" s="6">
        <v>105</v>
      </c>
      <c r="D267" s="6">
        <v>111</v>
      </c>
      <c r="E267" s="4">
        <v>39.455844120000002</v>
      </c>
      <c r="F267" s="4">
        <v>38.362693319999998</v>
      </c>
      <c r="G267" s="5">
        <v>11.56244577</v>
      </c>
      <c r="H267" s="5">
        <v>12.45921367</v>
      </c>
      <c r="I267" s="5">
        <v>10.979953460000001</v>
      </c>
      <c r="J267" s="5">
        <v>1.1347237240000001</v>
      </c>
      <c r="K267" s="5">
        <v>1.1798410850000001</v>
      </c>
      <c r="L267" s="5">
        <v>0.47260982099999999</v>
      </c>
      <c r="M267" s="5">
        <v>0.94594594600000004</v>
      </c>
      <c r="N267" s="5">
        <v>0.67307692299999999</v>
      </c>
      <c r="O267" s="5">
        <v>0.89656335300000001</v>
      </c>
      <c r="P267" s="5">
        <v>0.49828482899999998</v>
      </c>
      <c r="Q267" s="5">
        <v>0.16257423600000001</v>
      </c>
      <c r="R267" s="5">
        <v>2.7705674999999999E-2</v>
      </c>
      <c r="S267" s="6">
        <v>114</v>
      </c>
      <c r="T267" s="6">
        <v>982</v>
      </c>
      <c r="U267" s="3">
        <v>603.06669999999997</v>
      </c>
      <c r="V267" s="3">
        <v>240.0352</v>
      </c>
      <c r="W267" s="6">
        <v>125</v>
      </c>
      <c r="X267" s="6">
        <v>564</v>
      </c>
      <c r="Y267" s="3">
        <v>298.2353</v>
      </c>
      <c r="Z267" s="3">
        <v>113.3978</v>
      </c>
      <c r="AA267" s="3">
        <v>304.83139999999997</v>
      </c>
      <c r="AB267" s="1">
        <v>4510.1000000000004</v>
      </c>
      <c r="AC267" s="3">
        <v>4508.04</v>
      </c>
      <c r="AD267" s="1">
        <v>3186.86</v>
      </c>
      <c r="AE267" s="1">
        <v>2406.37</v>
      </c>
      <c r="AF267" s="3">
        <v>1675.46</v>
      </c>
      <c r="AG267" s="3">
        <v>92.2179</v>
      </c>
      <c r="AH267" s="3">
        <v>52.988999999999997</v>
      </c>
      <c r="AI267" s="3">
        <v>77.833299999999994</v>
      </c>
      <c r="AJ267" s="3">
        <v>68.730500000000006</v>
      </c>
      <c r="AK267" s="3">
        <v>106.41030000000001</v>
      </c>
      <c r="AL267" s="3">
        <v>68.723200000000006</v>
      </c>
      <c r="AM267" s="3">
        <v>99.730800000000002</v>
      </c>
      <c r="AN267" s="3">
        <v>67.836799999999997</v>
      </c>
      <c r="AO267" s="3">
        <v>69.397400000000005</v>
      </c>
      <c r="AP267" s="3">
        <v>62.541200000000003</v>
      </c>
      <c r="AQ267" s="3">
        <v>104.8974</v>
      </c>
      <c r="AR267" s="3">
        <v>57.488999999999997</v>
      </c>
      <c r="AS267" s="3">
        <v>80.474400000000003</v>
      </c>
      <c r="AT267" s="3">
        <v>60.843299999999999</v>
      </c>
      <c r="AU267" s="3">
        <v>46.897399999999998</v>
      </c>
      <c r="AV267" s="3">
        <v>50.335000000000001</v>
      </c>
      <c r="AW267" s="3">
        <v>110.61539999999999</v>
      </c>
      <c r="AX267" s="3">
        <v>67.119799999999998</v>
      </c>
      <c r="AY267" s="3">
        <v>91.025599999999997</v>
      </c>
      <c r="AZ267" s="3">
        <v>64.5946</v>
      </c>
      <c r="BA267" s="3">
        <v>94.961500000000001</v>
      </c>
      <c r="BB267" s="3">
        <v>54.0075</v>
      </c>
      <c r="BC267" s="3">
        <v>82.858999999999995</v>
      </c>
      <c r="BD267" s="3">
        <v>51.642899999999997</v>
      </c>
      <c r="BE267" s="6">
        <v>51600</v>
      </c>
      <c r="BF267" s="2">
        <v>0.60199999999999998</v>
      </c>
      <c r="BG267" s="3">
        <v>4.1000000000000003E-3</v>
      </c>
      <c r="BH267" s="3">
        <v>2.64E-2</v>
      </c>
      <c r="BI267" s="1">
        <v>5.61</v>
      </c>
      <c r="BJ267" s="6">
        <v>-3170000</v>
      </c>
      <c r="BK267" s="3">
        <v>8.6E-3</v>
      </c>
      <c r="BL267" s="6">
        <v>431</v>
      </c>
      <c r="BM267" s="6">
        <v>64400</v>
      </c>
      <c r="BN267" s="6">
        <v>206000</v>
      </c>
      <c r="BO267" s="3">
        <v>4.5999999999999999E-3</v>
      </c>
      <c r="BP267" s="6">
        <v>3</v>
      </c>
      <c r="BQ267" s="6">
        <v>2</v>
      </c>
      <c r="BR267" s="6">
        <v>3</v>
      </c>
      <c r="BS267" s="6">
        <v>1</v>
      </c>
      <c r="BT267" s="6">
        <f>IF(ISNA(MODE(BP267:BS267)),ROUND(AVERAGE(BP267:BS267),0),MODE(BP267:BS267))</f>
        <v>3</v>
      </c>
    </row>
    <row r="268" spans="1:72" x14ac:dyDescent="0.25">
      <c r="A268">
        <v>2121</v>
      </c>
      <c r="B268" t="s">
        <v>499</v>
      </c>
      <c r="C268" s="6">
        <v>59</v>
      </c>
      <c r="D268" s="6">
        <v>60</v>
      </c>
      <c r="E268" s="4">
        <v>28.727922060000001</v>
      </c>
      <c r="F268" s="4">
        <v>28.475986160000001</v>
      </c>
      <c r="G268" s="5">
        <v>8.6672448410000005</v>
      </c>
      <c r="H268" s="5">
        <v>9.6135153370000008</v>
      </c>
      <c r="I268" s="5">
        <v>8.0415784390000002</v>
      </c>
      <c r="J268" s="5">
        <v>1.1954761629999999</v>
      </c>
      <c r="K268" s="5">
        <v>1.1131317030000001</v>
      </c>
      <c r="L268" s="5">
        <v>0.54798711300000003</v>
      </c>
      <c r="M268" s="5">
        <v>0.98333333300000003</v>
      </c>
      <c r="N268" s="5">
        <v>0.81944444400000005</v>
      </c>
      <c r="O268" s="5">
        <v>0.91433286300000005</v>
      </c>
      <c r="P268" s="5">
        <v>0.51252916900000001</v>
      </c>
      <c r="Q268" s="5">
        <v>0.16358050199999999</v>
      </c>
      <c r="R268" s="5">
        <v>8.7697220000000006E-3</v>
      </c>
      <c r="S268" s="6">
        <v>30</v>
      </c>
      <c r="T268" s="6">
        <v>802</v>
      </c>
      <c r="U268" s="3">
        <v>308.40679999999998</v>
      </c>
      <c r="V268" s="3">
        <v>227.52160000000001</v>
      </c>
      <c r="W268" s="6">
        <v>82</v>
      </c>
      <c r="X268" s="6">
        <v>703</v>
      </c>
      <c r="Y268" s="3">
        <v>252.61539999999999</v>
      </c>
      <c r="Z268" s="3">
        <v>213.6807</v>
      </c>
      <c r="AA268" s="3">
        <v>55.791400000000003</v>
      </c>
      <c r="AB268" s="1">
        <v>2932.09</v>
      </c>
      <c r="AC268" s="3">
        <v>1198.26</v>
      </c>
      <c r="AD268" s="1">
        <v>2932.14</v>
      </c>
      <c r="AE268" s="1">
        <v>2932.24</v>
      </c>
      <c r="AF268" s="3">
        <v>1198.24</v>
      </c>
      <c r="AG268" s="3">
        <v>76.597200000000001</v>
      </c>
      <c r="AH268" s="3">
        <v>52.824599999999997</v>
      </c>
      <c r="AI268" s="3">
        <v>70.652799999999999</v>
      </c>
      <c r="AJ268" s="3">
        <v>67.087500000000006</v>
      </c>
      <c r="AK268" s="3">
        <v>108.5972</v>
      </c>
      <c r="AL268" s="3">
        <v>67.757400000000004</v>
      </c>
      <c r="AM268" s="3">
        <v>47.972200000000001</v>
      </c>
      <c r="AN268" s="3">
        <v>67.162400000000005</v>
      </c>
      <c r="AO268" s="3">
        <v>61.208300000000001</v>
      </c>
      <c r="AP268" s="3">
        <v>61.197200000000002</v>
      </c>
      <c r="AQ268" s="3">
        <v>53.833300000000001</v>
      </c>
      <c r="AR268" s="3">
        <v>65.899000000000001</v>
      </c>
      <c r="AS268" s="3">
        <v>56.541699999999999</v>
      </c>
      <c r="AT268" s="3">
        <v>66.107500000000002</v>
      </c>
      <c r="AU268" s="3">
        <v>55.847200000000001</v>
      </c>
      <c r="AV268" s="3">
        <v>63.324300000000001</v>
      </c>
      <c r="AW268" s="3">
        <v>104.6944</v>
      </c>
      <c r="AX268" s="3">
        <v>70.726900000000001</v>
      </c>
      <c r="AY268" s="3">
        <v>85.402799999999999</v>
      </c>
      <c r="AZ268" s="3">
        <v>66.497200000000007</v>
      </c>
      <c r="BA268" s="3">
        <v>105.25</v>
      </c>
      <c r="BB268" s="3">
        <v>59.232399999999998</v>
      </c>
      <c r="BC268" s="3">
        <v>84.166700000000006</v>
      </c>
      <c r="BD268" s="3">
        <v>66.018600000000006</v>
      </c>
      <c r="BE268" s="6">
        <v>32000</v>
      </c>
      <c r="BF268" s="2">
        <v>0.79100000000000004</v>
      </c>
      <c r="BG268" s="3">
        <v>9.9000000000000008E-3</v>
      </c>
      <c r="BH268" s="3">
        <v>4.6600000000000003E-2</v>
      </c>
      <c r="BI268" s="1">
        <v>4.71</v>
      </c>
      <c r="BJ268" s="6">
        <v>3730000</v>
      </c>
      <c r="BK268" s="3">
        <v>1.5699999999999999E-2</v>
      </c>
      <c r="BL268" s="6">
        <v>274</v>
      </c>
      <c r="BM268" s="6">
        <v>45900</v>
      </c>
      <c r="BN268" s="6">
        <v>165000</v>
      </c>
      <c r="BO268" s="3">
        <v>1.37E-2</v>
      </c>
      <c r="BP268" s="6">
        <v>2</v>
      </c>
      <c r="BQ268" s="6">
        <v>3</v>
      </c>
      <c r="BR268" s="6">
        <v>1</v>
      </c>
      <c r="BS268" s="6">
        <v>3</v>
      </c>
      <c r="BT268" s="6">
        <f>IF(ISNA(MODE(BP268:BS268)),ROUND(AVERAGE(BP268:BS268),0),MODE(BP268:BS268))</f>
        <v>3</v>
      </c>
    </row>
    <row r="269" spans="1:72" x14ac:dyDescent="0.25">
      <c r="A269">
        <v>2208</v>
      </c>
      <c r="B269" t="s">
        <v>514</v>
      </c>
      <c r="C269" s="6">
        <v>89</v>
      </c>
      <c r="D269" s="6">
        <v>90</v>
      </c>
      <c r="E269" s="4">
        <v>34.970562749999999</v>
      </c>
      <c r="F269" s="4">
        <v>34.71862685</v>
      </c>
      <c r="G269" s="5">
        <v>10.645107769999999</v>
      </c>
      <c r="H269" s="5">
        <v>11.29029018</v>
      </c>
      <c r="I269" s="5">
        <v>10.18929305</v>
      </c>
      <c r="J269" s="5">
        <v>1.1080543199999999</v>
      </c>
      <c r="K269" s="5">
        <v>1.0934662209999999</v>
      </c>
      <c r="L269" s="5">
        <v>0.43072582799999998</v>
      </c>
      <c r="M269" s="5">
        <v>0.98888888900000005</v>
      </c>
      <c r="N269" s="5">
        <v>0.80909090900000002</v>
      </c>
      <c r="O269" s="5">
        <v>0.92784363000000003</v>
      </c>
      <c r="P269" s="5">
        <v>0.36922750300000001</v>
      </c>
      <c r="Q269" s="5">
        <v>0.160551741</v>
      </c>
      <c r="R269" s="5">
        <v>7.204228E-3</v>
      </c>
      <c r="S269" s="6">
        <v>489</v>
      </c>
      <c r="T269" s="6">
        <v>1108</v>
      </c>
      <c r="U269" s="3">
        <v>923.84270000000004</v>
      </c>
      <c r="V269" s="3">
        <v>126.1523</v>
      </c>
      <c r="W269" s="6">
        <v>272</v>
      </c>
      <c r="X269" s="6">
        <v>1004</v>
      </c>
      <c r="Y269" s="3">
        <v>649.42859999999996</v>
      </c>
      <c r="Z269" s="3">
        <v>267.93270000000001</v>
      </c>
      <c r="AA269" s="3">
        <v>274.41410000000002</v>
      </c>
      <c r="AB269" s="1">
        <v>6176.13</v>
      </c>
      <c r="AC269" s="3">
        <v>6179.79</v>
      </c>
      <c r="AD269" s="1">
        <v>2746.09</v>
      </c>
      <c r="AE269" s="1">
        <v>3936.09</v>
      </c>
      <c r="AF269" s="3">
        <v>1905.61</v>
      </c>
      <c r="AG269" s="3">
        <v>54.2273</v>
      </c>
      <c r="AH269" s="3">
        <v>58.925600000000003</v>
      </c>
      <c r="AI269" s="3">
        <v>53.2273</v>
      </c>
      <c r="AJ269" s="3">
        <v>61.870899999999999</v>
      </c>
      <c r="AK269" s="3">
        <v>122.48180000000001</v>
      </c>
      <c r="AL269" s="3">
        <v>58.511000000000003</v>
      </c>
      <c r="AM269" s="3">
        <v>81.845500000000001</v>
      </c>
      <c r="AN269" s="3">
        <v>71.278099999999995</v>
      </c>
      <c r="AO269" s="3">
        <v>72.881799999999998</v>
      </c>
      <c r="AP269" s="3">
        <v>70.665099999999995</v>
      </c>
      <c r="AQ269" s="3">
        <v>79.954499999999996</v>
      </c>
      <c r="AR269" s="3">
        <v>65.489199999999997</v>
      </c>
      <c r="AS269" s="3">
        <v>45.454500000000003</v>
      </c>
      <c r="AT269" s="3">
        <v>52.8964</v>
      </c>
      <c r="AU269" s="3">
        <v>43.845500000000001</v>
      </c>
      <c r="AV269" s="3">
        <v>53.884900000000002</v>
      </c>
      <c r="AW269" s="3">
        <v>129.18180000000001</v>
      </c>
      <c r="AX269" s="3">
        <v>59.957799999999999</v>
      </c>
      <c r="AY269" s="3">
        <v>92.027299999999997</v>
      </c>
      <c r="AZ269" s="3">
        <v>49.534799999999997</v>
      </c>
      <c r="BA269" s="3">
        <v>93.872699999999995</v>
      </c>
      <c r="BB269" s="3">
        <v>66.636799999999994</v>
      </c>
      <c r="BC269" s="3">
        <v>129.63640000000001</v>
      </c>
      <c r="BD269" s="3">
        <v>62.300899999999999</v>
      </c>
      <c r="BE269" s="6">
        <v>24300</v>
      </c>
      <c r="BF269" s="2">
        <v>0.68899999999999995</v>
      </c>
      <c r="BG269" s="3">
        <v>6.0000000000000001E-3</v>
      </c>
      <c r="BH269" s="3">
        <v>4.1799999999999997E-2</v>
      </c>
      <c r="BI269" s="1">
        <v>5.22</v>
      </c>
      <c r="BJ269" s="6">
        <v>4220000</v>
      </c>
      <c r="BK269" s="3">
        <v>1.9199999999999998E-2</v>
      </c>
      <c r="BL269" s="6">
        <v>625</v>
      </c>
      <c r="BM269" s="6">
        <v>29600</v>
      </c>
      <c r="BN269" s="6">
        <v>98300</v>
      </c>
      <c r="BO269" s="3">
        <v>7.4999999999999997E-3</v>
      </c>
      <c r="BP269" s="6">
        <v>3</v>
      </c>
      <c r="BQ269" s="6">
        <v>3</v>
      </c>
      <c r="BR269" s="6">
        <v>2</v>
      </c>
      <c r="BS269" s="6">
        <v>1</v>
      </c>
      <c r="BT269" s="6">
        <f>IF(ISNA(MODE(BP269:BS269)),ROUND(AVERAGE(BP269:BS269),0),MODE(BP269:BS269))</f>
        <v>3</v>
      </c>
    </row>
    <row r="270" spans="1:72" x14ac:dyDescent="0.25">
      <c r="A270">
        <v>2259</v>
      </c>
      <c r="B270" t="s">
        <v>521</v>
      </c>
      <c r="C270" s="6">
        <v>130</v>
      </c>
      <c r="D270" s="6">
        <v>133</v>
      </c>
      <c r="E270" s="4">
        <v>43.698484809999997</v>
      </c>
      <c r="F270" s="4">
        <v>43.090257739999998</v>
      </c>
      <c r="G270" s="5">
        <v>12.86550197</v>
      </c>
      <c r="H270" s="5">
        <v>15.088790940000001</v>
      </c>
      <c r="I270" s="5">
        <v>11.29409025</v>
      </c>
      <c r="J270" s="5">
        <v>1.3359899390000001</v>
      </c>
      <c r="K270" s="5">
        <v>1.168905874</v>
      </c>
      <c r="L270" s="5">
        <v>0.66312504800000005</v>
      </c>
      <c r="M270" s="5">
        <v>0.97744360900000005</v>
      </c>
      <c r="N270" s="5">
        <v>0.663265306</v>
      </c>
      <c r="O270" s="5">
        <v>0.87982243699999996</v>
      </c>
      <c r="P270" s="5">
        <v>1.486150168</v>
      </c>
      <c r="Q270" s="5">
        <v>0.16950068300000001</v>
      </c>
      <c r="R270" s="5">
        <v>1.3918722E-2</v>
      </c>
      <c r="S270" s="6">
        <v>78</v>
      </c>
      <c r="T270" s="6">
        <v>1051</v>
      </c>
      <c r="U270" s="3">
        <v>525.16920000000005</v>
      </c>
      <c r="V270" s="3">
        <v>324.90120000000002</v>
      </c>
      <c r="W270" s="6">
        <v>78</v>
      </c>
      <c r="X270" s="6">
        <v>458</v>
      </c>
      <c r="Y270" s="3">
        <v>145.4545</v>
      </c>
      <c r="Z270" s="3">
        <v>72.106800000000007</v>
      </c>
      <c r="AA270" s="3">
        <v>379.71469999999999</v>
      </c>
      <c r="AB270" s="1">
        <v>4221.67</v>
      </c>
      <c r="AC270" s="3">
        <v>1238.8399999999999</v>
      </c>
      <c r="AD270" s="1">
        <v>4222.1400000000003</v>
      </c>
      <c r="AE270" s="1">
        <v>4222.37</v>
      </c>
      <c r="AF270" s="3">
        <v>1238.31</v>
      </c>
      <c r="AG270" s="3">
        <v>62.510199999999998</v>
      </c>
      <c r="AH270" s="3">
        <v>60.935600000000001</v>
      </c>
      <c r="AI270" s="3">
        <v>48.377600000000001</v>
      </c>
      <c r="AJ270" s="3">
        <v>47.223500000000001</v>
      </c>
      <c r="AK270" s="3">
        <v>95.6173</v>
      </c>
      <c r="AL270" s="3">
        <v>71.6995</v>
      </c>
      <c r="AM270" s="3">
        <v>51.601999999999997</v>
      </c>
      <c r="AN270" s="3">
        <v>57.189</v>
      </c>
      <c r="AO270" s="3">
        <v>65.076499999999996</v>
      </c>
      <c r="AP270" s="3">
        <v>47.779899999999998</v>
      </c>
      <c r="AQ270" s="3">
        <v>55.9133</v>
      </c>
      <c r="AR270" s="3">
        <v>51.738300000000002</v>
      </c>
      <c r="AS270" s="3">
        <v>79.188800000000001</v>
      </c>
      <c r="AT270" s="3">
        <v>62.545099999999998</v>
      </c>
      <c r="AU270" s="3">
        <v>50.8827</v>
      </c>
      <c r="AV270" s="3">
        <v>54.687199999999997</v>
      </c>
      <c r="AW270" s="3">
        <v>95.698999999999998</v>
      </c>
      <c r="AX270" s="3">
        <v>72.895700000000005</v>
      </c>
      <c r="AY270" s="3">
        <v>105.52549999999999</v>
      </c>
      <c r="AZ270" s="3">
        <v>67.704099999999997</v>
      </c>
      <c r="BA270" s="3">
        <v>107.102</v>
      </c>
      <c r="BB270" s="3">
        <v>55.025300000000001</v>
      </c>
      <c r="BC270" s="3">
        <v>86.913300000000007</v>
      </c>
      <c r="BD270" s="3">
        <v>59.776899999999998</v>
      </c>
      <c r="BE270" s="6">
        <v>73000</v>
      </c>
      <c r="BF270" s="2">
        <v>0.67800000000000005</v>
      </c>
      <c r="BG270" s="3">
        <v>3.2000000000000002E-3</v>
      </c>
      <c r="BH270" s="3">
        <v>3.8800000000000001E-2</v>
      </c>
      <c r="BI270" s="1">
        <v>5.86</v>
      </c>
      <c r="BJ270" s="6">
        <v>5970000</v>
      </c>
      <c r="BK270" s="3">
        <v>1.8800000000000001E-2</v>
      </c>
      <c r="BL270" s="6">
        <v>362</v>
      </c>
      <c r="BM270" s="6">
        <v>110000</v>
      </c>
      <c r="BN270" s="6">
        <v>369000</v>
      </c>
      <c r="BO270" s="3">
        <v>4.7000000000000002E-3</v>
      </c>
      <c r="BP270" s="6">
        <v>2</v>
      </c>
      <c r="BQ270" s="6">
        <v>3</v>
      </c>
      <c r="BR270" s="6">
        <v>3</v>
      </c>
      <c r="BS270" s="6">
        <v>1</v>
      </c>
      <c r="BT270" s="6">
        <f>IF(ISNA(MODE(BP270:BS270)),ROUND(AVERAGE(BP270:BS270),0),MODE(BP270:BS270))</f>
        <v>3</v>
      </c>
    </row>
    <row r="271" spans="1:72" x14ac:dyDescent="0.25">
      <c r="A271">
        <v>2348</v>
      </c>
      <c r="B271" t="s">
        <v>533</v>
      </c>
      <c r="C271" s="6">
        <v>117</v>
      </c>
      <c r="D271" s="6">
        <v>122</v>
      </c>
      <c r="E271" s="4">
        <v>44.041630560000002</v>
      </c>
      <c r="F271" s="4">
        <v>42.73600072</v>
      </c>
      <c r="G271" s="5">
        <v>12.205286839999999</v>
      </c>
      <c r="H271" s="5">
        <v>16.476074069999999</v>
      </c>
      <c r="I271" s="5">
        <v>9.2580561530000001</v>
      </c>
      <c r="J271" s="5">
        <v>1.779647239</v>
      </c>
      <c r="K271" s="5">
        <v>1.3192619999999999</v>
      </c>
      <c r="L271" s="5">
        <v>0.82719897799999997</v>
      </c>
      <c r="M271" s="5">
        <v>0.95901639299999997</v>
      </c>
      <c r="N271" s="5">
        <v>0.68823529400000005</v>
      </c>
      <c r="O271" s="5">
        <v>0.80502240899999999</v>
      </c>
      <c r="P271" s="5">
        <v>2.9996560290000001</v>
      </c>
      <c r="Q271" s="5">
        <v>0.18937283899999999</v>
      </c>
      <c r="R271" s="5">
        <v>2.9645357000000001E-2</v>
      </c>
      <c r="S271" s="6">
        <v>176</v>
      </c>
      <c r="T271" s="6">
        <v>1197</v>
      </c>
      <c r="U271" s="3">
        <v>698.92309999999998</v>
      </c>
      <c r="V271" s="3">
        <v>323.6567</v>
      </c>
      <c r="W271" s="6">
        <v>228</v>
      </c>
      <c r="X271" s="6">
        <v>805</v>
      </c>
      <c r="Y271" s="3">
        <v>409.15089999999998</v>
      </c>
      <c r="Z271" s="3">
        <v>117.107</v>
      </c>
      <c r="AA271" s="3">
        <v>289.77210000000002</v>
      </c>
      <c r="AB271" s="1">
        <v>13272.69</v>
      </c>
      <c r="AC271" s="3">
        <v>4248.71</v>
      </c>
      <c r="AD271" s="1">
        <v>590282.72</v>
      </c>
      <c r="AE271" s="1">
        <v>579756.53</v>
      </c>
      <c r="AF271" s="3">
        <v>543.55600000000004</v>
      </c>
      <c r="AG271" s="3">
        <v>102.6647</v>
      </c>
      <c r="AH271" s="3">
        <v>59.044199999999996</v>
      </c>
      <c r="AI271" s="3">
        <v>60.647100000000002</v>
      </c>
      <c r="AJ271" s="3">
        <v>51.684699999999999</v>
      </c>
      <c r="AK271" s="3">
        <v>111.6529</v>
      </c>
      <c r="AL271" s="3">
        <v>67.650700000000001</v>
      </c>
      <c r="AM271" s="3">
        <v>76.494100000000003</v>
      </c>
      <c r="AN271" s="3">
        <v>52.227200000000003</v>
      </c>
      <c r="AO271" s="3">
        <v>81.217600000000004</v>
      </c>
      <c r="AP271" s="3">
        <v>52.7226</v>
      </c>
      <c r="AQ271" s="3">
        <v>74.170599999999993</v>
      </c>
      <c r="AR271" s="3">
        <v>49.5381</v>
      </c>
      <c r="AS271" s="3">
        <v>93.4</v>
      </c>
      <c r="AT271" s="3">
        <v>61.946399999999997</v>
      </c>
      <c r="AU271" s="3">
        <v>81.176500000000004</v>
      </c>
      <c r="AV271" s="3">
        <v>60.387799999999999</v>
      </c>
      <c r="AW271" s="3">
        <v>105.9118</v>
      </c>
      <c r="AX271" s="3">
        <v>68.738</v>
      </c>
      <c r="AY271" s="3">
        <v>59.435299999999998</v>
      </c>
      <c r="AZ271" s="3">
        <v>49.456400000000002</v>
      </c>
      <c r="BA271" s="3">
        <v>101.4353</v>
      </c>
      <c r="BB271" s="3">
        <v>55.294600000000003</v>
      </c>
      <c r="BC271" s="3">
        <v>66.123500000000007</v>
      </c>
      <c r="BD271" s="3">
        <v>54.178699999999999</v>
      </c>
      <c r="BE271" s="6">
        <v>79500</v>
      </c>
      <c r="BF271" s="2">
        <v>0.60599999999999998</v>
      </c>
      <c r="BG271" s="3">
        <v>3.7000000000000002E-3</v>
      </c>
      <c r="BH271" s="3">
        <v>2.7199999999999998E-2</v>
      </c>
      <c r="BI271" s="1">
        <v>5.7</v>
      </c>
      <c r="BJ271" s="6">
        <v>2880000</v>
      </c>
      <c r="BK271" s="3">
        <v>1.1299999999999999E-2</v>
      </c>
      <c r="BL271" s="6">
        <v>478</v>
      </c>
      <c r="BM271" s="6">
        <v>97400</v>
      </c>
      <c r="BN271" s="6">
        <v>312000</v>
      </c>
      <c r="BO271" s="3">
        <v>5.3E-3</v>
      </c>
      <c r="BP271" s="6">
        <v>2</v>
      </c>
      <c r="BQ271" s="6">
        <v>3</v>
      </c>
      <c r="BR271" s="6">
        <v>3</v>
      </c>
      <c r="BS271" s="6">
        <v>1</v>
      </c>
      <c r="BT271" s="6">
        <f>IF(ISNA(MODE(BP271:BS271)),ROUND(AVERAGE(BP271:BS271),0),MODE(BP271:BS271))</f>
        <v>3</v>
      </c>
    </row>
    <row r="272" spans="1:72" x14ac:dyDescent="0.25">
      <c r="A272">
        <v>7</v>
      </c>
      <c r="B272" t="s">
        <v>75</v>
      </c>
      <c r="C272" s="6">
        <v>67</v>
      </c>
      <c r="D272" s="6">
        <v>67</v>
      </c>
      <c r="E272" s="4">
        <v>30.142135620000001</v>
      </c>
      <c r="F272" s="4">
        <v>29.963990039999999</v>
      </c>
      <c r="G272" s="5">
        <v>9.2361815430000007</v>
      </c>
      <c r="H272" s="5">
        <v>10.02592776</v>
      </c>
      <c r="I272" s="5">
        <v>8.6198372229999993</v>
      </c>
      <c r="J272" s="5">
        <v>1.163122633</v>
      </c>
      <c r="K272" s="5">
        <v>1.079104174</v>
      </c>
      <c r="L272" s="5">
        <v>0.51070742899999999</v>
      </c>
      <c r="M272" s="5">
        <v>1</v>
      </c>
      <c r="N272" s="5">
        <v>0.82716049400000002</v>
      </c>
      <c r="O272" s="5">
        <v>0.93774634199999995</v>
      </c>
      <c r="P272" s="5">
        <v>0.48588715199999999</v>
      </c>
      <c r="Q272" s="5">
        <v>0.16059156199999999</v>
      </c>
      <c r="R272" s="5">
        <v>5.9101850000000001E-3</v>
      </c>
      <c r="S272" s="6">
        <v>150</v>
      </c>
      <c r="T272" s="6">
        <v>602</v>
      </c>
      <c r="U272" s="3">
        <v>367.73129999999998</v>
      </c>
      <c r="V272" s="3">
        <v>131.22630000000001</v>
      </c>
      <c r="W272" s="6">
        <v>157</v>
      </c>
      <c r="X272" s="6">
        <v>314</v>
      </c>
      <c r="Y272" s="3">
        <v>237.8571</v>
      </c>
      <c r="Z272" s="3">
        <v>47.417700000000004</v>
      </c>
      <c r="AA272" s="3">
        <v>129.8742</v>
      </c>
      <c r="AB272" s="1">
        <v>1677.85</v>
      </c>
      <c r="AC272" s="3">
        <v>1377.72</v>
      </c>
      <c r="AD272" s="1">
        <v>140828.54999999999</v>
      </c>
      <c r="AE272" s="1">
        <v>133879.15</v>
      </c>
      <c r="AF272" s="3">
        <v>107.05029999999999</v>
      </c>
      <c r="AG272" s="3">
        <v>86.419799999999995</v>
      </c>
      <c r="AH272" s="3">
        <v>58.348100000000002</v>
      </c>
      <c r="AI272" s="3">
        <v>66.679000000000002</v>
      </c>
      <c r="AJ272" s="3">
        <v>56.444200000000002</v>
      </c>
      <c r="AK272" s="3">
        <v>104.2099</v>
      </c>
      <c r="AL272" s="3">
        <v>59.259500000000003</v>
      </c>
      <c r="AM272" s="3">
        <v>81.654300000000006</v>
      </c>
      <c r="AN272" s="3">
        <v>57.3596</v>
      </c>
      <c r="AO272" s="3">
        <v>65.358000000000004</v>
      </c>
      <c r="AP272" s="3">
        <v>58.727800000000002</v>
      </c>
      <c r="AQ272" s="3">
        <v>105.0123</v>
      </c>
      <c r="AR272" s="3">
        <v>61.852899999999998</v>
      </c>
      <c r="AS272" s="3">
        <v>64.493799999999993</v>
      </c>
      <c r="AT272" s="3">
        <v>58.352400000000003</v>
      </c>
      <c r="AU272" s="3">
        <v>94.827200000000005</v>
      </c>
      <c r="AV272" s="3">
        <v>62.1053</v>
      </c>
      <c r="AW272" s="3">
        <v>108.2222</v>
      </c>
      <c r="AX272" s="3">
        <v>57.751199999999997</v>
      </c>
      <c r="AY272" s="3">
        <v>96.629599999999996</v>
      </c>
      <c r="AZ272" s="3">
        <v>59.053899999999999</v>
      </c>
      <c r="BA272" s="3">
        <v>77.777799999999999</v>
      </c>
      <c r="BB272" s="3">
        <v>61.622599999999998</v>
      </c>
      <c r="BC272" s="3">
        <v>117.1358</v>
      </c>
      <c r="BD272" s="3">
        <v>61.836399999999998</v>
      </c>
      <c r="BE272" s="6">
        <v>18500</v>
      </c>
      <c r="BF272" s="2">
        <v>0.48899999999999999</v>
      </c>
      <c r="BG272" s="3">
        <v>8.5000000000000006E-3</v>
      </c>
      <c r="BH272" s="3">
        <v>3.15E-2</v>
      </c>
      <c r="BI272" s="1">
        <v>4.8600000000000003</v>
      </c>
      <c r="BJ272" s="6">
        <v>1160000</v>
      </c>
      <c r="BK272" s="3">
        <v>1.0500000000000001E-2</v>
      </c>
      <c r="BL272" s="6">
        <v>221</v>
      </c>
      <c r="BM272" s="6">
        <v>17300</v>
      </c>
      <c r="BN272" s="6">
        <v>51300</v>
      </c>
      <c r="BO272" s="3">
        <v>9.4999999999999998E-3</v>
      </c>
      <c r="BP272" s="6">
        <v>3</v>
      </c>
      <c r="BQ272" s="6">
        <v>3</v>
      </c>
      <c r="BR272" s="6">
        <v>3</v>
      </c>
      <c r="BS272" s="6">
        <v>2</v>
      </c>
      <c r="BT272" s="6">
        <f>IF(ISNA(MODE(BP272:BS272)),ROUND(AVERAGE(BP272:BS272),0),MODE(BP272:BS272))</f>
        <v>3</v>
      </c>
    </row>
    <row r="273" spans="1:72" x14ac:dyDescent="0.25">
      <c r="A273">
        <v>8</v>
      </c>
      <c r="B273" t="s">
        <v>75</v>
      </c>
      <c r="C273" s="6">
        <v>120</v>
      </c>
      <c r="D273" s="6">
        <v>127</v>
      </c>
      <c r="E273" s="4">
        <v>42.627417000000001</v>
      </c>
      <c r="F273" s="4">
        <v>41.063966899999997</v>
      </c>
      <c r="G273" s="5">
        <v>12.36077446</v>
      </c>
      <c r="H273" s="5">
        <v>13.946048579999999</v>
      </c>
      <c r="I273" s="5">
        <v>11.230660220000001</v>
      </c>
      <c r="J273" s="5">
        <v>1.241783503</v>
      </c>
      <c r="K273" s="5">
        <v>1.204999661</v>
      </c>
      <c r="L273" s="5">
        <v>0.59287656099999997</v>
      </c>
      <c r="M273" s="5">
        <v>0.94488189</v>
      </c>
      <c r="N273" s="5">
        <v>0.71428571399999996</v>
      </c>
      <c r="O273" s="5">
        <v>0.89427133000000003</v>
      </c>
      <c r="P273" s="5">
        <v>1.441467668</v>
      </c>
      <c r="Q273" s="5">
        <v>0.16560069399999999</v>
      </c>
      <c r="R273" s="5">
        <v>3.6677100999999997E-2</v>
      </c>
      <c r="S273" s="6">
        <v>133</v>
      </c>
      <c r="T273" s="6">
        <v>941</v>
      </c>
      <c r="U273" s="3">
        <v>490.32499999999999</v>
      </c>
      <c r="V273" s="3">
        <v>236.40880000000001</v>
      </c>
      <c r="W273" s="6">
        <v>130</v>
      </c>
      <c r="X273" s="6">
        <v>351</v>
      </c>
      <c r="Y273" s="3">
        <v>209.39580000000001</v>
      </c>
      <c r="Z273" s="3">
        <v>54.755400000000002</v>
      </c>
      <c r="AA273" s="3">
        <v>280.92919999999998</v>
      </c>
      <c r="AB273" s="1">
        <v>1792.84</v>
      </c>
      <c r="AC273" s="3">
        <v>3169.6</v>
      </c>
      <c r="AD273" s="1">
        <v>279381.89</v>
      </c>
      <c r="AE273" s="1">
        <v>244933.26</v>
      </c>
      <c r="AF273" s="3">
        <v>101.565</v>
      </c>
      <c r="AG273" s="3">
        <v>105.9345</v>
      </c>
      <c r="AH273" s="3">
        <v>58.257599999999996</v>
      </c>
      <c r="AI273" s="3">
        <v>77.0595</v>
      </c>
      <c r="AJ273" s="3">
        <v>66.745400000000004</v>
      </c>
      <c r="AK273" s="3">
        <v>105.6369</v>
      </c>
      <c r="AL273" s="3">
        <v>69.072000000000003</v>
      </c>
      <c r="AM273" s="3">
        <v>55.142899999999997</v>
      </c>
      <c r="AN273" s="3">
        <v>51.221899999999998</v>
      </c>
      <c r="AO273" s="3">
        <v>71.779799999999994</v>
      </c>
      <c r="AP273" s="3">
        <v>46.644500000000001</v>
      </c>
      <c r="AQ273" s="3">
        <v>63.119</v>
      </c>
      <c r="AR273" s="3">
        <v>55.792900000000003</v>
      </c>
      <c r="AS273" s="3">
        <v>93.357100000000003</v>
      </c>
      <c r="AT273" s="3">
        <v>54.351599999999998</v>
      </c>
      <c r="AU273" s="3">
        <v>60.321399999999997</v>
      </c>
      <c r="AV273" s="3">
        <v>50.9893</v>
      </c>
      <c r="AW273" s="3">
        <v>106.244</v>
      </c>
      <c r="AX273" s="3">
        <v>68.697299999999998</v>
      </c>
      <c r="AY273" s="3">
        <v>67.303600000000003</v>
      </c>
      <c r="AZ273" s="3">
        <v>54.357599999999998</v>
      </c>
      <c r="BA273" s="3">
        <v>87.083299999999994</v>
      </c>
      <c r="BB273" s="3">
        <v>50.158000000000001</v>
      </c>
      <c r="BC273" s="3">
        <v>68.696399999999997</v>
      </c>
      <c r="BD273" s="3">
        <v>57.7926</v>
      </c>
      <c r="BE273" s="6">
        <v>43300</v>
      </c>
      <c r="BF273" s="2">
        <v>0.64100000000000001</v>
      </c>
      <c r="BG273" s="3">
        <v>3.8E-3</v>
      </c>
      <c r="BH273" s="3">
        <v>3.5799999999999998E-2</v>
      </c>
      <c r="BI273" s="1">
        <v>5.69</v>
      </c>
      <c r="BJ273" s="6">
        <v>2830000</v>
      </c>
      <c r="BK273" s="3">
        <v>1.43E-2</v>
      </c>
      <c r="BL273" s="6">
        <v>320</v>
      </c>
      <c r="BM273" s="6">
        <v>59200</v>
      </c>
      <c r="BN273" s="6">
        <v>194000</v>
      </c>
      <c r="BO273" s="3">
        <v>5.3E-3</v>
      </c>
      <c r="BP273" s="6">
        <v>3</v>
      </c>
      <c r="BQ273" s="6">
        <v>3</v>
      </c>
      <c r="BR273" s="6">
        <v>3</v>
      </c>
      <c r="BS273" s="6">
        <v>2</v>
      </c>
      <c r="BT273" s="6">
        <f>IF(ISNA(MODE(BP273:BS273)),ROUND(AVERAGE(BP273:BS273),0),MODE(BP273:BS273))</f>
        <v>3</v>
      </c>
    </row>
    <row r="274" spans="1:72" x14ac:dyDescent="0.25">
      <c r="A274">
        <v>17</v>
      </c>
      <c r="B274" t="s">
        <v>76</v>
      </c>
      <c r="C274" s="6">
        <v>72</v>
      </c>
      <c r="D274" s="6">
        <v>80</v>
      </c>
      <c r="E274" s="4">
        <v>35.213203440000001</v>
      </c>
      <c r="F274" s="4">
        <v>33.228231999999998</v>
      </c>
      <c r="G274" s="5">
        <v>9.5746147300000004</v>
      </c>
      <c r="H274" s="5">
        <v>12.504386090000001</v>
      </c>
      <c r="I274" s="5">
        <v>7.8075751530000002</v>
      </c>
      <c r="J274" s="5">
        <v>1.6015710190000001</v>
      </c>
      <c r="K274" s="5">
        <v>1.3704674059999999</v>
      </c>
      <c r="L274" s="5">
        <v>0.78111520999999995</v>
      </c>
      <c r="M274" s="5">
        <v>0.9</v>
      </c>
      <c r="N274" s="5">
        <v>0.66666666699999999</v>
      </c>
      <c r="O274" s="5">
        <v>0.81946025099999997</v>
      </c>
      <c r="P274" s="5">
        <v>2.036622119</v>
      </c>
      <c r="Q274" s="5">
        <v>0.186329197</v>
      </c>
      <c r="R274" s="5">
        <v>5.6370089999999998E-2</v>
      </c>
      <c r="S274" s="6">
        <v>180</v>
      </c>
      <c r="T274" s="6">
        <v>958</v>
      </c>
      <c r="U274" s="3">
        <v>550.01390000000004</v>
      </c>
      <c r="V274" s="3">
        <v>225.81620000000001</v>
      </c>
      <c r="W274" s="6">
        <v>152</v>
      </c>
      <c r="X274" s="6">
        <v>589</v>
      </c>
      <c r="Y274" s="3">
        <v>307.77780000000001</v>
      </c>
      <c r="Z274" s="3">
        <v>111.58369999999999</v>
      </c>
      <c r="AA274" s="3">
        <v>242.23609999999999</v>
      </c>
      <c r="AB274" s="1">
        <v>2685.22</v>
      </c>
      <c r="AC274" s="3">
        <v>3655.78</v>
      </c>
      <c r="AD274" s="1">
        <v>279302.98</v>
      </c>
      <c r="AE274" s="1">
        <v>312038.38</v>
      </c>
      <c r="AF274" s="3">
        <v>192.57210000000001</v>
      </c>
      <c r="AG274" s="3">
        <v>104.7407</v>
      </c>
      <c r="AH274" s="3">
        <v>63.482900000000001</v>
      </c>
      <c r="AI274" s="3">
        <v>79.361099999999993</v>
      </c>
      <c r="AJ274" s="3">
        <v>66.102500000000006</v>
      </c>
      <c r="AK274" s="3">
        <v>111.11109999999999</v>
      </c>
      <c r="AL274" s="3">
        <v>67.885900000000007</v>
      </c>
      <c r="AM274" s="3">
        <v>78.472200000000001</v>
      </c>
      <c r="AN274" s="3">
        <v>55.658900000000003</v>
      </c>
      <c r="AO274" s="3">
        <v>68.009299999999996</v>
      </c>
      <c r="AP274" s="3">
        <v>55.090299999999999</v>
      </c>
      <c r="AQ274" s="3">
        <v>70.546300000000002</v>
      </c>
      <c r="AR274" s="3">
        <v>53.119900000000001</v>
      </c>
      <c r="AS274" s="3">
        <v>81.398099999999999</v>
      </c>
      <c r="AT274" s="3">
        <v>57.373199999999997</v>
      </c>
      <c r="AU274" s="3">
        <v>87.990700000000004</v>
      </c>
      <c r="AV274" s="3">
        <v>59.210799999999999</v>
      </c>
      <c r="AW274" s="3">
        <v>107.0926</v>
      </c>
      <c r="AX274" s="3">
        <v>63.887099999999997</v>
      </c>
      <c r="AY274" s="3">
        <v>78.25</v>
      </c>
      <c r="AZ274" s="3">
        <v>62.892899999999997</v>
      </c>
      <c r="BA274" s="3">
        <v>118.1574</v>
      </c>
      <c r="BB274" s="3">
        <v>59.447200000000002</v>
      </c>
      <c r="BC274" s="3">
        <v>86.768500000000003</v>
      </c>
      <c r="BD274" s="3">
        <v>62.946100000000001</v>
      </c>
      <c r="BE274" s="6">
        <v>43700</v>
      </c>
      <c r="BF274" s="2">
        <v>0.6</v>
      </c>
      <c r="BG274" s="3">
        <v>6.1999999999999998E-3</v>
      </c>
      <c r="BH274" s="3">
        <v>2.47E-2</v>
      </c>
      <c r="BI274" s="1">
        <v>5.19</v>
      </c>
      <c r="BJ274" s="6">
        <v>6800000</v>
      </c>
      <c r="BK274" s="3">
        <v>6.8999999999999999E-3</v>
      </c>
      <c r="BL274" s="6">
        <v>350</v>
      </c>
      <c r="BM274" s="6">
        <v>50300</v>
      </c>
      <c r="BN274" s="6">
        <v>161000</v>
      </c>
      <c r="BO274" s="3">
        <v>7.1000000000000004E-3</v>
      </c>
      <c r="BP274" s="6">
        <v>3</v>
      </c>
      <c r="BQ274" s="6">
        <v>3</v>
      </c>
      <c r="BR274" s="6">
        <v>3</v>
      </c>
      <c r="BS274" s="6">
        <v>2</v>
      </c>
      <c r="BT274" s="6">
        <f>IF(ISNA(MODE(BP274:BS274)),ROUND(AVERAGE(BP274:BS274),0),MODE(BP274:BS274))</f>
        <v>3</v>
      </c>
    </row>
    <row r="275" spans="1:72" x14ac:dyDescent="0.25">
      <c r="A275">
        <v>23</v>
      </c>
      <c r="B275" t="s">
        <v>78</v>
      </c>
      <c r="C275" s="6">
        <v>125</v>
      </c>
      <c r="D275" s="6">
        <v>129</v>
      </c>
      <c r="E275" s="4">
        <v>43.213203440000001</v>
      </c>
      <c r="F275" s="4">
        <v>42.134077359999999</v>
      </c>
      <c r="G275" s="5">
        <v>12.615662609999999</v>
      </c>
      <c r="H275" s="5">
        <v>13.707458949999999</v>
      </c>
      <c r="I275" s="5">
        <v>12.05850322</v>
      </c>
      <c r="J275" s="5">
        <v>1.136746303</v>
      </c>
      <c r="K275" s="5">
        <v>1.1888116360000001</v>
      </c>
      <c r="L275" s="5">
        <v>0.47552212300000002</v>
      </c>
      <c r="M275" s="5">
        <v>0.96899224799999994</v>
      </c>
      <c r="N275" s="5">
        <v>0.74404761900000005</v>
      </c>
      <c r="O275" s="5">
        <v>0.88481586400000001</v>
      </c>
      <c r="P275" s="5">
        <v>1.9978637079999999</v>
      </c>
      <c r="Q275" s="5">
        <v>0.16531763199999999</v>
      </c>
      <c r="R275" s="5">
        <v>2.4972138000000001E-2</v>
      </c>
      <c r="S275" s="6">
        <v>166</v>
      </c>
      <c r="T275" s="6">
        <v>1148</v>
      </c>
      <c r="U275" s="3">
        <v>674.25599999999997</v>
      </c>
      <c r="V275" s="3">
        <v>368.82369999999997</v>
      </c>
      <c r="W275" s="6">
        <v>182</v>
      </c>
      <c r="X275" s="6">
        <v>728</v>
      </c>
      <c r="Y275" s="3">
        <v>306.97669999999999</v>
      </c>
      <c r="Z275" s="3">
        <v>165.7766</v>
      </c>
      <c r="AA275" s="3">
        <v>367.27929999999998</v>
      </c>
      <c r="AB275" s="1">
        <v>5177.42</v>
      </c>
      <c r="AC275" s="3">
        <v>3788.71</v>
      </c>
      <c r="AD275" s="1">
        <v>583373.76</v>
      </c>
      <c r="AE275" s="1">
        <v>581749.19999999995</v>
      </c>
      <c r="AF275" s="3">
        <v>191.5085</v>
      </c>
      <c r="AG275" s="3">
        <v>44.232100000000003</v>
      </c>
      <c r="AH275" s="3">
        <v>57.825699999999998</v>
      </c>
      <c r="AI275" s="3">
        <v>37.023800000000001</v>
      </c>
      <c r="AJ275" s="3">
        <v>57.777700000000003</v>
      </c>
      <c r="AK275" s="3">
        <v>108.46429999999999</v>
      </c>
      <c r="AL275" s="3">
        <v>71.550799999999995</v>
      </c>
      <c r="AM275" s="3">
        <v>54.4345</v>
      </c>
      <c r="AN275" s="3">
        <v>50.728700000000003</v>
      </c>
      <c r="AO275" s="3">
        <v>73.267899999999997</v>
      </c>
      <c r="AP275" s="3">
        <v>49.9328</v>
      </c>
      <c r="AQ275" s="3">
        <v>56.398800000000001</v>
      </c>
      <c r="AR275" s="3">
        <v>49.354799999999997</v>
      </c>
      <c r="AS275" s="3">
        <v>78.976200000000006</v>
      </c>
      <c r="AT275" s="3">
        <v>60.435899999999997</v>
      </c>
      <c r="AU275" s="3">
        <v>43.964300000000001</v>
      </c>
      <c r="AV275" s="3">
        <v>43.607900000000001</v>
      </c>
      <c r="AW275" s="3">
        <v>106.8214</v>
      </c>
      <c r="AX275" s="3">
        <v>70.031999999999996</v>
      </c>
      <c r="AY275" s="3">
        <v>85.517899999999997</v>
      </c>
      <c r="AZ275" s="3">
        <v>57.938899999999997</v>
      </c>
      <c r="BA275" s="3">
        <v>76.446399999999997</v>
      </c>
      <c r="BB275" s="3">
        <v>52.601399999999998</v>
      </c>
      <c r="BC275" s="3">
        <v>79.916700000000006</v>
      </c>
      <c r="BD275" s="3">
        <v>61.4848</v>
      </c>
      <c r="BE275" s="6">
        <v>81000</v>
      </c>
      <c r="BF275" s="2">
        <v>0.72399999999999998</v>
      </c>
      <c r="BG275" s="3">
        <v>3.8E-3</v>
      </c>
      <c r="BH275" s="3">
        <v>4.5100000000000001E-2</v>
      </c>
      <c r="BI275" s="1">
        <v>5.69</v>
      </c>
      <c r="BJ275" s="6">
        <v>10200000</v>
      </c>
      <c r="BK275" s="3">
        <v>2.06E-2</v>
      </c>
      <c r="BL275" s="6">
        <v>459</v>
      </c>
      <c r="BM275" s="6">
        <v>137000</v>
      </c>
      <c r="BN275" s="6">
        <v>471000</v>
      </c>
      <c r="BO275" s="3">
        <v>5.8999999999999999E-3</v>
      </c>
      <c r="BP275" s="6">
        <v>3</v>
      </c>
      <c r="BQ275" s="6">
        <v>3</v>
      </c>
      <c r="BR275" s="6">
        <v>4</v>
      </c>
      <c r="BS275" s="6">
        <v>2</v>
      </c>
      <c r="BT275" s="6">
        <f>IF(ISNA(MODE(BP275:BS275)),ROUND(AVERAGE(BP275:BS275),0),MODE(BP275:BS275))</f>
        <v>3</v>
      </c>
    </row>
    <row r="276" spans="1:72" x14ac:dyDescent="0.25">
      <c r="A276">
        <v>35</v>
      </c>
      <c r="B276" t="s">
        <v>79</v>
      </c>
      <c r="C276" s="6">
        <v>87</v>
      </c>
      <c r="D276" s="6">
        <v>89</v>
      </c>
      <c r="E276" s="4">
        <v>35.556349189999999</v>
      </c>
      <c r="F276" s="4">
        <v>34.908950079999997</v>
      </c>
      <c r="G276" s="5">
        <v>10.52482021</v>
      </c>
      <c r="H276" s="5">
        <v>12.609050999999999</v>
      </c>
      <c r="I276" s="5">
        <v>8.9677757479999993</v>
      </c>
      <c r="J276" s="5">
        <v>1.4060399539999999</v>
      </c>
      <c r="K276" s="5">
        <v>1.1563923460000001</v>
      </c>
      <c r="L276" s="5">
        <v>0.70297218400000006</v>
      </c>
      <c r="M276" s="5">
        <v>0.97752808999999996</v>
      </c>
      <c r="N276" s="5">
        <v>0.80555555599999995</v>
      </c>
      <c r="O276" s="5">
        <v>0.89713033600000003</v>
      </c>
      <c r="P276" s="5">
        <v>1.798026535</v>
      </c>
      <c r="Q276" s="5">
        <v>0.170073637</v>
      </c>
      <c r="R276" s="5">
        <v>1.8207693E-2</v>
      </c>
      <c r="S276" s="6">
        <v>129</v>
      </c>
      <c r="T276" s="6">
        <v>1034</v>
      </c>
      <c r="U276" s="3">
        <v>543.63220000000001</v>
      </c>
      <c r="V276" s="3">
        <v>309.73719999999997</v>
      </c>
      <c r="W276" s="6">
        <v>83</v>
      </c>
      <c r="X276" s="6">
        <v>457</v>
      </c>
      <c r="Y276" s="3">
        <v>175.90479999999999</v>
      </c>
      <c r="Z276" s="3">
        <v>87.968100000000007</v>
      </c>
      <c r="AA276" s="3">
        <v>367.72739999999999</v>
      </c>
      <c r="AB276" s="1">
        <v>3463.47</v>
      </c>
      <c r="AC276" s="3">
        <v>1555.12</v>
      </c>
      <c r="AD276" s="1">
        <v>389349.41</v>
      </c>
      <c r="AE276" s="1">
        <v>366827.94</v>
      </c>
      <c r="AF276" s="3">
        <v>105.26</v>
      </c>
      <c r="AG276" s="3">
        <v>60.129600000000003</v>
      </c>
      <c r="AH276" s="3">
        <v>50.9086</v>
      </c>
      <c r="AI276" s="3">
        <v>73.870400000000004</v>
      </c>
      <c r="AJ276" s="3">
        <v>71.903899999999993</v>
      </c>
      <c r="AK276" s="3">
        <v>108.86109999999999</v>
      </c>
      <c r="AL276" s="3">
        <v>67.135300000000001</v>
      </c>
      <c r="AM276" s="3">
        <v>86.055599999999998</v>
      </c>
      <c r="AN276" s="3">
        <v>64.220100000000002</v>
      </c>
      <c r="AO276" s="3">
        <v>120.28700000000001</v>
      </c>
      <c r="AP276" s="3">
        <v>51.7577</v>
      </c>
      <c r="AQ276" s="3">
        <v>92.592600000000004</v>
      </c>
      <c r="AR276" s="3">
        <v>57.886899999999997</v>
      </c>
      <c r="AS276" s="3">
        <v>72.138900000000007</v>
      </c>
      <c r="AT276" s="3">
        <v>60.484900000000003</v>
      </c>
      <c r="AU276" s="3">
        <v>81.583299999999994</v>
      </c>
      <c r="AV276" s="3">
        <v>62.210500000000003</v>
      </c>
      <c r="AW276" s="3">
        <v>104.2685</v>
      </c>
      <c r="AX276" s="3">
        <v>66.3536</v>
      </c>
      <c r="AY276" s="3">
        <v>77.703699999999998</v>
      </c>
      <c r="AZ276" s="3">
        <v>55.627000000000002</v>
      </c>
      <c r="BA276" s="3">
        <v>92.722200000000001</v>
      </c>
      <c r="BB276" s="3">
        <v>62.111899999999999</v>
      </c>
      <c r="BC276" s="3">
        <v>99.814800000000005</v>
      </c>
      <c r="BD276" s="3">
        <v>60.7669</v>
      </c>
      <c r="BE276" s="6">
        <v>83500</v>
      </c>
      <c r="BF276" s="2">
        <v>0.61499999999999999</v>
      </c>
      <c r="BG276" s="3">
        <v>6.1999999999999998E-3</v>
      </c>
      <c r="BH276" s="3">
        <v>2.92E-2</v>
      </c>
      <c r="BI276" s="1">
        <v>5.19</v>
      </c>
      <c r="BJ276" s="6">
        <v>-2490000</v>
      </c>
      <c r="BK276" s="3">
        <v>1.2E-2</v>
      </c>
      <c r="BL276" s="6">
        <v>439</v>
      </c>
      <c r="BM276" s="6">
        <v>101000</v>
      </c>
      <c r="BN276" s="6">
        <v>327000</v>
      </c>
      <c r="BO276" s="3">
        <v>7.7000000000000002E-3</v>
      </c>
      <c r="BP276" s="6">
        <v>3</v>
      </c>
      <c r="BQ276" s="6">
        <v>3</v>
      </c>
      <c r="BR276" s="6">
        <v>3</v>
      </c>
      <c r="BS276" s="6">
        <v>2</v>
      </c>
      <c r="BT276" s="6">
        <f>IF(ISNA(MODE(BP276:BS276)),ROUND(AVERAGE(BP276:BS276),0),MODE(BP276:BS276))</f>
        <v>3</v>
      </c>
    </row>
    <row r="277" spans="1:72" x14ac:dyDescent="0.25">
      <c r="A277">
        <v>36</v>
      </c>
      <c r="B277" t="s">
        <v>79</v>
      </c>
      <c r="C277" s="6">
        <v>84</v>
      </c>
      <c r="D277" s="6">
        <v>86</v>
      </c>
      <c r="E277" s="4">
        <v>34.384776309999999</v>
      </c>
      <c r="F277" s="4">
        <v>33.737377199999997</v>
      </c>
      <c r="G277" s="5">
        <v>10.34176589</v>
      </c>
      <c r="H277" s="5">
        <v>11.13361731</v>
      </c>
      <c r="I277" s="5">
        <v>9.7883233040000004</v>
      </c>
      <c r="J277" s="5">
        <v>1.1374386569999999</v>
      </c>
      <c r="K277" s="5">
        <v>1.1200650780000001</v>
      </c>
      <c r="L277" s="5">
        <v>0.47651140199999997</v>
      </c>
      <c r="M277" s="5">
        <v>0.97674418600000001</v>
      </c>
      <c r="N277" s="5">
        <v>0.76363636400000001</v>
      </c>
      <c r="O277" s="5">
        <v>0.92739877199999998</v>
      </c>
      <c r="P277" s="5">
        <v>0.62847309600000001</v>
      </c>
      <c r="Q277" s="5">
        <v>0.16153425699999999</v>
      </c>
      <c r="R277" s="5">
        <v>1.8828074E-2</v>
      </c>
      <c r="S277" s="6">
        <v>104</v>
      </c>
      <c r="T277" s="6">
        <v>795</v>
      </c>
      <c r="U277" s="3">
        <v>436.46429999999998</v>
      </c>
      <c r="V277" s="3">
        <v>232.96289999999999</v>
      </c>
      <c r="W277" s="6">
        <v>120</v>
      </c>
      <c r="X277" s="6">
        <v>593</v>
      </c>
      <c r="Y277" s="3">
        <v>225.15379999999999</v>
      </c>
      <c r="Z277" s="3">
        <v>128.5061</v>
      </c>
      <c r="AA277" s="3">
        <v>211.31039999999999</v>
      </c>
      <c r="AB277" s="1">
        <v>3032.23</v>
      </c>
      <c r="AC277" s="3">
        <v>1467.3</v>
      </c>
      <c r="AD277" s="1">
        <v>226515.55</v>
      </c>
      <c r="AE277" s="1">
        <v>223246.68</v>
      </c>
      <c r="AF277" s="3">
        <v>85.511799999999994</v>
      </c>
      <c r="AG277" s="3">
        <v>63.9818</v>
      </c>
      <c r="AH277" s="3">
        <v>57.728099999999998</v>
      </c>
      <c r="AI277" s="3">
        <v>69.481800000000007</v>
      </c>
      <c r="AJ277" s="3">
        <v>52.064700000000002</v>
      </c>
      <c r="AK277" s="3">
        <v>106.1455</v>
      </c>
      <c r="AL277" s="3">
        <v>66.754599999999996</v>
      </c>
      <c r="AM277" s="3">
        <v>52</v>
      </c>
      <c r="AN277" s="3">
        <v>59.3752</v>
      </c>
      <c r="AO277" s="3">
        <v>57.936399999999999</v>
      </c>
      <c r="AP277" s="3">
        <v>63.753100000000003</v>
      </c>
      <c r="AQ277" s="3">
        <v>52.0364</v>
      </c>
      <c r="AR277" s="3">
        <v>60.976999999999997</v>
      </c>
      <c r="AS277" s="3">
        <v>47.872700000000002</v>
      </c>
      <c r="AT277" s="3">
        <v>49.024999999999999</v>
      </c>
      <c r="AU277" s="3">
        <v>48.454500000000003</v>
      </c>
      <c r="AV277" s="3">
        <v>53.1965</v>
      </c>
      <c r="AW277" s="3">
        <v>110.1909</v>
      </c>
      <c r="AX277" s="3">
        <v>67.232399999999998</v>
      </c>
      <c r="AY277" s="3">
        <v>95.763599999999997</v>
      </c>
      <c r="AZ277" s="3">
        <v>56.591999999999999</v>
      </c>
      <c r="BA277" s="3">
        <v>89.172700000000006</v>
      </c>
      <c r="BB277" s="3">
        <v>67.250600000000006</v>
      </c>
      <c r="BC277" s="3">
        <v>81.490899999999996</v>
      </c>
      <c r="BD277" s="3">
        <v>56.218600000000002</v>
      </c>
      <c r="BE277" s="6">
        <v>37100</v>
      </c>
      <c r="BF277" s="2">
        <v>0.68799999999999994</v>
      </c>
      <c r="BG277" s="3">
        <v>6.1000000000000004E-3</v>
      </c>
      <c r="BH277" s="3">
        <v>3.6900000000000002E-2</v>
      </c>
      <c r="BI277" s="1">
        <v>5.21</v>
      </c>
      <c r="BJ277" s="6">
        <v>3020000</v>
      </c>
      <c r="BK277" s="3">
        <v>1.44E-2</v>
      </c>
      <c r="BL277" s="6">
        <v>313</v>
      </c>
      <c r="BM277" s="6">
        <v>52300</v>
      </c>
      <c r="BN277" s="6">
        <v>177000</v>
      </c>
      <c r="BO277" s="3">
        <v>8.9999999999999993E-3</v>
      </c>
      <c r="BP277" s="6">
        <v>3</v>
      </c>
      <c r="BQ277" s="6">
        <v>3</v>
      </c>
      <c r="BR277" s="6">
        <v>4</v>
      </c>
      <c r="BS277" s="6">
        <v>2</v>
      </c>
      <c r="BT277" s="6">
        <f>IF(ISNA(MODE(BP277:BS277)),ROUND(AVERAGE(BP277:BS277),0),MODE(BP277:BS277))</f>
        <v>3</v>
      </c>
    </row>
    <row r="278" spans="1:72" x14ac:dyDescent="0.25">
      <c r="A278">
        <v>51</v>
      </c>
      <c r="B278" t="s">
        <v>83</v>
      </c>
      <c r="C278" s="6">
        <v>130</v>
      </c>
      <c r="D278" s="6">
        <v>133</v>
      </c>
      <c r="E278" s="4">
        <v>43.213203440000001</v>
      </c>
      <c r="F278" s="4">
        <v>42.578638789999999</v>
      </c>
      <c r="G278" s="5">
        <v>12.86550197</v>
      </c>
      <c r="H278" s="5">
        <v>14.029777620000001</v>
      </c>
      <c r="I278" s="5">
        <v>12.1938604</v>
      </c>
      <c r="J278" s="5">
        <v>1.150560786</v>
      </c>
      <c r="K278" s="5">
        <v>1.143088112</v>
      </c>
      <c r="L278" s="5">
        <v>0.49456369300000003</v>
      </c>
      <c r="M278" s="5">
        <v>0.97744360900000005</v>
      </c>
      <c r="N278" s="5">
        <v>0.77380952400000003</v>
      </c>
      <c r="O278" s="5">
        <v>0.90109311199999997</v>
      </c>
      <c r="P278" s="5">
        <v>2.0637600730000001</v>
      </c>
      <c r="Q278" s="5">
        <v>0.16483568500000001</v>
      </c>
      <c r="R278" s="5">
        <v>1.4684508000000001E-2</v>
      </c>
      <c r="S278" s="6">
        <v>143</v>
      </c>
      <c r="T278" s="6">
        <v>928</v>
      </c>
      <c r="U278" s="3">
        <v>488.7</v>
      </c>
      <c r="V278" s="3">
        <v>246.6087</v>
      </c>
      <c r="W278" s="6">
        <v>145</v>
      </c>
      <c r="X278" s="6">
        <v>394</v>
      </c>
      <c r="Y278" s="3">
        <v>200.47370000000001</v>
      </c>
      <c r="Z278" s="3">
        <v>55.477200000000003</v>
      </c>
      <c r="AA278" s="3">
        <v>288.22629999999998</v>
      </c>
      <c r="AB278" s="1">
        <v>1304.58</v>
      </c>
      <c r="AC278" s="3">
        <v>2098.25</v>
      </c>
      <c r="AD278" s="1">
        <v>304853.61</v>
      </c>
      <c r="AE278" s="1">
        <v>326236.21999999997</v>
      </c>
      <c r="AF278" s="3">
        <v>38.4694</v>
      </c>
      <c r="AG278" s="3">
        <v>94.946399999999997</v>
      </c>
      <c r="AH278" s="3">
        <v>57.417900000000003</v>
      </c>
      <c r="AI278" s="3">
        <v>61.642899999999997</v>
      </c>
      <c r="AJ278" s="3">
        <v>49.728999999999999</v>
      </c>
      <c r="AK278" s="3">
        <v>107.9345</v>
      </c>
      <c r="AL278" s="3">
        <v>67.389399999999995</v>
      </c>
      <c r="AM278" s="3">
        <v>77.101200000000006</v>
      </c>
      <c r="AN278" s="3">
        <v>61.942599999999999</v>
      </c>
      <c r="AO278" s="3">
        <v>65.488100000000003</v>
      </c>
      <c r="AP278" s="3">
        <v>53.892899999999997</v>
      </c>
      <c r="AQ278" s="3">
        <v>86.839299999999994</v>
      </c>
      <c r="AR278" s="3">
        <v>53.946100000000001</v>
      </c>
      <c r="AS278" s="3">
        <v>49.488100000000003</v>
      </c>
      <c r="AT278" s="3">
        <v>41.201700000000002</v>
      </c>
      <c r="AU278" s="3">
        <v>39.857100000000003</v>
      </c>
      <c r="AV278" s="3">
        <v>50.3247</v>
      </c>
      <c r="AW278" s="3">
        <v>112.78570000000001</v>
      </c>
      <c r="AX278" s="3">
        <v>68.480099999999993</v>
      </c>
      <c r="AY278" s="3">
        <v>86.601200000000006</v>
      </c>
      <c r="AZ278" s="3">
        <v>67.790700000000001</v>
      </c>
      <c r="BA278" s="3">
        <v>114.95829999999999</v>
      </c>
      <c r="BB278" s="3">
        <v>57.870399999999997</v>
      </c>
      <c r="BC278" s="3">
        <v>87.3155</v>
      </c>
      <c r="BD278" s="3">
        <v>63.772300000000001</v>
      </c>
      <c r="BE278" s="6">
        <v>44600</v>
      </c>
      <c r="BF278" s="2">
        <v>0.66200000000000003</v>
      </c>
      <c r="BG278" s="3">
        <v>3.8E-3</v>
      </c>
      <c r="BH278" s="3">
        <v>3.0599999999999999E-2</v>
      </c>
      <c r="BI278" s="1">
        <v>5.69</v>
      </c>
      <c r="BJ278" s="6">
        <v>282000</v>
      </c>
      <c r="BK278" s="3">
        <v>8.0999999999999996E-3</v>
      </c>
      <c r="BL278" s="6">
        <v>321</v>
      </c>
      <c r="BM278" s="6">
        <v>64100</v>
      </c>
      <c r="BN278" s="6">
        <v>212000</v>
      </c>
      <c r="BO278" s="3">
        <v>5.7999999999999996E-3</v>
      </c>
      <c r="BP278" s="6">
        <v>2</v>
      </c>
      <c r="BQ278" s="6">
        <v>3</v>
      </c>
      <c r="BR278" s="6">
        <v>3</v>
      </c>
      <c r="BS278" s="6">
        <v>3</v>
      </c>
      <c r="BT278" s="6">
        <f>IF(ISNA(MODE(BP278:BS278)),ROUND(AVERAGE(BP278:BS278),0),MODE(BP278:BS278))</f>
        <v>3</v>
      </c>
    </row>
    <row r="279" spans="1:72" x14ac:dyDescent="0.25">
      <c r="A279">
        <v>52</v>
      </c>
      <c r="B279" t="s">
        <v>83</v>
      </c>
      <c r="C279" s="6">
        <v>111</v>
      </c>
      <c r="D279" s="6">
        <v>118</v>
      </c>
      <c r="E279" s="4">
        <v>40.627417000000001</v>
      </c>
      <c r="F279" s="4">
        <v>39.558543489999998</v>
      </c>
      <c r="G279" s="5">
        <v>11.888212210000001</v>
      </c>
      <c r="H279" s="5">
        <v>12.55219295</v>
      </c>
      <c r="I279" s="5">
        <v>11.63703654</v>
      </c>
      <c r="J279" s="5">
        <v>1.078641706</v>
      </c>
      <c r="K279" s="5">
        <v>1.183329198</v>
      </c>
      <c r="L279" s="5">
        <v>0.37483408299999998</v>
      </c>
      <c r="M279" s="5">
        <v>0.94067796599999998</v>
      </c>
      <c r="N279" s="5">
        <v>0.71153846200000004</v>
      </c>
      <c r="O279" s="5">
        <v>0.89135818600000005</v>
      </c>
      <c r="P279" s="5">
        <v>0.71316573599999999</v>
      </c>
      <c r="Q279" s="5">
        <v>0.163463683</v>
      </c>
      <c r="R279" s="5">
        <v>2.6309167000000001E-2</v>
      </c>
      <c r="S279" s="6">
        <v>162</v>
      </c>
      <c r="T279" s="6">
        <v>758</v>
      </c>
      <c r="U279" s="3">
        <v>395.00900000000001</v>
      </c>
      <c r="V279" s="3">
        <v>179.12819999999999</v>
      </c>
      <c r="W279" s="6">
        <v>138</v>
      </c>
      <c r="X279" s="6">
        <v>408</v>
      </c>
      <c r="Y279" s="3">
        <v>229.4</v>
      </c>
      <c r="Z279" s="3">
        <v>59.909599999999998</v>
      </c>
      <c r="AA279" s="3">
        <v>165.60900000000001</v>
      </c>
      <c r="AB279" s="1">
        <v>1059.25</v>
      </c>
      <c r="AC279" s="3">
        <v>1648.57</v>
      </c>
      <c r="AD279" s="1">
        <v>176860.2</v>
      </c>
      <c r="AE279" s="1">
        <v>189371.03</v>
      </c>
      <c r="AF279" s="3">
        <v>37.0139</v>
      </c>
      <c r="AG279" s="3">
        <v>81.410300000000007</v>
      </c>
      <c r="AH279" s="3">
        <v>58.200400000000002</v>
      </c>
      <c r="AI279" s="3">
        <v>85.326899999999995</v>
      </c>
      <c r="AJ279" s="3">
        <v>69.8874</v>
      </c>
      <c r="AK279" s="3">
        <v>107.2949</v>
      </c>
      <c r="AL279" s="3">
        <v>67.448899999999995</v>
      </c>
      <c r="AM279" s="3">
        <v>85.326899999999995</v>
      </c>
      <c r="AN279" s="3">
        <v>61.825899999999997</v>
      </c>
      <c r="AO279" s="3">
        <v>67.378200000000007</v>
      </c>
      <c r="AP279" s="3">
        <v>52.6404</v>
      </c>
      <c r="AQ279" s="3">
        <v>85.512799999999999</v>
      </c>
      <c r="AR279" s="3">
        <v>56.795299999999997</v>
      </c>
      <c r="AS279" s="3">
        <v>106.5192</v>
      </c>
      <c r="AT279" s="3">
        <v>59.227899999999998</v>
      </c>
      <c r="AU279" s="3">
        <v>56.333300000000001</v>
      </c>
      <c r="AV279" s="3">
        <v>49.769399999999997</v>
      </c>
      <c r="AW279" s="3">
        <v>109.5705</v>
      </c>
      <c r="AX279" s="3">
        <v>67.451599999999999</v>
      </c>
      <c r="AY279" s="3">
        <v>108.39100000000001</v>
      </c>
      <c r="AZ279" s="3">
        <v>64.197199999999995</v>
      </c>
      <c r="BA279" s="3">
        <v>85.7821</v>
      </c>
      <c r="BB279" s="3">
        <v>55.187600000000003</v>
      </c>
      <c r="BC279" s="3">
        <v>89.615399999999994</v>
      </c>
      <c r="BD279" s="3">
        <v>56.521700000000003</v>
      </c>
      <c r="BE279" s="6">
        <v>23800</v>
      </c>
      <c r="BF279" s="2">
        <v>0.627</v>
      </c>
      <c r="BG279" s="3">
        <v>4.1000000000000003E-3</v>
      </c>
      <c r="BH279" s="3">
        <v>4.2500000000000003E-2</v>
      </c>
      <c r="BI279" s="1">
        <v>5.61</v>
      </c>
      <c r="BJ279" s="6">
        <v>500000</v>
      </c>
      <c r="BK279" s="3">
        <v>1.83E-2</v>
      </c>
      <c r="BL279" s="6">
        <v>235</v>
      </c>
      <c r="BM279" s="6">
        <v>31100</v>
      </c>
      <c r="BN279" s="6">
        <v>101000</v>
      </c>
      <c r="BO279" s="3">
        <v>5.4000000000000003E-3</v>
      </c>
      <c r="BP279" s="6">
        <v>2</v>
      </c>
      <c r="BQ279" s="6">
        <v>3</v>
      </c>
      <c r="BR279" s="6">
        <v>3</v>
      </c>
      <c r="BS279" s="6">
        <v>3</v>
      </c>
      <c r="BT279" s="6">
        <f>IF(ISNA(MODE(BP279:BS279)),ROUND(AVERAGE(BP279:BS279),0),MODE(BP279:BS279))</f>
        <v>3</v>
      </c>
    </row>
    <row r="280" spans="1:72" x14ac:dyDescent="0.25">
      <c r="A280">
        <v>62</v>
      </c>
      <c r="B280" t="s">
        <v>85</v>
      </c>
      <c r="C280" s="6">
        <v>56</v>
      </c>
      <c r="D280" s="6">
        <v>57</v>
      </c>
      <c r="E280" s="4">
        <v>28.142135620000001</v>
      </c>
      <c r="F280" s="4">
        <v>27.91925977</v>
      </c>
      <c r="G280" s="5">
        <v>8.4440164909999993</v>
      </c>
      <c r="H280" s="5">
        <v>10.047780339999999</v>
      </c>
      <c r="I280" s="5">
        <v>7.2089514469999996</v>
      </c>
      <c r="J280" s="5">
        <v>1.3937922060000001</v>
      </c>
      <c r="K280" s="5">
        <v>1.1254241039999999</v>
      </c>
      <c r="L280" s="5">
        <v>0.69659243000000004</v>
      </c>
      <c r="M280" s="5">
        <v>0.98245614000000003</v>
      </c>
      <c r="N280" s="5">
        <v>0.8</v>
      </c>
      <c r="O280" s="5">
        <v>0.90279696799999998</v>
      </c>
      <c r="P280" s="5">
        <v>1.396919217</v>
      </c>
      <c r="Q280" s="5">
        <v>0.16770112100000001</v>
      </c>
      <c r="R280" s="5">
        <v>7.9196490000000008E-3</v>
      </c>
      <c r="S280" s="6">
        <v>147</v>
      </c>
      <c r="T280" s="6">
        <v>1061</v>
      </c>
      <c r="U280" s="3">
        <v>515.58929999999998</v>
      </c>
      <c r="V280" s="3">
        <v>324.99549999999999</v>
      </c>
      <c r="W280" s="6">
        <v>149</v>
      </c>
      <c r="X280" s="6">
        <v>569</v>
      </c>
      <c r="Y280" s="3">
        <v>253.3571</v>
      </c>
      <c r="Z280" s="3">
        <v>137.64259999999999</v>
      </c>
      <c r="AA280" s="3">
        <v>262.2321</v>
      </c>
      <c r="AB280" s="1">
        <v>6279.52</v>
      </c>
      <c r="AC280" s="3">
        <v>2210.5100000000002</v>
      </c>
      <c r="AD280" s="1">
        <v>297033.28000000003</v>
      </c>
      <c r="AE280" s="1">
        <v>309721.38</v>
      </c>
      <c r="AF280" s="3">
        <v>477.06470000000002</v>
      </c>
      <c r="AG280" s="3">
        <v>103.6</v>
      </c>
      <c r="AH280" s="3">
        <v>67.139799999999994</v>
      </c>
      <c r="AI280" s="3">
        <v>105.05710000000001</v>
      </c>
      <c r="AJ280" s="3">
        <v>61.805700000000002</v>
      </c>
      <c r="AK280" s="3">
        <v>111.71429999999999</v>
      </c>
      <c r="AL280" s="3">
        <v>66.753699999999995</v>
      </c>
      <c r="AM280" s="3">
        <v>50.785699999999999</v>
      </c>
      <c r="AN280" s="3">
        <v>64.865899999999996</v>
      </c>
      <c r="AO280" s="3">
        <v>75.757099999999994</v>
      </c>
      <c r="AP280" s="3">
        <v>59.1389</v>
      </c>
      <c r="AQ280" s="3">
        <v>55.8429</v>
      </c>
      <c r="AR280" s="3">
        <v>65.137900000000002</v>
      </c>
      <c r="AS280" s="3">
        <v>85.1571</v>
      </c>
      <c r="AT280" s="3">
        <v>53.747</v>
      </c>
      <c r="AU280" s="3">
        <v>82.171400000000006</v>
      </c>
      <c r="AV280" s="3">
        <v>73.992400000000004</v>
      </c>
      <c r="AW280" s="3">
        <v>105.7286</v>
      </c>
      <c r="AX280" s="3">
        <v>64.418499999999995</v>
      </c>
      <c r="AY280" s="3">
        <v>99.2714</v>
      </c>
      <c r="AZ280" s="3">
        <v>65.101200000000006</v>
      </c>
      <c r="BA280" s="3">
        <v>77.485699999999994</v>
      </c>
      <c r="BB280" s="3">
        <v>44.868200000000002</v>
      </c>
      <c r="BC280" s="3">
        <v>79.071399999999997</v>
      </c>
      <c r="BD280" s="3">
        <v>63.922400000000003</v>
      </c>
      <c r="BE280" s="6">
        <v>103000</v>
      </c>
      <c r="BF280" s="2">
        <v>0.55700000000000005</v>
      </c>
      <c r="BG280" s="3">
        <v>1.01E-2</v>
      </c>
      <c r="BH280" s="3">
        <v>2.52E-2</v>
      </c>
      <c r="BI280" s="1">
        <v>4.68</v>
      </c>
      <c r="BJ280" s="6">
        <v>2480000</v>
      </c>
      <c r="BK280" s="3">
        <v>7.3000000000000001E-3</v>
      </c>
      <c r="BL280" s="6">
        <v>356</v>
      </c>
      <c r="BM280" s="6">
        <v>101000</v>
      </c>
      <c r="BN280" s="6">
        <v>315000</v>
      </c>
      <c r="BO280" s="3">
        <v>1.01E-2</v>
      </c>
      <c r="BP280" s="6">
        <v>3</v>
      </c>
      <c r="BQ280" s="6">
        <v>3</v>
      </c>
      <c r="BR280" s="6">
        <v>3</v>
      </c>
      <c r="BS280" s="6">
        <v>2</v>
      </c>
      <c r="BT280" s="6">
        <f>IF(ISNA(MODE(BP280:BS280)),ROUND(AVERAGE(BP280:BS280),0),MODE(BP280:BS280))</f>
        <v>3</v>
      </c>
    </row>
    <row r="281" spans="1:72" x14ac:dyDescent="0.25">
      <c r="A281">
        <v>77</v>
      </c>
      <c r="B281" t="s">
        <v>88</v>
      </c>
      <c r="C281" s="6">
        <v>121</v>
      </c>
      <c r="D281" s="6">
        <v>121</v>
      </c>
      <c r="E281" s="4">
        <v>41.112698369999997</v>
      </c>
      <c r="F281" s="4">
        <v>40.934552789999998</v>
      </c>
      <c r="G281" s="5">
        <v>12.41217084</v>
      </c>
      <c r="H281" s="5">
        <v>12.75616763</v>
      </c>
      <c r="I281" s="5">
        <v>12.36625986</v>
      </c>
      <c r="J281" s="5">
        <v>1.031529967</v>
      </c>
      <c r="K281" s="5">
        <v>1.1116209669999999</v>
      </c>
      <c r="L281" s="5">
        <v>0.245353085</v>
      </c>
      <c r="M281" s="5">
        <v>1</v>
      </c>
      <c r="N281" s="5">
        <v>0.66483516499999995</v>
      </c>
      <c r="O281" s="5">
        <v>0.90743418099999995</v>
      </c>
      <c r="P281" s="5">
        <v>0.70568277000000001</v>
      </c>
      <c r="Q281" s="5">
        <v>0.161661947</v>
      </c>
      <c r="R281" s="5">
        <v>4.3331039999999999E-3</v>
      </c>
      <c r="S281" s="6">
        <v>123</v>
      </c>
      <c r="T281" s="6">
        <v>1081</v>
      </c>
      <c r="U281" s="3">
        <v>624.29750000000001</v>
      </c>
      <c r="V281" s="3">
        <v>367.72210000000001</v>
      </c>
      <c r="W281" s="6">
        <v>113</v>
      </c>
      <c r="X281" s="6">
        <v>545</v>
      </c>
      <c r="Y281" s="3">
        <v>182.9016</v>
      </c>
      <c r="Z281" s="3">
        <v>76.844999999999999</v>
      </c>
      <c r="AA281" s="3">
        <v>441.39589999999998</v>
      </c>
      <c r="AB281" s="1">
        <v>3466.8</v>
      </c>
      <c r="AC281" s="3">
        <v>3699.58</v>
      </c>
      <c r="AD281" s="1">
        <v>479123.24</v>
      </c>
      <c r="AE281" s="1">
        <v>468632.5</v>
      </c>
      <c r="AF281" s="3">
        <v>258.9699</v>
      </c>
      <c r="AG281" s="3">
        <v>76.615399999999994</v>
      </c>
      <c r="AH281" s="3">
        <v>58.148299999999999</v>
      </c>
      <c r="AI281" s="3">
        <v>58.538499999999999</v>
      </c>
      <c r="AJ281" s="3">
        <v>47.424799999999998</v>
      </c>
      <c r="AK281" s="3">
        <v>97.994500000000002</v>
      </c>
      <c r="AL281" s="3">
        <v>72.091200000000001</v>
      </c>
      <c r="AM281" s="3">
        <v>45.873600000000003</v>
      </c>
      <c r="AN281" s="3">
        <v>59.714199999999998</v>
      </c>
      <c r="AO281" s="3">
        <v>54.521999999999998</v>
      </c>
      <c r="AP281" s="3">
        <v>56.427300000000002</v>
      </c>
      <c r="AQ281" s="3">
        <v>50.197800000000001</v>
      </c>
      <c r="AR281" s="3">
        <v>57.977499999999999</v>
      </c>
      <c r="AS281" s="3">
        <v>77.868099999999998</v>
      </c>
      <c r="AT281" s="3">
        <v>64.842500000000001</v>
      </c>
      <c r="AU281" s="3">
        <v>47.291200000000003</v>
      </c>
      <c r="AV281" s="3">
        <v>47.033799999999999</v>
      </c>
      <c r="AW281" s="3">
        <v>99.033000000000001</v>
      </c>
      <c r="AX281" s="3">
        <v>72.577299999999994</v>
      </c>
      <c r="AY281" s="3">
        <v>101.71429999999999</v>
      </c>
      <c r="AZ281" s="3">
        <v>63.801900000000003</v>
      </c>
      <c r="BA281" s="3">
        <v>98.027500000000003</v>
      </c>
      <c r="BB281" s="3">
        <v>60.5261</v>
      </c>
      <c r="BC281" s="3">
        <v>96.120900000000006</v>
      </c>
      <c r="BD281" s="3">
        <v>58.283799999999999</v>
      </c>
      <c r="BE281" s="6">
        <v>98800</v>
      </c>
      <c r="BF281" s="2">
        <v>0.65500000000000003</v>
      </c>
      <c r="BG281" s="3">
        <v>3.3999999999999998E-3</v>
      </c>
      <c r="BH281" s="3">
        <v>4.5199999999999997E-2</v>
      </c>
      <c r="BI281" s="1">
        <v>5.78</v>
      </c>
      <c r="BJ281" s="6">
        <v>5410000</v>
      </c>
      <c r="BK281" s="3">
        <v>2.1399999999999999E-2</v>
      </c>
      <c r="BL281" s="6">
        <v>419</v>
      </c>
      <c r="BM281" s="6">
        <v>141000</v>
      </c>
      <c r="BN281" s="6">
        <v>465000</v>
      </c>
      <c r="BO281" s="3">
        <v>5.1999999999999998E-3</v>
      </c>
      <c r="BP281" s="6">
        <v>3</v>
      </c>
      <c r="BQ281" s="6">
        <v>3</v>
      </c>
      <c r="BR281" s="6">
        <v>3</v>
      </c>
      <c r="BS281" s="6">
        <v>2</v>
      </c>
      <c r="BT281" s="6">
        <f>IF(ISNA(MODE(BP281:BS281)),ROUND(AVERAGE(BP281:BS281),0),MODE(BP281:BS281))</f>
        <v>3</v>
      </c>
    </row>
    <row r="282" spans="1:72" x14ac:dyDescent="0.25">
      <c r="A282">
        <v>105</v>
      </c>
      <c r="B282" t="s">
        <v>93</v>
      </c>
      <c r="C282" s="6">
        <v>102</v>
      </c>
      <c r="D282" s="6">
        <v>103</v>
      </c>
      <c r="E282" s="4">
        <v>37.556349189999999</v>
      </c>
      <c r="F282" s="4">
        <v>37.02191243</v>
      </c>
      <c r="G282" s="5">
        <v>11.39607097</v>
      </c>
      <c r="H282" s="5">
        <v>12.56699502</v>
      </c>
      <c r="I282" s="5">
        <v>10.44621023</v>
      </c>
      <c r="J282" s="5">
        <v>1.2030195400000001</v>
      </c>
      <c r="K282" s="5">
        <v>1.100415505</v>
      </c>
      <c r="L282" s="5">
        <v>0.555911186</v>
      </c>
      <c r="M282" s="5">
        <v>0.99029126199999995</v>
      </c>
      <c r="N282" s="5">
        <v>0.85</v>
      </c>
      <c r="O282" s="5">
        <v>0.93517381300000002</v>
      </c>
      <c r="P282" s="5">
        <v>0.80875260900000001</v>
      </c>
      <c r="Q282" s="5">
        <v>0.162001229</v>
      </c>
      <c r="R282" s="5">
        <v>1.4230263999999999E-2</v>
      </c>
      <c r="S282" s="6">
        <v>159</v>
      </c>
      <c r="T282" s="6">
        <v>1060</v>
      </c>
      <c r="U282" s="3">
        <v>675.98040000000003</v>
      </c>
      <c r="V282" s="3">
        <v>358.86309999999997</v>
      </c>
      <c r="W282" s="6">
        <v>132</v>
      </c>
      <c r="X282" s="6">
        <v>691</v>
      </c>
      <c r="Y282" s="3">
        <v>253.16669999999999</v>
      </c>
      <c r="Z282" s="3">
        <v>154.05549999999999</v>
      </c>
      <c r="AA282" s="3">
        <v>422.81369999999998</v>
      </c>
      <c r="AB282" s="1">
        <v>8772.7199999999993</v>
      </c>
      <c r="AC282" s="3">
        <v>5506.47</v>
      </c>
      <c r="AD282" s="1">
        <v>582522.94999999995</v>
      </c>
      <c r="AE282" s="1">
        <v>582484.73</v>
      </c>
      <c r="AF282" s="3">
        <v>321.45519999999999</v>
      </c>
      <c r="AG282" s="3">
        <v>61.783299999999997</v>
      </c>
      <c r="AH282" s="3">
        <v>53.264899999999997</v>
      </c>
      <c r="AI282" s="3">
        <v>59.8917</v>
      </c>
      <c r="AJ282" s="3">
        <v>68.086799999999997</v>
      </c>
      <c r="AK282" s="3">
        <v>114.85</v>
      </c>
      <c r="AL282" s="3">
        <v>66.852000000000004</v>
      </c>
      <c r="AM282" s="3">
        <v>64.591700000000003</v>
      </c>
      <c r="AN282" s="3">
        <v>54.011099999999999</v>
      </c>
      <c r="AO282" s="3">
        <v>66.008300000000006</v>
      </c>
      <c r="AP282" s="3">
        <v>56.721699999999998</v>
      </c>
      <c r="AQ282" s="3">
        <v>78.066699999999997</v>
      </c>
      <c r="AR282" s="3">
        <v>53.670099999999998</v>
      </c>
      <c r="AS282" s="3">
        <v>47.0167</v>
      </c>
      <c r="AT282" s="3">
        <v>50.656700000000001</v>
      </c>
      <c r="AU282" s="3">
        <v>36.424999999999997</v>
      </c>
      <c r="AV282" s="3">
        <v>51.693899999999999</v>
      </c>
      <c r="AW282" s="3">
        <v>112.8583</v>
      </c>
      <c r="AX282" s="3">
        <v>67.205399999999997</v>
      </c>
      <c r="AY282" s="3">
        <v>65.424999999999997</v>
      </c>
      <c r="AZ282" s="3">
        <v>63.705300000000001</v>
      </c>
      <c r="BA282" s="3">
        <v>71.666700000000006</v>
      </c>
      <c r="BB282" s="3">
        <v>55.427799999999998</v>
      </c>
      <c r="BC282" s="3">
        <v>72.3</v>
      </c>
      <c r="BD282" s="3">
        <v>62.626199999999997</v>
      </c>
      <c r="BE282" s="6">
        <v>94400</v>
      </c>
      <c r="BF282" s="2">
        <v>0.67500000000000004</v>
      </c>
      <c r="BG282" s="3">
        <v>5.7000000000000002E-3</v>
      </c>
      <c r="BH282" s="3">
        <v>5.7099999999999998E-2</v>
      </c>
      <c r="BI282" s="1">
        <v>5.28</v>
      </c>
      <c r="BJ282" s="6">
        <v>7070000</v>
      </c>
      <c r="BK282" s="3">
        <v>2.0899999999999998E-2</v>
      </c>
      <c r="BL282" s="6">
        <v>534</v>
      </c>
      <c r="BM282" s="6">
        <v>127000</v>
      </c>
      <c r="BN282" s="6">
        <v>427000</v>
      </c>
      <c r="BO282" s="3">
        <v>1.0200000000000001E-2</v>
      </c>
      <c r="BP282" s="6">
        <v>3</v>
      </c>
      <c r="BQ282" s="6">
        <v>3</v>
      </c>
      <c r="BR282" s="6">
        <v>3</v>
      </c>
      <c r="BS282" s="6">
        <v>2</v>
      </c>
      <c r="BT282" s="6">
        <f>IF(ISNA(MODE(BP282:BS282)),ROUND(AVERAGE(BP282:BS282),0),MODE(BP282:BS282))</f>
        <v>3</v>
      </c>
    </row>
    <row r="283" spans="1:72" x14ac:dyDescent="0.25">
      <c r="A283">
        <v>106</v>
      </c>
      <c r="B283" t="s">
        <v>94</v>
      </c>
      <c r="C283" s="6">
        <v>102</v>
      </c>
      <c r="D283" s="6">
        <v>104</v>
      </c>
      <c r="E283" s="4">
        <v>38.142135619999998</v>
      </c>
      <c r="F283" s="4">
        <v>37.712054139999999</v>
      </c>
      <c r="G283" s="5">
        <v>11.39607097</v>
      </c>
      <c r="H283" s="5">
        <v>13.81420192</v>
      </c>
      <c r="I283" s="5">
        <v>9.5062559380000007</v>
      </c>
      <c r="J283" s="5">
        <v>1.4531695760000001</v>
      </c>
      <c r="K283" s="5">
        <v>1.1350107540000001</v>
      </c>
      <c r="L283" s="5">
        <v>0.72556756600000005</v>
      </c>
      <c r="M283" s="5">
        <v>0.98076923100000002</v>
      </c>
      <c r="N283" s="5">
        <v>0.87179487200000005</v>
      </c>
      <c r="O283" s="5">
        <v>0.90125909100000001</v>
      </c>
      <c r="P283" s="5">
        <v>1.9643352000000001</v>
      </c>
      <c r="Q283" s="5">
        <v>0.17067059400000001</v>
      </c>
      <c r="R283" s="5">
        <v>1.1275758E-2</v>
      </c>
      <c r="S283" s="6">
        <v>231</v>
      </c>
      <c r="T283" s="6">
        <v>904</v>
      </c>
      <c r="U283" s="3">
        <v>553.32349999999997</v>
      </c>
      <c r="V283" s="3">
        <v>204.24279999999999</v>
      </c>
      <c r="W283" s="6">
        <v>203</v>
      </c>
      <c r="X283" s="6">
        <v>447</v>
      </c>
      <c r="Y283" s="3">
        <v>319.2</v>
      </c>
      <c r="Z283" s="3">
        <v>98.0672</v>
      </c>
      <c r="AA283" s="3">
        <v>234.12350000000001</v>
      </c>
      <c r="AB283" s="1">
        <v>2494.73</v>
      </c>
      <c r="AC283" s="3">
        <v>4816.3100000000004</v>
      </c>
      <c r="AD283" s="1">
        <v>349278.89</v>
      </c>
      <c r="AE283" s="1">
        <v>356038.61</v>
      </c>
      <c r="AF283" s="3">
        <v>132.78190000000001</v>
      </c>
      <c r="AG283" s="3">
        <v>49.923099999999998</v>
      </c>
      <c r="AH283" s="3">
        <v>49.255200000000002</v>
      </c>
      <c r="AI283" s="3">
        <v>42.564100000000003</v>
      </c>
      <c r="AJ283" s="3">
        <v>53.913499999999999</v>
      </c>
      <c r="AK283" s="3">
        <v>112.547</v>
      </c>
      <c r="AL283" s="3">
        <v>62.232700000000001</v>
      </c>
      <c r="AM283" s="3">
        <v>85.786299999999997</v>
      </c>
      <c r="AN283" s="3">
        <v>55.6434</v>
      </c>
      <c r="AO283" s="3">
        <v>80.982900000000001</v>
      </c>
      <c r="AP283" s="3">
        <v>44.448</v>
      </c>
      <c r="AQ283" s="3">
        <v>84.914500000000004</v>
      </c>
      <c r="AR283" s="3">
        <v>59.449300000000001</v>
      </c>
      <c r="AS283" s="3">
        <v>70.871799999999993</v>
      </c>
      <c r="AT283" s="3">
        <v>58.303100000000001</v>
      </c>
      <c r="AU283" s="3">
        <v>61.008499999999998</v>
      </c>
      <c r="AV283" s="3">
        <v>62.557400000000001</v>
      </c>
      <c r="AW283" s="3">
        <v>112.5043</v>
      </c>
      <c r="AX283" s="3">
        <v>61.075800000000001</v>
      </c>
      <c r="AY283" s="3">
        <v>70.034199999999998</v>
      </c>
      <c r="AZ283" s="3">
        <v>58.601700000000001</v>
      </c>
      <c r="BA283" s="3">
        <v>65.811999999999998</v>
      </c>
      <c r="BB283" s="3">
        <v>45.085000000000001</v>
      </c>
      <c r="BC283" s="3">
        <v>75.470100000000002</v>
      </c>
      <c r="BD283" s="3">
        <v>57.8399</v>
      </c>
      <c r="BE283" s="6">
        <v>35200</v>
      </c>
      <c r="BF283" s="2">
        <v>0.63300000000000001</v>
      </c>
      <c r="BG283" s="3">
        <v>5.5999999999999999E-3</v>
      </c>
      <c r="BH283" s="3">
        <v>2.5999999999999999E-2</v>
      </c>
      <c r="BI283" s="1">
        <v>5.29</v>
      </c>
      <c r="BJ283" s="6">
        <v>7990000</v>
      </c>
      <c r="BK283" s="3">
        <v>7.1000000000000004E-3</v>
      </c>
      <c r="BL283" s="6">
        <v>355</v>
      </c>
      <c r="BM283" s="6">
        <v>43000</v>
      </c>
      <c r="BN283" s="6">
        <v>140000</v>
      </c>
      <c r="BO283" s="3">
        <v>5.7999999999999996E-3</v>
      </c>
      <c r="BP283" s="6">
        <v>3</v>
      </c>
      <c r="BQ283" s="6">
        <v>3</v>
      </c>
      <c r="BR283" s="6">
        <v>3</v>
      </c>
      <c r="BS283" s="6">
        <v>2</v>
      </c>
      <c r="BT283" s="6">
        <f>IF(ISNA(MODE(BP283:BS283)),ROUND(AVERAGE(BP283:BS283),0),MODE(BP283:BS283))</f>
        <v>3</v>
      </c>
    </row>
    <row r="284" spans="1:72" x14ac:dyDescent="0.25">
      <c r="A284">
        <v>112</v>
      </c>
      <c r="B284" t="s">
        <v>96</v>
      </c>
      <c r="C284" s="6">
        <v>112</v>
      </c>
      <c r="D284" s="6">
        <v>117</v>
      </c>
      <c r="E284" s="4">
        <v>40.627417000000001</v>
      </c>
      <c r="F284" s="4">
        <v>39.395292640000001</v>
      </c>
      <c r="G284" s="5">
        <v>11.94164264</v>
      </c>
      <c r="H284" s="5">
        <v>13.65753481</v>
      </c>
      <c r="I284" s="5">
        <v>10.583156689999999</v>
      </c>
      <c r="J284" s="5">
        <v>1.2904972690000001</v>
      </c>
      <c r="K284" s="5">
        <v>1.172763759</v>
      </c>
      <c r="L284" s="5">
        <v>0.632089864</v>
      </c>
      <c r="M284" s="5">
        <v>0.95726495700000003</v>
      </c>
      <c r="N284" s="5">
        <v>0.71794871800000004</v>
      </c>
      <c r="O284" s="5">
        <v>0.90685786700000004</v>
      </c>
      <c r="P284" s="5">
        <v>0.73131363999999999</v>
      </c>
      <c r="Q284" s="5">
        <v>0.16510312299999999</v>
      </c>
      <c r="R284" s="5">
        <v>3.0327410999999999E-2</v>
      </c>
      <c r="S284" s="6">
        <v>144</v>
      </c>
      <c r="T284" s="6">
        <v>943</v>
      </c>
      <c r="U284" s="3">
        <v>470.34820000000002</v>
      </c>
      <c r="V284" s="3">
        <v>231.38489999999999</v>
      </c>
      <c r="W284" s="6">
        <v>163</v>
      </c>
      <c r="X284" s="6">
        <v>526</v>
      </c>
      <c r="Y284" s="3">
        <v>286.38639999999998</v>
      </c>
      <c r="Z284" s="3">
        <v>103.3873</v>
      </c>
      <c r="AA284" s="3">
        <v>183.96190000000001</v>
      </c>
      <c r="AB284" s="1">
        <v>2851.59</v>
      </c>
      <c r="AC284" s="3">
        <v>2136.44</v>
      </c>
      <c r="AD284" s="1">
        <v>276336.37</v>
      </c>
      <c r="AE284" s="1">
        <v>281258.07</v>
      </c>
      <c r="AF284" s="3">
        <v>266.76089999999999</v>
      </c>
      <c r="AG284" s="3">
        <v>90.525599999999997</v>
      </c>
      <c r="AH284" s="3">
        <v>60.102600000000002</v>
      </c>
      <c r="AI284" s="3">
        <v>54.314100000000003</v>
      </c>
      <c r="AJ284" s="3">
        <v>51.630499999999998</v>
      </c>
      <c r="AK284" s="3">
        <v>104.6538</v>
      </c>
      <c r="AL284" s="3">
        <v>66.053100000000001</v>
      </c>
      <c r="AM284" s="3">
        <v>77.474400000000003</v>
      </c>
      <c r="AN284" s="3">
        <v>62.4788</v>
      </c>
      <c r="AO284" s="3">
        <v>82.442300000000003</v>
      </c>
      <c r="AP284" s="3">
        <v>53.555199999999999</v>
      </c>
      <c r="AQ284" s="3">
        <v>81.301299999999998</v>
      </c>
      <c r="AR284" s="3">
        <v>67.263400000000004</v>
      </c>
      <c r="AS284" s="3">
        <v>70.666700000000006</v>
      </c>
      <c r="AT284" s="3">
        <v>53.964300000000001</v>
      </c>
      <c r="AU284" s="3">
        <v>72.557699999999997</v>
      </c>
      <c r="AV284" s="3">
        <v>67.456900000000005</v>
      </c>
      <c r="AW284" s="3">
        <v>107.66030000000001</v>
      </c>
      <c r="AX284" s="3">
        <v>67.140199999999993</v>
      </c>
      <c r="AY284" s="3">
        <v>101.38460000000001</v>
      </c>
      <c r="AZ284" s="3">
        <v>62.719299999999997</v>
      </c>
      <c r="BA284" s="3">
        <v>117.3462</v>
      </c>
      <c r="BB284" s="3">
        <v>56.335599999999999</v>
      </c>
      <c r="BC284" s="3">
        <v>89.365399999999994</v>
      </c>
      <c r="BD284" s="3">
        <v>59.108400000000003</v>
      </c>
      <c r="BE284" s="6">
        <v>40900</v>
      </c>
      <c r="BF284" s="2">
        <v>0.60799999999999998</v>
      </c>
      <c r="BG284" s="3">
        <v>4.1000000000000003E-3</v>
      </c>
      <c r="BH284" s="3">
        <v>2.7900000000000001E-2</v>
      </c>
      <c r="BI284" s="1">
        <v>5.61</v>
      </c>
      <c r="BJ284" s="6">
        <v>1230000</v>
      </c>
      <c r="BK284" s="3">
        <v>1.04E-2</v>
      </c>
      <c r="BL284" s="6">
        <v>309</v>
      </c>
      <c r="BM284" s="6">
        <v>50500</v>
      </c>
      <c r="BN284" s="6">
        <v>162000</v>
      </c>
      <c r="BO284" s="3">
        <v>5.7000000000000002E-3</v>
      </c>
      <c r="BP284" s="6">
        <v>3</v>
      </c>
      <c r="BQ284" s="6">
        <v>3</v>
      </c>
      <c r="BR284" s="6">
        <v>3</v>
      </c>
      <c r="BS284" s="6">
        <v>4</v>
      </c>
      <c r="BT284" s="6">
        <f>IF(ISNA(MODE(BP284:BS284)),ROUND(AVERAGE(BP284:BS284),0),MODE(BP284:BS284))</f>
        <v>3</v>
      </c>
    </row>
    <row r="285" spans="1:72" x14ac:dyDescent="0.25">
      <c r="A285">
        <v>127</v>
      </c>
      <c r="B285" t="s">
        <v>98</v>
      </c>
      <c r="C285" s="6">
        <v>226</v>
      </c>
      <c r="D285" s="6">
        <v>231</v>
      </c>
      <c r="E285" s="4">
        <v>57.112698369999997</v>
      </c>
      <c r="F285" s="4">
        <v>55.906663770000002</v>
      </c>
      <c r="G285" s="5">
        <v>16.963258450000001</v>
      </c>
      <c r="H285" s="5">
        <v>18.759518549999999</v>
      </c>
      <c r="I285" s="5">
        <v>15.60760438</v>
      </c>
      <c r="J285" s="5">
        <v>1.2019473389999999</v>
      </c>
      <c r="K285" s="5">
        <v>1.148542462</v>
      </c>
      <c r="L285" s="5">
        <v>0.55480081599999997</v>
      </c>
      <c r="M285" s="5">
        <v>0.97835497800000004</v>
      </c>
      <c r="N285" s="5">
        <v>0.74342105300000005</v>
      </c>
      <c r="O285" s="5">
        <v>0.90863853299999997</v>
      </c>
      <c r="P285" s="5">
        <v>2.4824037649999999</v>
      </c>
      <c r="Q285" s="5">
        <v>0.163951931</v>
      </c>
      <c r="R285" s="5">
        <v>2.111675E-2</v>
      </c>
      <c r="S285" s="6">
        <v>115</v>
      </c>
      <c r="T285" s="6">
        <v>1202</v>
      </c>
      <c r="U285" s="3">
        <v>770.40269999999998</v>
      </c>
      <c r="V285" s="3">
        <v>369.8306</v>
      </c>
      <c r="W285" s="6">
        <v>102</v>
      </c>
      <c r="X285" s="6">
        <v>888</v>
      </c>
      <c r="Y285" s="3">
        <v>293.14100000000002</v>
      </c>
      <c r="Z285" s="3">
        <v>213.05770000000001</v>
      </c>
      <c r="AA285" s="3">
        <v>477.26159999999999</v>
      </c>
      <c r="AB285" s="1">
        <v>4690.46</v>
      </c>
      <c r="AC285" s="3">
        <v>6646.79</v>
      </c>
      <c r="AD285" s="1">
        <v>746692.74</v>
      </c>
      <c r="AE285" s="1">
        <v>691157.3</v>
      </c>
      <c r="AF285" s="3">
        <v>85.497699999999995</v>
      </c>
      <c r="AG285" s="3">
        <v>44.990099999999998</v>
      </c>
      <c r="AH285" s="3">
        <v>49.813299999999998</v>
      </c>
      <c r="AI285" s="3">
        <v>38.0197</v>
      </c>
      <c r="AJ285" s="3">
        <v>50.3628</v>
      </c>
      <c r="AK285" s="3">
        <v>120.0493</v>
      </c>
      <c r="AL285" s="3">
        <v>79.3352</v>
      </c>
      <c r="AM285" s="3">
        <v>48.006599999999999</v>
      </c>
      <c r="AN285" s="3">
        <v>59.802999999999997</v>
      </c>
      <c r="AO285" s="3">
        <v>54.210500000000003</v>
      </c>
      <c r="AP285" s="3">
        <v>48.412100000000002</v>
      </c>
      <c r="AQ285" s="3">
        <v>55.1053</v>
      </c>
      <c r="AR285" s="3">
        <v>54.933199999999999</v>
      </c>
      <c r="AS285" s="3">
        <v>44.328899999999997</v>
      </c>
      <c r="AT285" s="3">
        <v>36.550199999999997</v>
      </c>
      <c r="AU285" s="3">
        <v>33.756599999999999</v>
      </c>
      <c r="AV285" s="3">
        <v>41.952800000000003</v>
      </c>
      <c r="AW285" s="3">
        <v>120.11839999999999</v>
      </c>
      <c r="AX285" s="3">
        <v>78.927599999999998</v>
      </c>
      <c r="AY285" s="3">
        <v>62.723700000000001</v>
      </c>
      <c r="AZ285" s="3">
        <v>59.585900000000002</v>
      </c>
      <c r="BA285" s="3">
        <v>75.973699999999994</v>
      </c>
      <c r="BB285" s="3">
        <v>52.8048</v>
      </c>
      <c r="BC285" s="3">
        <v>69.022999999999996</v>
      </c>
      <c r="BD285" s="3">
        <v>65.799099999999996</v>
      </c>
      <c r="BE285" s="6">
        <v>62400</v>
      </c>
      <c r="BF285" s="2">
        <v>0.80200000000000005</v>
      </c>
      <c r="BG285" s="3">
        <v>2E-3</v>
      </c>
      <c r="BH285" s="3">
        <v>3.8600000000000002E-2</v>
      </c>
      <c r="BI285" s="1">
        <v>6.34</v>
      </c>
      <c r="BJ285" s="6">
        <v>3570000</v>
      </c>
      <c r="BK285" s="3">
        <v>1.4E-2</v>
      </c>
      <c r="BL285" s="6">
        <v>595</v>
      </c>
      <c r="BM285" s="6">
        <v>152000</v>
      </c>
      <c r="BN285" s="6">
        <v>548000</v>
      </c>
      <c r="BO285" s="3">
        <v>2.8999999999999998E-3</v>
      </c>
      <c r="BP285" s="6">
        <v>4</v>
      </c>
      <c r="BQ285" s="6">
        <v>3</v>
      </c>
      <c r="BR285" s="6">
        <v>3</v>
      </c>
      <c r="BS285" s="6">
        <v>2</v>
      </c>
      <c r="BT285" s="6">
        <f>IF(ISNA(MODE(BP285:BS285)),ROUND(AVERAGE(BP285:BS285),0),MODE(BP285:BS285))</f>
        <v>3</v>
      </c>
    </row>
    <row r="286" spans="1:72" x14ac:dyDescent="0.25">
      <c r="A286">
        <v>130</v>
      </c>
      <c r="B286" t="s">
        <v>99</v>
      </c>
      <c r="C286" s="6">
        <v>109</v>
      </c>
      <c r="D286" s="6">
        <v>114</v>
      </c>
      <c r="E286" s="4">
        <v>41.556349189999999</v>
      </c>
      <c r="F286" s="4">
        <v>39.718673559999999</v>
      </c>
      <c r="G286" s="5">
        <v>11.780624359999999</v>
      </c>
      <c r="H286" s="5">
        <v>12.43593167</v>
      </c>
      <c r="I286" s="5">
        <v>11.536665490000001</v>
      </c>
      <c r="J286" s="5">
        <v>1.077948535</v>
      </c>
      <c r="K286" s="5">
        <v>1.2607773900000001</v>
      </c>
      <c r="L286" s="5">
        <v>0.37335618199999998</v>
      </c>
      <c r="M286" s="5">
        <v>0.95614035100000005</v>
      </c>
      <c r="N286" s="5">
        <v>0.82575757599999999</v>
      </c>
      <c r="O286" s="5">
        <v>0.86825419299999995</v>
      </c>
      <c r="P286" s="5">
        <v>0.72821249899999996</v>
      </c>
      <c r="Q286" s="5">
        <v>0.163463521</v>
      </c>
      <c r="R286" s="5">
        <v>4.4221296E-2</v>
      </c>
      <c r="S286" s="6">
        <v>186</v>
      </c>
      <c r="T286" s="6">
        <v>1073</v>
      </c>
      <c r="U286" s="3">
        <v>688.89909999999998</v>
      </c>
      <c r="V286" s="3">
        <v>269.18819999999999</v>
      </c>
      <c r="W286" s="6">
        <v>215</v>
      </c>
      <c r="X286" s="6">
        <v>778</v>
      </c>
      <c r="Y286" s="3">
        <v>399.7826</v>
      </c>
      <c r="Z286" s="3">
        <v>174.51830000000001</v>
      </c>
      <c r="AA286" s="3">
        <v>289.11649999999997</v>
      </c>
      <c r="AB286" s="1">
        <v>2728.47</v>
      </c>
      <c r="AC286" s="3">
        <v>6395.24</v>
      </c>
      <c r="AD286" s="1">
        <v>564675.55000000005</v>
      </c>
      <c r="AE286" s="1">
        <v>530656.9</v>
      </c>
      <c r="AF286" s="3">
        <v>229.9948</v>
      </c>
      <c r="AG286" s="3">
        <v>58.893900000000002</v>
      </c>
      <c r="AH286" s="3">
        <v>54.807499999999997</v>
      </c>
      <c r="AI286" s="3">
        <v>41.090899999999998</v>
      </c>
      <c r="AJ286" s="3">
        <v>46.282499999999999</v>
      </c>
      <c r="AK286" s="3">
        <v>121.7197</v>
      </c>
      <c r="AL286" s="3">
        <v>62.881500000000003</v>
      </c>
      <c r="AM286" s="3">
        <v>97.628799999999998</v>
      </c>
      <c r="AN286" s="3">
        <v>68.716300000000004</v>
      </c>
      <c r="AO286" s="3">
        <v>68.666700000000006</v>
      </c>
      <c r="AP286" s="3">
        <v>60.179600000000001</v>
      </c>
      <c r="AQ286" s="3">
        <v>99.742400000000004</v>
      </c>
      <c r="AR286" s="3">
        <v>67.111199999999997</v>
      </c>
      <c r="AS286" s="3">
        <v>61.340899999999998</v>
      </c>
      <c r="AT286" s="3">
        <v>57.426200000000001</v>
      </c>
      <c r="AU286" s="3">
        <v>61.590899999999998</v>
      </c>
      <c r="AV286" s="3">
        <v>62.277299999999997</v>
      </c>
      <c r="AW286" s="3">
        <v>122.7273</v>
      </c>
      <c r="AX286" s="3">
        <v>64.0976</v>
      </c>
      <c r="AY286" s="3">
        <v>90.363600000000005</v>
      </c>
      <c r="AZ286" s="3">
        <v>63.1691</v>
      </c>
      <c r="BA286" s="3">
        <v>90.681799999999996</v>
      </c>
      <c r="BB286" s="3">
        <v>57.297199999999997</v>
      </c>
      <c r="BC286" s="3">
        <v>87.795500000000004</v>
      </c>
      <c r="BD286" s="3">
        <v>61.8399</v>
      </c>
      <c r="BE286" s="6">
        <v>53400</v>
      </c>
      <c r="BF286" s="2">
        <v>0.66900000000000004</v>
      </c>
      <c r="BG286" s="3">
        <v>4.8999999999999998E-3</v>
      </c>
      <c r="BH286" s="3">
        <v>2.8299999999999999E-2</v>
      </c>
      <c r="BI286" s="1">
        <v>5.42</v>
      </c>
      <c r="BJ286" s="6">
        <v>9790000</v>
      </c>
      <c r="BK286" s="3">
        <v>8.3000000000000001E-3</v>
      </c>
      <c r="BL286" s="6">
        <v>497</v>
      </c>
      <c r="BM286" s="6">
        <v>73500</v>
      </c>
      <c r="BN286" s="6">
        <v>245000</v>
      </c>
      <c r="BO286" s="3">
        <v>6.1000000000000004E-3</v>
      </c>
      <c r="BP286" s="6">
        <v>3</v>
      </c>
      <c r="BQ286" s="6">
        <v>3</v>
      </c>
      <c r="BR286" s="6">
        <v>4</v>
      </c>
      <c r="BS286" s="6">
        <v>2</v>
      </c>
      <c r="BT286" s="6">
        <f>IF(ISNA(MODE(BP286:BS286)),ROUND(AVERAGE(BP286:BS286),0),MODE(BP286:BS286))</f>
        <v>3</v>
      </c>
    </row>
    <row r="287" spans="1:72" x14ac:dyDescent="0.25">
      <c r="A287">
        <v>147</v>
      </c>
      <c r="B287" t="s">
        <v>100</v>
      </c>
      <c r="C287" s="6">
        <v>103</v>
      </c>
      <c r="D287" s="6">
        <v>105</v>
      </c>
      <c r="E287" s="4">
        <v>37.79898987</v>
      </c>
      <c r="F287" s="4">
        <v>37.295118070000001</v>
      </c>
      <c r="G287" s="5">
        <v>11.45179781</v>
      </c>
      <c r="H287" s="5">
        <v>12.40848222</v>
      </c>
      <c r="I287" s="5">
        <v>10.70761714</v>
      </c>
      <c r="J287" s="5">
        <v>1.1588462740000001</v>
      </c>
      <c r="K287" s="5">
        <v>1.1038582290000001</v>
      </c>
      <c r="L287" s="5">
        <v>0.50532821400000005</v>
      </c>
      <c r="M287" s="5">
        <v>0.98095238100000004</v>
      </c>
      <c r="N287" s="5">
        <v>0.78030303000000001</v>
      </c>
      <c r="O287" s="5">
        <v>0.93055728999999998</v>
      </c>
      <c r="P287" s="5">
        <v>0.81493533200000001</v>
      </c>
      <c r="Q287" s="5">
        <v>0.161381571</v>
      </c>
      <c r="R287" s="5">
        <v>1.3330298000000001E-2</v>
      </c>
      <c r="S287" s="6">
        <v>200</v>
      </c>
      <c r="T287" s="6">
        <v>943</v>
      </c>
      <c r="U287" s="3">
        <v>527.1748</v>
      </c>
      <c r="V287" s="3">
        <v>254.27930000000001</v>
      </c>
      <c r="W287" s="6">
        <v>198</v>
      </c>
      <c r="X287" s="6">
        <v>431</v>
      </c>
      <c r="Y287" s="3">
        <v>272.7586</v>
      </c>
      <c r="Z287" s="3">
        <v>70.133899999999997</v>
      </c>
      <c r="AA287" s="3">
        <v>254.4161</v>
      </c>
      <c r="AB287" s="1">
        <v>2412.36</v>
      </c>
      <c r="AC287" s="3">
        <v>2741.89</v>
      </c>
      <c r="AD287" s="1">
        <v>340849.29</v>
      </c>
      <c r="AE287" s="1">
        <v>349173.75</v>
      </c>
      <c r="AF287" s="3">
        <v>129.00569999999999</v>
      </c>
      <c r="AG287" s="3">
        <v>93.030299999999997</v>
      </c>
      <c r="AH287" s="3">
        <v>58.026800000000001</v>
      </c>
      <c r="AI287" s="3">
        <v>76.909099999999995</v>
      </c>
      <c r="AJ287" s="3">
        <v>65.350899999999996</v>
      </c>
      <c r="AK287" s="3">
        <v>108.553</v>
      </c>
      <c r="AL287" s="3">
        <v>66.076800000000006</v>
      </c>
      <c r="AM287" s="3">
        <v>63.939399999999999</v>
      </c>
      <c r="AN287" s="3">
        <v>57.086100000000002</v>
      </c>
      <c r="AO287" s="3">
        <v>74.681799999999996</v>
      </c>
      <c r="AP287" s="3">
        <v>61.89</v>
      </c>
      <c r="AQ287" s="3">
        <v>77.590900000000005</v>
      </c>
      <c r="AR287" s="3">
        <v>58.999899999999997</v>
      </c>
      <c r="AS287" s="3">
        <v>79.166700000000006</v>
      </c>
      <c r="AT287" s="3">
        <v>54.357500000000002</v>
      </c>
      <c r="AU287" s="3">
        <v>60.2121</v>
      </c>
      <c r="AV287" s="3">
        <v>56.645099999999999</v>
      </c>
      <c r="AW287" s="3">
        <v>108.06059999999999</v>
      </c>
      <c r="AX287" s="3">
        <v>65.055099999999996</v>
      </c>
      <c r="AY287" s="3">
        <v>65.401499999999999</v>
      </c>
      <c r="AZ287" s="3">
        <v>56.154299999999999</v>
      </c>
      <c r="BA287" s="3">
        <v>86.818200000000004</v>
      </c>
      <c r="BB287" s="3">
        <v>51.563499999999998</v>
      </c>
      <c r="BC287" s="3">
        <v>82.4773</v>
      </c>
      <c r="BD287" s="3">
        <v>57.686</v>
      </c>
      <c r="BE287" s="6">
        <v>53300</v>
      </c>
      <c r="BF287" s="2">
        <v>0.60399999999999998</v>
      </c>
      <c r="BG287" s="3">
        <v>4.8999999999999998E-3</v>
      </c>
      <c r="BH287" s="3">
        <v>3.8199999999999998E-2</v>
      </c>
      <c r="BI287" s="1">
        <v>5.42</v>
      </c>
      <c r="BJ287" s="6">
        <v>-279000</v>
      </c>
      <c r="BK287" s="3">
        <v>1.5100000000000001E-2</v>
      </c>
      <c r="BL287" s="6">
        <v>313</v>
      </c>
      <c r="BM287" s="6">
        <v>65000</v>
      </c>
      <c r="BN287" s="6">
        <v>208000</v>
      </c>
      <c r="BO287" s="3">
        <v>7.1000000000000004E-3</v>
      </c>
      <c r="BP287" s="6">
        <v>3</v>
      </c>
      <c r="BQ287" s="6">
        <v>3</v>
      </c>
      <c r="BR287" s="6">
        <v>3</v>
      </c>
      <c r="BS287" s="6">
        <v>2</v>
      </c>
      <c r="BT287" s="6">
        <f>IF(ISNA(MODE(BP287:BS287)),ROUND(AVERAGE(BP287:BS287),0),MODE(BP287:BS287))</f>
        <v>3</v>
      </c>
    </row>
    <row r="288" spans="1:72" x14ac:dyDescent="0.25">
      <c r="A288">
        <v>154</v>
      </c>
      <c r="B288" t="s">
        <v>102</v>
      </c>
      <c r="C288" s="6">
        <v>98</v>
      </c>
      <c r="D288" s="6">
        <v>103</v>
      </c>
      <c r="E288" s="4">
        <v>38.384776309999999</v>
      </c>
      <c r="F288" s="4">
        <v>36.926918440000001</v>
      </c>
      <c r="G288" s="5">
        <v>11.17038385</v>
      </c>
      <c r="H288" s="5">
        <v>12.069669510000001</v>
      </c>
      <c r="I288" s="5">
        <v>10.64383791</v>
      </c>
      <c r="J288" s="5">
        <v>1.13395841</v>
      </c>
      <c r="K288" s="5">
        <v>1.1964156589999999</v>
      </c>
      <c r="L288" s="5">
        <v>0.47149907099999999</v>
      </c>
      <c r="M288" s="5">
        <v>0.95145631100000005</v>
      </c>
      <c r="N288" s="5">
        <v>0.74242424200000001</v>
      </c>
      <c r="O288" s="5">
        <v>0.90312903600000005</v>
      </c>
      <c r="P288" s="5">
        <v>0.87242595899999997</v>
      </c>
      <c r="Q288" s="5">
        <v>0.163457615</v>
      </c>
      <c r="R288" s="5">
        <v>3.7980106E-2</v>
      </c>
      <c r="S288" s="6">
        <v>80</v>
      </c>
      <c r="T288" s="6">
        <v>869</v>
      </c>
      <c r="U288" s="3">
        <v>437.16329999999999</v>
      </c>
      <c r="V288" s="3">
        <v>238.99940000000001</v>
      </c>
      <c r="W288" s="6">
        <v>66</v>
      </c>
      <c r="X288" s="6">
        <v>378</v>
      </c>
      <c r="Y288" s="3">
        <v>186.2647</v>
      </c>
      <c r="Z288" s="3">
        <v>88.150099999999995</v>
      </c>
      <c r="AA288" s="3">
        <v>250.89859999999999</v>
      </c>
      <c r="AB288" s="1">
        <v>1293.18</v>
      </c>
      <c r="AC288" s="3">
        <v>1246.6400000000001</v>
      </c>
      <c r="AD288" s="1">
        <v>228155.09</v>
      </c>
      <c r="AE288" s="1">
        <v>241006.8</v>
      </c>
      <c r="AF288" s="3">
        <v>67.7727</v>
      </c>
      <c r="AG288" s="3">
        <v>82.787899999999993</v>
      </c>
      <c r="AH288" s="3">
        <v>56.311799999999998</v>
      </c>
      <c r="AI288" s="3">
        <v>61.068199999999997</v>
      </c>
      <c r="AJ288" s="3">
        <v>59.201099999999997</v>
      </c>
      <c r="AK288" s="3">
        <v>101.08329999999999</v>
      </c>
      <c r="AL288" s="3">
        <v>67.107500000000002</v>
      </c>
      <c r="AM288" s="3">
        <v>84.136399999999995</v>
      </c>
      <c r="AN288" s="3">
        <v>55.131300000000003</v>
      </c>
      <c r="AO288" s="3">
        <v>89.719700000000003</v>
      </c>
      <c r="AP288" s="3">
        <v>58.547699999999999</v>
      </c>
      <c r="AQ288" s="3">
        <v>81.575800000000001</v>
      </c>
      <c r="AR288" s="3">
        <v>61.260199999999998</v>
      </c>
      <c r="AS288" s="3">
        <v>77.515199999999993</v>
      </c>
      <c r="AT288" s="3">
        <v>58.938499999999998</v>
      </c>
      <c r="AU288" s="3">
        <v>69.212100000000007</v>
      </c>
      <c r="AV288" s="3">
        <v>60.272399999999998</v>
      </c>
      <c r="AW288" s="3">
        <v>105.01519999999999</v>
      </c>
      <c r="AX288" s="3">
        <v>65.828699999999998</v>
      </c>
      <c r="AY288" s="3">
        <v>101.7273</v>
      </c>
      <c r="AZ288" s="3">
        <v>62.462699999999998</v>
      </c>
      <c r="BA288" s="3">
        <v>87.552999999999997</v>
      </c>
      <c r="BB288" s="3">
        <v>48.449300000000001</v>
      </c>
      <c r="BC288" s="3">
        <v>83.833299999999994</v>
      </c>
      <c r="BD288" s="3">
        <v>57.789099999999998</v>
      </c>
      <c r="BE288" s="6">
        <v>45400</v>
      </c>
      <c r="BF288" s="2">
        <v>0.625</v>
      </c>
      <c r="BG288" s="3">
        <v>5.0000000000000001E-3</v>
      </c>
      <c r="BH288" s="3">
        <v>3.32E-2</v>
      </c>
      <c r="BI288" s="1">
        <v>5.42</v>
      </c>
      <c r="BJ288" s="6">
        <v>-1360000</v>
      </c>
      <c r="BK288" s="3">
        <v>1.37E-2</v>
      </c>
      <c r="BL288" s="6">
        <v>345</v>
      </c>
      <c r="BM288" s="6">
        <v>58400</v>
      </c>
      <c r="BN288" s="6">
        <v>189000</v>
      </c>
      <c r="BO288" s="3">
        <v>7.9000000000000008E-3</v>
      </c>
      <c r="BP288" s="6">
        <v>3</v>
      </c>
      <c r="BQ288" s="6">
        <v>3</v>
      </c>
      <c r="BR288" s="6">
        <v>2</v>
      </c>
      <c r="BS288" s="6">
        <v>2</v>
      </c>
      <c r="BT288" s="6">
        <f>IF(ISNA(MODE(BP288:BS288)),ROUND(AVERAGE(BP288:BS288),0),MODE(BP288:BS288))</f>
        <v>3</v>
      </c>
    </row>
    <row r="289" spans="1:72" x14ac:dyDescent="0.25">
      <c r="A289">
        <v>185</v>
      </c>
      <c r="B289" t="s">
        <v>109</v>
      </c>
      <c r="C289" s="6">
        <v>145</v>
      </c>
      <c r="D289" s="6">
        <v>160</v>
      </c>
      <c r="E289" s="4">
        <v>52.041630560000002</v>
      </c>
      <c r="F289" s="4">
        <v>48.947021720000002</v>
      </c>
      <c r="G289" s="5">
        <v>13.587484460000001</v>
      </c>
      <c r="H289" s="5">
        <v>18.592575660000001</v>
      </c>
      <c r="I289" s="5">
        <v>10.99136253</v>
      </c>
      <c r="J289" s="5">
        <v>1.691562408</v>
      </c>
      <c r="K289" s="5">
        <v>1.486359709</v>
      </c>
      <c r="L289" s="5">
        <v>0.80654739099999995</v>
      </c>
      <c r="M289" s="5">
        <v>0.90625</v>
      </c>
      <c r="N289" s="5">
        <v>0.60416666699999999</v>
      </c>
      <c r="O289" s="5">
        <v>0.76054571400000004</v>
      </c>
      <c r="P289" s="5">
        <v>2.0876259450000001</v>
      </c>
      <c r="Q289" s="5">
        <v>0.19992554000000001</v>
      </c>
      <c r="R289" s="5">
        <v>5.9464101999999998E-2</v>
      </c>
      <c r="S289" s="6">
        <v>186</v>
      </c>
      <c r="T289" s="6">
        <v>1136</v>
      </c>
      <c r="U289" s="3">
        <v>745.06899999999996</v>
      </c>
      <c r="V289" s="3">
        <v>285.99759999999998</v>
      </c>
      <c r="W289" s="6">
        <v>165</v>
      </c>
      <c r="X289" s="6">
        <v>1006</v>
      </c>
      <c r="Y289" s="3">
        <v>377.73680000000002</v>
      </c>
      <c r="Z289" s="3">
        <v>167.95439999999999</v>
      </c>
      <c r="AA289" s="3">
        <v>367.33210000000003</v>
      </c>
      <c r="AB289" s="1">
        <v>7632.17</v>
      </c>
      <c r="AC289" s="3">
        <v>7463.28</v>
      </c>
      <c r="AD289" s="1">
        <v>611194.21</v>
      </c>
      <c r="AE289" s="1">
        <v>541077.42000000004</v>
      </c>
      <c r="AF289" s="3">
        <v>634.82910000000004</v>
      </c>
      <c r="AG289" s="3">
        <v>66.691699999999997</v>
      </c>
      <c r="AH289" s="3">
        <v>51.981900000000003</v>
      </c>
      <c r="AI289" s="3">
        <v>53.962499999999999</v>
      </c>
      <c r="AJ289" s="3">
        <v>57.820399999999999</v>
      </c>
      <c r="AK289" s="3">
        <v>104.2333</v>
      </c>
      <c r="AL289" s="3">
        <v>72.179400000000001</v>
      </c>
      <c r="AM289" s="3">
        <v>89.883300000000006</v>
      </c>
      <c r="AN289" s="3">
        <v>54.738399999999999</v>
      </c>
      <c r="AO289" s="3">
        <v>89.2667</v>
      </c>
      <c r="AP289" s="3">
        <v>47.056199999999997</v>
      </c>
      <c r="AQ289" s="3">
        <v>96.174999999999997</v>
      </c>
      <c r="AR289" s="3">
        <v>54.3095</v>
      </c>
      <c r="AS289" s="3">
        <v>68.741699999999994</v>
      </c>
      <c r="AT289" s="3">
        <v>63.240600000000001</v>
      </c>
      <c r="AU289" s="3">
        <v>48.162500000000001</v>
      </c>
      <c r="AV289" s="3">
        <v>52.149799999999999</v>
      </c>
      <c r="AW289" s="3">
        <v>105.3167</v>
      </c>
      <c r="AX289" s="3">
        <v>71.466300000000004</v>
      </c>
      <c r="AY289" s="3">
        <v>89.8292</v>
      </c>
      <c r="AZ289" s="3">
        <v>61.893300000000004</v>
      </c>
      <c r="BA289" s="3">
        <v>93.3583</v>
      </c>
      <c r="BB289" s="3">
        <v>60.545499999999997</v>
      </c>
      <c r="BC289" s="3">
        <v>96.229200000000006</v>
      </c>
      <c r="BD289" s="3">
        <v>66.082899999999995</v>
      </c>
      <c r="BE289" s="6">
        <v>75700</v>
      </c>
      <c r="BF289" s="2">
        <v>0.59699999999999998</v>
      </c>
      <c r="BG289" s="3">
        <v>2.5999999999999999E-3</v>
      </c>
      <c r="BH289" s="3">
        <v>3.0599999999999999E-2</v>
      </c>
      <c r="BI289" s="1">
        <v>6.08</v>
      </c>
      <c r="BJ289" s="6">
        <v>-227000</v>
      </c>
      <c r="BK289" s="3">
        <v>1.06E-2</v>
      </c>
      <c r="BL289" s="6">
        <v>469</v>
      </c>
      <c r="BM289" s="6">
        <v>93400</v>
      </c>
      <c r="BN289" s="6">
        <v>298000</v>
      </c>
      <c r="BO289" s="3">
        <v>4.7999999999999996E-3</v>
      </c>
      <c r="BP289" s="6">
        <v>4</v>
      </c>
      <c r="BQ289" s="6">
        <v>3</v>
      </c>
      <c r="BR289" s="6">
        <v>3</v>
      </c>
      <c r="BS289" s="6">
        <v>3</v>
      </c>
      <c r="BT289" s="6">
        <f>IF(ISNA(MODE(BP289:BS289)),ROUND(AVERAGE(BP289:BS289),0),MODE(BP289:BS289))</f>
        <v>3</v>
      </c>
    </row>
    <row r="290" spans="1:72" x14ac:dyDescent="0.25">
      <c r="A290">
        <v>204</v>
      </c>
      <c r="B290" t="s">
        <v>112</v>
      </c>
      <c r="C290" s="6">
        <v>178</v>
      </c>
      <c r="D290" s="6">
        <v>181</v>
      </c>
      <c r="E290" s="4">
        <v>50.041630560000002</v>
      </c>
      <c r="F290" s="4">
        <v>48.898966729999998</v>
      </c>
      <c r="G290" s="5">
        <v>15.05445578</v>
      </c>
      <c r="H290" s="5">
        <v>16.518432610000001</v>
      </c>
      <c r="I290" s="5">
        <v>13.82629614</v>
      </c>
      <c r="J290" s="5">
        <v>1.194711327</v>
      </c>
      <c r="K290" s="5">
        <v>1.1195230460000001</v>
      </c>
      <c r="L290" s="5">
        <v>0.54716880499999998</v>
      </c>
      <c r="M290" s="5">
        <v>0.98342541400000005</v>
      </c>
      <c r="N290" s="5">
        <v>0.79464285700000004</v>
      </c>
      <c r="O290" s="5">
        <v>0.93547137300000005</v>
      </c>
      <c r="P290" s="5">
        <v>1.4222276540000001</v>
      </c>
      <c r="Q290" s="5">
        <v>0.16199382500000001</v>
      </c>
      <c r="R290" s="5">
        <v>2.2834264E-2</v>
      </c>
      <c r="S290" s="6">
        <v>213</v>
      </c>
      <c r="T290" s="6">
        <v>1078</v>
      </c>
      <c r="U290" s="3">
        <v>958.63480000000004</v>
      </c>
      <c r="V290" s="3">
        <v>161.73050000000001</v>
      </c>
      <c r="W290" s="6">
        <v>191</v>
      </c>
      <c r="X290" s="6">
        <v>1043</v>
      </c>
      <c r="Y290" s="3">
        <v>554.6739</v>
      </c>
      <c r="Z290" s="3">
        <v>332.8494</v>
      </c>
      <c r="AA290" s="3">
        <v>403.96089999999998</v>
      </c>
      <c r="AB290" s="1">
        <v>46582.91</v>
      </c>
      <c r="AC290" s="3">
        <v>14505.81</v>
      </c>
      <c r="AD290" s="1">
        <v>802176.78</v>
      </c>
      <c r="AE290" s="1">
        <v>877854.43</v>
      </c>
      <c r="AF290" s="3">
        <v>489.43450000000001</v>
      </c>
      <c r="AG290" s="3">
        <v>39.321399999999997</v>
      </c>
      <c r="AH290" s="3">
        <v>42.308599999999998</v>
      </c>
      <c r="AI290" s="3">
        <v>47.348199999999999</v>
      </c>
      <c r="AJ290" s="3">
        <v>46.179600000000001</v>
      </c>
      <c r="AK290" s="3">
        <v>153.44200000000001</v>
      </c>
      <c r="AL290" s="3">
        <v>68.931299999999993</v>
      </c>
      <c r="AM290" s="3">
        <v>52.8125</v>
      </c>
      <c r="AN290" s="3">
        <v>53.897399999999998</v>
      </c>
      <c r="AO290" s="3">
        <v>50.567</v>
      </c>
      <c r="AP290" s="3">
        <v>52.707599999999999</v>
      </c>
      <c r="AQ290" s="3">
        <v>56.8795</v>
      </c>
      <c r="AR290" s="3">
        <v>57.338799999999999</v>
      </c>
      <c r="AS290" s="3">
        <v>33.116100000000003</v>
      </c>
      <c r="AT290" s="3">
        <v>42.695999999999998</v>
      </c>
      <c r="AU290" s="3">
        <v>27.2455</v>
      </c>
      <c r="AV290" s="3">
        <v>43.399500000000003</v>
      </c>
      <c r="AW290" s="3">
        <v>155.7679</v>
      </c>
      <c r="AX290" s="3">
        <v>70.259</v>
      </c>
      <c r="AY290" s="3">
        <v>62.821399999999997</v>
      </c>
      <c r="AZ290" s="3">
        <v>55.926600000000001</v>
      </c>
      <c r="BA290" s="3">
        <v>57.928600000000003</v>
      </c>
      <c r="BB290" s="3">
        <v>52.765999999999998</v>
      </c>
      <c r="BC290" s="3">
        <v>68.299099999999996</v>
      </c>
      <c r="BD290" s="3">
        <v>55.514299999999999</v>
      </c>
      <c r="BE290" s="6">
        <v>35400</v>
      </c>
      <c r="BF290" s="2">
        <v>0.73899999999999999</v>
      </c>
      <c r="BG290" s="3">
        <v>2.8E-3</v>
      </c>
      <c r="BH290" s="3">
        <v>7.8299999999999995E-2</v>
      </c>
      <c r="BI290" s="1">
        <v>5.98</v>
      </c>
      <c r="BJ290" s="6">
        <v>7990000</v>
      </c>
      <c r="BK290" s="3">
        <v>3.32E-2</v>
      </c>
      <c r="BL290" s="6">
        <v>716</v>
      </c>
      <c r="BM290" s="6">
        <v>55100</v>
      </c>
      <c r="BN290" s="6">
        <v>189000</v>
      </c>
      <c r="BO290" s="3">
        <v>5.7999999999999996E-3</v>
      </c>
      <c r="BP290" s="6">
        <v>3</v>
      </c>
      <c r="BQ290" s="6">
        <v>3</v>
      </c>
      <c r="BR290" s="6">
        <v>3</v>
      </c>
      <c r="BS290" s="6">
        <v>2</v>
      </c>
      <c r="BT290" s="6">
        <f>IF(ISNA(MODE(BP290:BS290)),ROUND(AVERAGE(BP290:BS290),0),MODE(BP290:BS290))</f>
        <v>3</v>
      </c>
    </row>
    <row r="291" spans="1:72" x14ac:dyDescent="0.25">
      <c r="A291">
        <v>211</v>
      </c>
      <c r="B291" t="s">
        <v>113</v>
      </c>
      <c r="C291" s="6">
        <v>106</v>
      </c>
      <c r="D291" s="6">
        <v>106</v>
      </c>
      <c r="E291" s="4">
        <v>38.041630560000002</v>
      </c>
      <c r="F291" s="4">
        <v>37.863484980000003</v>
      </c>
      <c r="G291" s="5">
        <v>11.61737456</v>
      </c>
      <c r="H291" s="5">
        <v>12.48210841</v>
      </c>
      <c r="I291" s="5">
        <v>10.94372079</v>
      </c>
      <c r="J291" s="5">
        <v>1.1405726309999999</v>
      </c>
      <c r="K291" s="5">
        <v>1.0864319229999999</v>
      </c>
      <c r="L291" s="5">
        <v>0.48094168900000001</v>
      </c>
      <c r="M291" s="5">
        <v>1</v>
      </c>
      <c r="N291" s="5">
        <v>0.741258741</v>
      </c>
      <c r="O291" s="5">
        <v>0.92912588799999996</v>
      </c>
      <c r="P291" s="5">
        <v>0.958503204</v>
      </c>
      <c r="Q291" s="5">
        <v>0.160908837</v>
      </c>
      <c r="R291" s="5">
        <v>4.6829109999999997E-3</v>
      </c>
      <c r="S291" s="6">
        <v>219</v>
      </c>
      <c r="T291" s="6">
        <v>1003</v>
      </c>
      <c r="U291" s="3">
        <v>567.31129999999996</v>
      </c>
      <c r="V291" s="3">
        <v>263.30950000000001</v>
      </c>
      <c r="W291" s="6">
        <v>225</v>
      </c>
      <c r="X291" s="6">
        <v>472</v>
      </c>
      <c r="Y291" s="3">
        <v>293.2432</v>
      </c>
      <c r="Z291" s="3">
        <v>69.100300000000004</v>
      </c>
      <c r="AA291" s="3">
        <v>274.06810000000002</v>
      </c>
      <c r="AB291" s="1">
        <v>3279.99</v>
      </c>
      <c r="AC291" s="3">
        <v>2729.55</v>
      </c>
      <c r="AD291" s="1">
        <v>400880.77</v>
      </c>
      <c r="AE291" s="1">
        <v>384990.07</v>
      </c>
      <c r="AF291" s="3">
        <v>115.6687</v>
      </c>
      <c r="AG291" s="3">
        <v>92.846199999999996</v>
      </c>
      <c r="AH291" s="3">
        <v>55.003399999999999</v>
      </c>
      <c r="AI291" s="3">
        <v>67.447599999999994</v>
      </c>
      <c r="AJ291" s="3">
        <v>56.394599999999997</v>
      </c>
      <c r="AK291" s="3">
        <v>105.4965</v>
      </c>
      <c r="AL291" s="3">
        <v>66.099999999999994</v>
      </c>
      <c r="AM291" s="3">
        <v>61.580399999999997</v>
      </c>
      <c r="AN291" s="3">
        <v>64.688100000000006</v>
      </c>
      <c r="AO291" s="3">
        <v>63.2378</v>
      </c>
      <c r="AP291" s="3">
        <v>58.301699999999997</v>
      </c>
      <c r="AQ291" s="3">
        <v>71.153800000000004</v>
      </c>
      <c r="AR291" s="3">
        <v>57.752899999999997</v>
      </c>
      <c r="AS291" s="3">
        <v>95.125900000000001</v>
      </c>
      <c r="AT291" s="3">
        <v>61.9482</v>
      </c>
      <c r="AU291" s="3">
        <v>51.062899999999999</v>
      </c>
      <c r="AV291" s="3">
        <v>55.425899999999999</v>
      </c>
      <c r="AW291" s="3">
        <v>106.1259</v>
      </c>
      <c r="AX291" s="3">
        <v>66.793599999999998</v>
      </c>
      <c r="AY291" s="3">
        <v>76.957999999999998</v>
      </c>
      <c r="AZ291" s="3">
        <v>60.4621</v>
      </c>
      <c r="BA291" s="3">
        <v>90.013999999999996</v>
      </c>
      <c r="BB291" s="3">
        <v>50.481099999999998</v>
      </c>
      <c r="BC291" s="3">
        <v>92.720299999999995</v>
      </c>
      <c r="BD291" s="3">
        <v>56.327800000000003</v>
      </c>
      <c r="BE291" s="6">
        <v>57400</v>
      </c>
      <c r="BF291" s="2">
        <v>0.60199999999999998</v>
      </c>
      <c r="BG291" s="3">
        <v>4.4999999999999997E-3</v>
      </c>
      <c r="BH291" s="3">
        <v>3.1300000000000001E-2</v>
      </c>
      <c r="BI291" s="1">
        <v>5.51</v>
      </c>
      <c r="BJ291" s="6">
        <v>-2760000</v>
      </c>
      <c r="BK291" s="3">
        <v>9.4000000000000004E-3</v>
      </c>
      <c r="BL291" s="6">
        <v>320</v>
      </c>
      <c r="BM291" s="6">
        <v>70100</v>
      </c>
      <c r="BN291" s="6">
        <v>224000</v>
      </c>
      <c r="BO291" s="3">
        <v>7.4000000000000003E-3</v>
      </c>
      <c r="BP291" s="6">
        <v>3</v>
      </c>
      <c r="BQ291" s="6">
        <v>3</v>
      </c>
      <c r="BR291" s="6">
        <v>3</v>
      </c>
      <c r="BS291" s="6">
        <v>2</v>
      </c>
      <c r="BT291" s="6">
        <f>IF(ISNA(MODE(BP291:BS291)),ROUND(AVERAGE(BP291:BS291),0),MODE(BP291:BS291))</f>
        <v>3</v>
      </c>
    </row>
    <row r="292" spans="1:72" x14ac:dyDescent="0.25">
      <c r="A292">
        <v>213</v>
      </c>
      <c r="B292" t="s">
        <v>114</v>
      </c>
      <c r="C292" s="6">
        <v>1056</v>
      </c>
      <c r="D292" s="6">
        <v>1069</v>
      </c>
      <c r="E292" s="4">
        <v>120.8111832</v>
      </c>
      <c r="F292" s="4">
        <v>117.9177858</v>
      </c>
      <c r="G292" s="5">
        <v>36.66798275</v>
      </c>
      <c r="H292" s="5">
        <v>39.170876730000003</v>
      </c>
      <c r="I292" s="5">
        <v>34.427745829999999</v>
      </c>
      <c r="J292" s="5">
        <v>1.137770591</v>
      </c>
      <c r="K292" s="5">
        <v>1.099867814</v>
      </c>
      <c r="L292" s="5">
        <v>0.47698432400000002</v>
      </c>
      <c r="M292" s="5">
        <v>0.98783910200000002</v>
      </c>
      <c r="N292" s="5">
        <v>0.79279279300000005</v>
      </c>
      <c r="O292" s="5">
        <v>0.95436642299999996</v>
      </c>
      <c r="P292" s="5">
        <v>1.092642243</v>
      </c>
      <c r="Q292" s="5">
        <v>0.16080496</v>
      </c>
      <c r="R292" s="5">
        <v>2.3949748E-2</v>
      </c>
      <c r="S292" s="6">
        <v>134</v>
      </c>
      <c r="T292" s="6">
        <v>1095</v>
      </c>
      <c r="U292" s="3">
        <v>849.05399999999997</v>
      </c>
      <c r="V292" s="3">
        <v>313.51440000000002</v>
      </c>
      <c r="W292" s="6">
        <v>108</v>
      </c>
      <c r="X292" s="6">
        <v>327</v>
      </c>
      <c r="Y292" s="3">
        <v>175.28989999999999</v>
      </c>
      <c r="Z292" s="3">
        <v>33.209200000000003</v>
      </c>
      <c r="AA292" s="3">
        <v>673.76409999999998</v>
      </c>
      <c r="AB292" s="1">
        <v>10178.290000000001</v>
      </c>
      <c r="AC292" s="3">
        <v>59046.85</v>
      </c>
      <c r="AD292" s="1">
        <v>689831.23</v>
      </c>
      <c r="AE292" s="1">
        <v>828344.33</v>
      </c>
      <c r="AF292" s="3">
        <v>50.303800000000003</v>
      </c>
      <c r="AG292" s="3">
        <v>41.485700000000001</v>
      </c>
      <c r="AH292" s="3">
        <v>33.692700000000002</v>
      </c>
      <c r="AI292" s="3">
        <v>23.209499999999998</v>
      </c>
      <c r="AJ292" s="3">
        <v>30.404399999999999</v>
      </c>
      <c r="AK292" s="3">
        <v>157.85140000000001</v>
      </c>
      <c r="AL292" s="3">
        <v>95.604399999999998</v>
      </c>
      <c r="AM292" s="3">
        <v>34.060099999999998</v>
      </c>
      <c r="AN292" s="3">
        <v>31.644500000000001</v>
      </c>
      <c r="AO292" s="3">
        <v>60.063800000000001</v>
      </c>
      <c r="AP292" s="3">
        <v>38.174399999999999</v>
      </c>
      <c r="AQ292" s="3">
        <v>32.991700000000002</v>
      </c>
      <c r="AR292" s="3">
        <v>32.073500000000003</v>
      </c>
      <c r="AS292" s="3">
        <v>25.593800000000002</v>
      </c>
      <c r="AT292" s="3">
        <v>25.7379</v>
      </c>
      <c r="AU292" s="3">
        <v>15.819100000000001</v>
      </c>
      <c r="AV292" s="3">
        <v>24.744599999999998</v>
      </c>
      <c r="AW292" s="3">
        <v>157.53</v>
      </c>
      <c r="AX292" s="3">
        <v>95.455399999999997</v>
      </c>
      <c r="AY292" s="3">
        <v>47.7455</v>
      </c>
      <c r="AZ292" s="3">
        <v>38.5792</v>
      </c>
      <c r="BA292" s="3">
        <v>69.199700000000007</v>
      </c>
      <c r="BB292" s="3">
        <v>41.450200000000002</v>
      </c>
      <c r="BC292" s="3">
        <v>48.473700000000001</v>
      </c>
      <c r="BD292" s="3">
        <v>40.3352</v>
      </c>
      <c r="BE292" s="6">
        <v>35800</v>
      </c>
      <c r="BF292" s="2">
        <v>0.875</v>
      </c>
      <c r="BG292" s="3">
        <v>5.0000000000000001E-4</v>
      </c>
      <c r="BH292" s="3">
        <v>0.10199999999999999</v>
      </c>
      <c r="BI292" s="1">
        <v>7.7</v>
      </c>
      <c r="BJ292" s="6">
        <v>1050000</v>
      </c>
      <c r="BK292" s="3">
        <v>5.2299999999999999E-2</v>
      </c>
      <c r="BL292" s="6">
        <v>635</v>
      </c>
      <c r="BM292" s="6">
        <v>145000</v>
      </c>
      <c r="BN292" s="6">
        <v>545000</v>
      </c>
      <c r="BO292" s="3">
        <v>2E-3</v>
      </c>
      <c r="BP292" s="6">
        <v>3</v>
      </c>
      <c r="BQ292" s="6">
        <v>4</v>
      </c>
      <c r="BR292" s="6">
        <v>3</v>
      </c>
      <c r="BS292" s="6">
        <v>2</v>
      </c>
      <c r="BT292" s="6">
        <f>IF(ISNA(MODE(BP292:BS292)),ROUND(AVERAGE(BP292:BS292),0),MODE(BP292:BS292))</f>
        <v>3</v>
      </c>
    </row>
    <row r="293" spans="1:72" x14ac:dyDescent="0.25">
      <c r="A293">
        <v>222</v>
      </c>
      <c r="B293" t="s">
        <v>116</v>
      </c>
      <c r="C293" s="6">
        <v>85</v>
      </c>
      <c r="D293" s="6">
        <v>87</v>
      </c>
      <c r="E293" s="4">
        <v>34.727922059999997</v>
      </c>
      <c r="F293" s="4">
        <v>33.963990039999999</v>
      </c>
      <c r="G293" s="5">
        <v>10.4031419</v>
      </c>
      <c r="H293" s="5">
        <v>11.070659539999999</v>
      </c>
      <c r="I293" s="5">
        <v>9.9195815540000005</v>
      </c>
      <c r="J293" s="5">
        <v>1.1160409819999999</v>
      </c>
      <c r="K293" s="5">
        <v>1.1290906380000001</v>
      </c>
      <c r="L293" s="5">
        <v>0.44400472600000002</v>
      </c>
      <c r="M293" s="5">
        <v>0.97701149399999998</v>
      </c>
      <c r="N293" s="5">
        <v>0.85</v>
      </c>
      <c r="O293" s="5">
        <v>0.92595819599999996</v>
      </c>
      <c r="P293" s="5">
        <v>0.450177514</v>
      </c>
      <c r="Q293" s="5">
        <v>0.16050803999999999</v>
      </c>
      <c r="R293" s="5">
        <v>2.1997631E-2</v>
      </c>
      <c r="S293" s="6">
        <v>17</v>
      </c>
      <c r="T293" s="6">
        <v>1395</v>
      </c>
      <c r="U293" s="3">
        <v>605.07230000000004</v>
      </c>
      <c r="V293" s="3">
        <v>440.75020000000001</v>
      </c>
      <c r="W293" s="6">
        <v>14</v>
      </c>
      <c r="X293" s="6">
        <v>757</v>
      </c>
      <c r="Y293" s="3">
        <v>236.0667</v>
      </c>
      <c r="Z293" s="3">
        <v>171.7912</v>
      </c>
      <c r="AA293" s="3">
        <v>369.00560000000002</v>
      </c>
      <c r="AB293" s="1">
        <v>17921.419999999998</v>
      </c>
      <c r="AC293" s="3">
        <v>21168.93</v>
      </c>
      <c r="AD293" s="1">
        <v>460347.3</v>
      </c>
      <c r="AE293" s="1">
        <v>467153.57</v>
      </c>
      <c r="AF293" s="3">
        <v>4798.6400000000003</v>
      </c>
      <c r="AG293" s="3">
        <v>101.48</v>
      </c>
      <c r="AH293" s="3">
        <v>67.557900000000004</v>
      </c>
      <c r="AI293" s="3">
        <v>107.27</v>
      </c>
      <c r="AJ293" s="3">
        <v>69.100800000000007</v>
      </c>
      <c r="AK293" s="3">
        <v>110.34</v>
      </c>
      <c r="AL293" s="3">
        <v>69.775000000000006</v>
      </c>
      <c r="AM293" s="3">
        <v>91.86</v>
      </c>
      <c r="AN293" s="3">
        <v>58.386899999999997</v>
      </c>
      <c r="AO293" s="3">
        <v>99.57</v>
      </c>
      <c r="AP293" s="3">
        <v>64.139700000000005</v>
      </c>
      <c r="AQ293" s="3">
        <v>75.08</v>
      </c>
      <c r="AR293" s="3">
        <v>47.821800000000003</v>
      </c>
      <c r="AS293" s="3">
        <v>80.52</v>
      </c>
      <c r="AT293" s="3">
        <v>57.672600000000003</v>
      </c>
      <c r="AU293" s="3">
        <v>47.76</v>
      </c>
      <c r="AV293" s="3">
        <v>54.165700000000001</v>
      </c>
      <c r="AW293" s="3">
        <v>109.88</v>
      </c>
      <c r="AX293" s="3">
        <v>70.994</v>
      </c>
      <c r="AY293" s="3">
        <v>91.31</v>
      </c>
      <c r="AZ293" s="3">
        <v>54.496000000000002</v>
      </c>
      <c r="BA293" s="3">
        <v>102.34</v>
      </c>
      <c r="BB293" s="3">
        <v>64.3703</v>
      </c>
      <c r="BC293" s="3">
        <v>70.72</v>
      </c>
      <c r="BD293" s="3">
        <v>54.743099999999998</v>
      </c>
      <c r="BE293" s="6">
        <v>183000</v>
      </c>
      <c r="BF293" s="2">
        <v>0.56599999999999995</v>
      </c>
      <c r="BG293" s="3">
        <v>6.7000000000000002E-3</v>
      </c>
      <c r="BH293" s="3">
        <v>2.3199999999999998E-2</v>
      </c>
      <c r="BI293" s="1">
        <v>5.1100000000000003</v>
      </c>
      <c r="BJ293" s="6">
        <v>4130000</v>
      </c>
      <c r="BK293" s="3">
        <v>9.1000000000000004E-3</v>
      </c>
      <c r="BL293" s="6">
        <v>585</v>
      </c>
      <c r="BM293" s="6">
        <v>194000</v>
      </c>
      <c r="BN293" s="6">
        <v>607000</v>
      </c>
      <c r="BO293" s="3">
        <v>7.4999999999999997E-3</v>
      </c>
      <c r="BP293" s="6">
        <v>3</v>
      </c>
      <c r="BQ293" s="6">
        <v>2</v>
      </c>
      <c r="BR293" s="6">
        <v>3</v>
      </c>
      <c r="BS293" s="6">
        <v>2</v>
      </c>
      <c r="BT293" s="6">
        <f>IF(ISNA(MODE(BP293:BS293)),ROUND(AVERAGE(BP293:BS293),0),MODE(BP293:BS293))</f>
        <v>3</v>
      </c>
    </row>
    <row r="294" spans="1:72" x14ac:dyDescent="0.25">
      <c r="A294">
        <v>223</v>
      </c>
      <c r="B294" t="s">
        <v>116</v>
      </c>
      <c r="C294" s="6">
        <v>96</v>
      </c>
      <c r="D294" s="6">
        <v>100</v>
      </c>
      <c r="E294" s="4">
        <v>37.556349189999999</v>
      </c>
      <c r="F294" s="4">
        <v>36.391395729999999</v>
      </c>
      <c r="G294" s="5">
        <v>11.05581278</v>
      </c>
      <c r="H294" s="5">
        <v>12.17347388</v>
      </c>
      <c r="I294" s="5">
        <v>10.240134429999999</v>
      </c>
      <c r="J294" s="5">
        <v>1.1888002010000001</v>
      </c>
      <c r="K294" s="5">
        <v>1.169191474</v>
      </c>
      <c r="L294" s="5">
        <v>0.54074861600000002</v>
      </c>
      <c r="M294" s="5">
        <v>0.96</v>
      </c>
      <c r="N294" s="5">
        <v>0.8</v>
      </c>
      <c r="O294" s="5">
        <v>0.91092720400000005</v>
      </c>
      <c r="P294" s="5">
        <v>1.1450541460000001</v>
      </c>
      <c r="Q294" s="5">
        <v>0.16301246899999999</v>
      </c>
      <c r="R294" s="5">
        <v>3.1018815000000002E-2</v>
      </c>
      <c r="S294" s="6">
        <v>24</v>
      </c>
      <c r="T294" s="6">
        <v>1429</v>
      </c>
      <c r="U294" s="3">
        <v>771.69889999999998</v>
      </c>
      <c r="V294" s="3">
        <v>448.4024</v>
      </c>
      <c r="W294" s="6">
        <v>14</v>
      </c>
      <c r="X294" s="6">
        <v>616</v>
      </c>
      <c r="Y294" s="3">
        <v>221.33330000000001</v>
      </c>
      <c r="Z294" s="3">
        <v>163.7184</v>
      </c>
      <c r="AA294" s="3">
        <v>550.36559999999997</v>
      </c>
      <c r="AB294" s="1">
        <v>39995.67</v>
      </c>
      <c r="AC294" s="3">
        <v>78292.28</v>
      </c>
      <c r="AD294" s="1">
        <v>624352.71</v>
      </c>
      <c r="AE294" s="1">
        <v>324278.46000000002</v>
      </c>
      <c r="AF294" s="3">
        <v>8600.7999999999993</v>
      </c>
      <c r="AG294" s="3">
        <v>97.166700000000006</v>
      </c>
      <c r="AH294" s="3">
        <v>64.745999999999995</v>
      </c>
      <c r="AI294" s="3">
        <v>116.22499999999999</v>
      </c>
      <c r="AJ294" s="3">
        <v>65.389899999999997</v>
      </c>
      <c r="AK294" s="3">
        <v>110.4417</v>
      </c>
      <c r="AL294" s="3">
        <v>67.4251</v>
      </c>
      <c r="AM294" s="3">
        <v>61.3917</v>
      </c>
      <c r="AN294" s="3">
        <v>47.494900000000001</v>
      </c>
      <c r="AO294" s="3">
        <v>67.008300000000006</v>
      </c>
      <c r="AP294" s="3">
        <v>60.544699999999999</v>
      </c>
      <c r="AQ294" s="3">
        <v>62.25</v>
      </c>
      <c r="AR294" s="3">
        <v>49.594200000000001</v>
      </c>
      <c r="AS294" s="3">
        <v>114.1417</v>
      </c>
      <c r="AT294" s="3">
        <v>57.470700000000001</v>
      </c>
      <c r="AU294" s="3">
        <v>76.825000000000003</v>
      </c>
      <c r="AV294" s="3">
        <v>58.751800000000003</v>
      </c>
      <c r="AW294" s="3">
        <v>110.1</v>
      </c>
      <c r="AX294" s="3">
        <v>65.386600000000001</v>
      </c>
      <c r="AY294" s="3">
        <v>107.79170000000001</v>
      </c>
      <c r="AZ294" s="3">
        <v>60.091900000000003</v>
      </c>
      <c r="BA294" s="3">
        <v>91.224999999999994</v>
      </c>
      <c r="BB294" s="3">
        <v>64.264200000000002</v>
      </c>
      <c r="BC294" s="3">
        <v>88.924999999999997</v>
      </c>
      <c r="BD294" s="3">
        <v>54.113399999999999</v>
      </c>
      <c r="BE294" s="6">
        <v>230000</v>
      </c>
      <c r="BF294" s="2">
        <v>0.47499999999999998</v>
      </c>
      <c r="BG294" s="3">
        <v>5.4000000000000003E-3</v>
      </c>
      <c r="BH294" s="3">
        <v>1.55E-2</v>
      </c>
      <c r="BI294" s="1">
        <v>5.32</v>
      </c>
      <c r="BJ294" s="6">
        <v>42700000</v>
      </c>
      <c r="BK294" s="3">
        <v>3.5000000000000001E-3</v>
      </c>
      <c r="BL294" s="6">
        <v>719</v>
      </c>
      <c r="BM294" s="6">
        <v>216000</v>
      </c>
      <c r="BN294" s="6">
        <v>638000</v>
      </c>
      <c r="BO294" s="3">
        <v>6.3E-3</v>
      </c>
      <c r="BP294" s="6">
        <v>4</v>
      </c>
      <c r="BQ294" s="6">
        <v>3</v>
      </c>
      <c r="BR294" s="6">
        <v>3</v>
      </c>
      <c r="BS294" s="6">
        <v>2</v>
      </c>
      <c r="BT294" s="6">
        <f>IF(ISNA(MODE(BP294:BS294)),ROUND(AVERAGE(BP294:BS294),0),MODE(BP294:BS294))</f>
        <v>3</v>
      </c>
    </row>
    <row r="295" spans="1:72" x14ac:dyDescent="0.25">
      <c r="A295">
        <v>227</v>
      </c>
      <c r="B295" t="s">
        <v>117</v>
      </c>
      <c r="C295" s="6">
        <v>65</v>
      </c>
      <c r="D295" s="6">
        <v>66</v>
      </c>
      <c r="E295" s="4">
        <v>31.313708500000001</v>
      </c>
      <c r="F295" s="4">
        <v>30.957417329999998</v>
      </c>
      <c r="G295" s="5">
        <v>9.0972836830000006</v>
      </c>
      <c r="H295" s="5">
        <v>10.485713929999999</v>
      </c>
      <c r="I295" s="5">
        <v>8.3828944710000002</v>
      </c>
      <c r="J295" s="5">
        <v>1.2508464669999999</v>
      </c>
      <c r="K295" s="5">
        <v>1.2004547329999999</v>
      </c>
      <c r="L295" s="5">
        <v>0.60072115199999998</v>
      </c>
      <c r="M295" s="5">
        <v>0.984848485</v>
      </c>
      <c r="N295" s="5">
        <v>0.8125</v>
      </c>
      <c r="O295" s="5">
        <v>0.85230252900000003</v>
      </c>
      <c r="P295" s="5">
        <v>1.7801022289999999</v>
      </c>
      <c r="Q295" s="5">
        <v>0.170727355</v>
      </c>
      <c r="R295" s="5">
        <v>1.1378121E-2</v>
      </c>
      <c r="S295" s="6">
        <v>230</v>
      </c>
      <c r="T295" s="6">
        <v>1074</v>
      </c>
      <c r="U295" s="3">
        <v>728.90769999999998</v>
      </c>
      <c r="V295" s="3">
        <v>293.35239999999999</v>
      </c>
      <c r="W295" s="6">
        <v>233</v>
      </c>
      <c r="X295" s="6">
        <v>1028</v>
      </c>
      <c r="Y295" s="3">
        <v>683</v>
      </c>
      <c r="Z295" s="3">
        <v>266.37459999999999</v>
      </c>
      <c r="AA295" s="3">
        <v>45.907699999999998</v>
      </c>
      <c r="AB295" s="1">
        <v>4307.54</v>
      </c>
      <c r="AC295" s="3">
        <v>1975.58</v>
      </c>
      <c r="AD295" s="1">
        <v>4309.21</v>
      </c>
      <c r="AE295" s="1">
        <v>4308.03</v>
      </c>
      <c r="AF295" s="3">
        <v>1975.39</v>
      </c>
      <c r="AG295" s="3">
        <v>66.662499999999994</v>
      </c>
      <c r="AH295" s="3">
        <v>57.655700000000003</v>
      </c>
      <c r="AI295" s="3">
        <v>87.15</v>
      </c>
      <c r="AJ295" s="3">
        <v>60.684100000000001</v>
      </c>
      <c r="AK295" s="3">
        <v>119.8</v>
      </c>
      <c r="AL295" s="3">
        <v>60.861600000000003</v>
      </c>
      <c r="AM295" s="3">
        <v>73.150000000000006</v>
      </c>
      <c r="AN295" s="3">
        <v>61.915799999999997</v>
      </c>
      <c r="AO295" s="3">
        <v>59.924999999999997</v>
      </c>
      <c r="AP295" s="3">
        <v>64.860900000000001</v>
      </c>
      <c r="AQ295" s="3">
        <v>99.85</v>
      </c>
      <c r="AR295" s="3">
        <v>71.728200000000001</v>
      </c>
      <c r="AS295" s="3">
        <v>79.224999999999994</v>
      </c>
      <c r="AT295" s="3">
        <v>64.915099999999995</v>
      </c>
      <c r="AU295" s="3">
        <v>42.1875</v>
      </c>
      <c r="AV295" s="3">
        <v>48.006100000000004</v>
      </c>
      <c r="AW295" s="3">
        <v>124.325</v>
      </c>
      <c r="AX295" s="3">
        <v>64.911199999999994</v>
      </c>
      <c r="AY295" s="3">
        <v>98.362499999999997</v>
      </c>
      <c r="AZ295" s="3">
        <v>70.396600000000007</v>
      </c>
      <c r="BA295" s="3">
        <v>78.099999999999994</v>
      </c>
      <c r="BB295" s="3">
        <v>56.403700000000001</v>
      </c>
      <c r="BC295" s="3">
        <v>96.525000000000006</v>
      </c>
      <c r="BD295" s="3">
        <v>75.025199999999998</v>
      </c>
      <c r="BE295" s="6">
        <v>71500</v>
      </c>
      <c r="BF295" s="2">
        <v>0.621</v>
      </c>
      <c r="BG295" s="3">
        <v>8.6999999999999994E-3</v>
      </c>
      <c r="BH295" s="3">
        <v>3.3799999999999997E-2</v>
      </c>
      <c r="BI295" s="1">
        <v>4.84</v>
      </c>
      <c r="BJ295" s="6">
        <v>17800000</v>
      </c>
      <c r="BK295" s="3">
        <v>1.23E-2</v>
      </c>
      <c r="BL295" s="6">
        <v>520</v>
      </c>
      <c r="BM295" s="6">
        <v>74700</v>
      </c>
      <c r="BN295" s="6">
        <v>242000</v>
      </c>
      <c r="BO295" s="3">
        <v>1.1900000000000001E-2</v>
      </c>
      <c r="BP295" s="6">
        <v>2</v>
      </c>
      <c r="BQ295" s="6">
        <v>3</v>
      </c>
      <c r="BR295" s="6">
        <v>3</v>
      </c>
      <c r="BS295" s="6">
        <v>3</v>
      </c>
      <c r="BT295" s="6">
        <f>IF(ISNA(MODE(BP295:BS295)),ROUND(AVERAGE(BP295:BS295),0),MODE(BP295:BS295))</f>
        <v>3</v>
      </c>
    </row>
    <row r="296" spans="1:72" x14ac:dyDescent="0.25">
      <c r="A296">
        <v>231</v>
      </c>
      <c r="B296" t="s">
        <v>118</v>
      </c>
      <c r="C296" s="6">
        <v>162</v>
      </c>
      <c r="D296" s="6">
        <v>167</v>
      </c>
      <c r="E296" s="4">
        <v>48.284271250000003</v>
      </c>
      <c r="F296" s="4">
        <v>46.826413369999997</v>
      </c>
      <c r="G296" s="5">
        <v>14.36192209</v>
      </c>
      <c r="H296" s="5">
        <v>14.83247207</v>
      </c>
      <c r="I296" s="5">
        <v>14.053859129999999</v>
      </c>
      <c r="J296" s="5">
        <v>1.0554020740000001</v>
      </c>
      <c r="K296" s="5">
        <v>1.1452135649999999</v>
      </c>
      <c r="L296" s="5">
        <v>0.319737418</v>
      </c>
      <c r="M296" s="5">
        <v>0.97005987999999999</v>
      </c>
      <c r="N296" s="5">
        <v>0.72</v>
      </c>
      <c r="O296" s="5">
        <v>0.92841701099999996</v>
      </c>
      <c r="P296" s="5">
        <v>0.58764107200000004</v>
      </c>
      <c r="Q296" s="5">
        <v>0.16004881100000001</v>
      </c>
      <c r="R296" s="5">
        <v>3.0193225000000001E-2</v>
      </c>
      <c r="S296" s="6">
        <v>-938</v>
      </c>
      <c r="T296" s="6">
        <v>141</v>
      </c>
      <c r="U296" s="3">
        <v>-242.44370000000001</v>
      </c>
      <c r="V296" s="3">
        <v>306.87509999999997</v>
      </c>
      <c r="W296" s="6">
        <v>-974</v>
      </c>
      <c r="X296" s="6">
        <v>-407</v>
      </c>
      <c r="Y296" s="3">
        <v>-808.0317</v>
      </c>
      <c r="Z296" s="3">
        <v>130.5942</v>
      </c>
      <c r="AA296" s="3">
        <v>565.58799999999997</v>
      </c>
      <c r="AB296" s="1">
        <v>10502.66</v>
      </c>
      <c r="AC296" s="3">
        <v>20288.96</v>
      </c>
      <c r="AD296" s="1">
        <v>9866.7099999999991</v>
      </c>
      <c r="AE296" s="1">
        <v>13146.08</v>
      </c>
      <c r="AF296" s="3">
        <v>3580.18</v>
      </c>
      <c r="AG296" s="3">
        <v>60.075600000000001</v>
      </c>
      <c r="AH296" s="3">
        <v>58.8294</v>
      </c>
      <c r="AI296" s="3">
        <v>58.671100000000003</v>
      </c>
      <c r="AJ296" s="3">
        <v>62.801900000000003</v>
      </c>
      <c r="AK296" s="3">
        <v>63.977800000000002</v>
      </c>
      <c r="AL296" s="3">
        <v>66.460899999999995</v>
      </c>
      <c r="AM296" s="3">
        <v>67.275599999999997</v>
      </c>
      <c r="AN296" s="3">
        <v>61.886699999999998</v>
      </c>
      <c r="AO296" s="3">
        <v>56.244399999999999</v>
      </c>
      <c r="AP296" s="3">
        <v>57.0199</v>
      </c>
      <c r="AQ296" s="3">
        <v>69.177800000000005</v>
      </c>
      <c r="AR296" s="3">
        <v>61.130800000000001</v>
      </c>
      <c r="AS296" s="3">
        <v>70.48</v>
      </c>
      <c r="AT296" s="3">
        <v>70.014099999999999</v>
      </c>
      <c r="AU296" s="3">
        <v>41.68</v>
      </c>
      <c r="AV296" s="3">
        <v>56.194600000000001</v>
      </c>
      <c r="AW296" s="3">
        <v>58.453299999999999</v>
      </c>
      <c r="AX296" s="3">
        <v>70.343400000000003</v>
      </c>
      <c r="AY296" s="3">
        <v>91.066699999999997</v>
      </c>
      <c r="AZ296" s="3">
        <v>77.337599999999995</v>
      </c>
      <c r="BA296" s="3">
        <v>50.591099999999997</v>
      </c>
      <c r="BB296" s="3">
        <v>59.064100000000003</v>
      </c>
      <c r="BC296" s="3">
        <v>72.142200000000003</v>
      </c>
      <c r="BD296" s="3">
        <v>69.738299999999995</v>
      </c>
      <c r="BE296" s="6">
        <v>86100</v>
      </c>
      <c r="BF296" s="2">
        <v>0.66500000000000004</v>
      </c>
      <c r="BG296" s="3">
        <v>2.7000000000000001E-3</v>
      </c>
      <c r="BH296" s="3">
        <v>3.4799999999999998E-2</v>
      </c>
      <c r="BI296" s="1">
        <v>6.01</v>
      </c>
      <c r="BJ296" s="6">
        <v>11000000</v>
      </c>
      <c r="BK296" s="3">
        <v>1.04E-2</v>
      </c>
      <c r="BL296" s="6">
        <v>640</v>
      </c>
      <c r="BM296" s="6">
        <v>128000</v>
      </c>
      <c r="BN296" s="6">
        <v>428000</v>
      </c>
      <c r="BO296" s="3">
        <v>4.3E-3</v>
      </c>
      <c r="BP296" s="6">
        <v>5</v>
      </c>
      <c r="BQ296" s="6">
        <v>2</v>
      </c>
      <c r="BR296" s="6">
        <v>3</v>
      </c>
      <c r="BS296" s="6">
        <v>3</v>
      </c>
      <c r="BT296" s="6">
        <f>IF(ISNA(MODE(BP296:BS296)),ROUND(AVERAGE(BP296:BS296),0),MODE(BP296:BS296))</f>
        <v>3</v>
      </c>
    </row>
    <row r="297" spans="1:72" x14ac:dyDescent="0.25">
      <c r="A297">
        <v>244</v>
      </c>
      <c r="B297" t="s">
        <v>119</v>
      </c>
      <c r="C297" s="6">
        <v>165</v>
      </c>
      <c r="D297" s="6">
        <v>172</v>
      </c>
      <c r="E297" s="4">
        <v>50.284271250000003</v>
      </c>
      <c r="F297" s="4">
        <v>48.660176249999999</v>
      </c>
      <c r="G297" s="5">
        <v>14.49429284</v>
      </c>
      <c r="H297" s="5">
        <v>18.073478680000001</v>
      </c>
      <c r="I297" s="5">
        <v>11.81735593</v>
      </c>
      <c r="J297" s="5">
        <v>1.5294012290000001</v>
      </c>
      <c r="K297" s="5">
        <v>1.219468292</v>
      </c>
      <c r="L297" s="5">
        <v>0.75662362900000002</v>
      </c>
      <c r="M297" s="5">
        <v>0.95930232599999998</v>
      </c>
      <c r="N297" s="5">
        <v>0.6875</v>
      </c>
      <c r="O297" s="5">
        <v>0.87568206100000001</v>
      </c>
      <c r="P297" s="5">
        <v>1.155641076</v>
      </c>
      <c r="Q297" s="5">
        <v>0.175618889</v>
      </c>
      <c r="R297" s="5">
        <v>3.2298271000000003E-2</v>
      </c>
      <c r="S297" s="6">
        <v>198</v>
      </c>
      <c r="T297" s="6">
        <v>2051</v>
      </c>
      <c r="U297" s="3">
        <v>651.84849999999994</v>
      </c>
      <c r="V297" s="3">
        <v>332.11619999999999</v>
      </c>
      <c r="W297" s="6">
        <v>137</v>
      </c>
      <c r="X297" s="6">
        <v>2167</v>
      </c>
      <c r="Y297" s="3">
        <v>762.74670000000003</v>
      </c>
      <c r="Z297" s="3">
        <v>704.16790000000003</v>
      </c>
      <c r="AA297" s="3">
        <v>110.8982</v>
      </c>
      <c r="AB297" s="1">
        <v>4806.8599999999997</v>
      </c>
      <c r="AC297" s="3">
        <v>1933.67</v>
      </c>
      <c r="AD297" s="1">
        <v>4789.46</v>
      </c>
      <c r="AE297" s="1">
        <v>4790.32</v>
      </c>
      <c r="AF297" s="3">
        <v>1931.08</v>
      </c>
      <c r="AG297" s="3">
        <v>43.9542</v>
      </c>
      <c r="AH297" s="3">
        <v>54.079000000000001</v>
      </c>
      <c r="AI297" s="3">
        <v>28.504200000000001</v>
      </c>
      <c r="AJ297" s="3">
        <v>46.555999999999997</v>
      </c>
      <c r="AK297" s="3">
        <v>113.9333</v>
      </c>
      <c r="AL297" s="3">
        <v>67.138099999999994</v>
      </c>
      <c r="AM297" s="3">
        <v>38.7958</v>
      </c>
      <c r="AN297" s="3">
        <v>58.3504</v>
      </c>
      <c r="AO297" s="3">
        <v>43.9</v>
      </c>
      <c r="AP297" s="3">
        <v>56.361899999999999</v>
      </c>
      <c r="AQ297" s="3">
        <v>40.950000000000003</v>
      </c>
      <c r="AR297" s="3">
        <v>62.228700000000003</v>
      </c>
      <c r="AS297" s="3">
        <v>62.645800000000001</v>
      </c>
      <c r="AT297" s="3">
        <v>59.336399999999998</v>
      </c>
      <c r="AU297" s="3">
        <v>44.012500000000003</v>
      </c>
      <c r="AV297" s="3">
        <v>48.944699999999997</v>
      </c>
      <c r="AW297" s="3">
        <v>112.7625</v>
      </c>
      <c r="AX297" s="3">
        <v>68.570099999999996</v>
      </c>
      <c r="AY297" s="3">
        <v>60.587499999999999</v>
      </c>
      <c r="AZ297" s="3">
        <v>48.850700000000003</v>
      </c>
      <c r="BA297" s="3">
        <v>52.383299999999998</v>
      </c>
      <c r="BB297" s="3">
        <v>51.573399999999999</v>
      </c>
      <c r="BC297" s="3">
        <v>69.033299999999997</v>
      </c>
      <c r="BD297" s="3">
        <v>57.794400000000003</v>
      </c>
      <c r="BE297" s="6">
        <v>68300</v>
      </c>
      <c r="BF297" s="2">
        <v>0.88700000000000001</v>
      </c>
      <c r="BG297" s="3">
        <v>2.5000000000000001E-3</v>
      </c>
      <c r="BH297" s="3">
        <v>2.86E-2</v>
      </c>
      <c r="BI297" s="1">
        <v>6.09</v>
      </c>
      <c r="BJ297" s="6">
        <v>-31500000</v>
      </c>
      <c r="BK297" s="3">
        <v>1.1900000000000001E-2</v>
      </c>
      <c r="BL297" s="6">
        <v>551</v>
      </c>
      <c r="BM297" s="6">
        <v>201000</v>
      </c>
      <c r="BN297" s="6">
        <v>754000</v>
      </c>
      <c r="BO297" s="3">
        <v>3.3E-3</v>
      </c>
      <c r="BP297" s="6">
        <v>3</v>
      </c>
      <c r="BQ297" s="6">
        <v>3</v>
      </c>
      <c r="BR297" s="6">
        <v>3</v>
      </c>
      <c r="BS297" s="6">
        <v>3</v>
      </c>
      <c r="BT297" s="6">
        <f>IF(ISNA(MODE(BP297:BS297)),ROUND(AVERAGE(BP297:BS297),0),MODE(BP297:BS297))</f>
        <v>3</v>
      </c>
    </row>
    <row r="298" spans="1:72" x14ac:dyDescent="0.25">
      <c r="A298">
        <v>249</v>
      </c>
      <c r="B298" t="s">
        <v>120</v>
      </c>
      <c r="C298" s="6">
        <v>125</v>
      </c>
      <c r="D298" s="6">
        <v>129</v>
      </c>
      <c r="E298" s="4">
        <v>43.455844120000002</v>
      </c>
      <c r="F298" s="4">
        <v>42.197335510000002</v>
      </c>
      <c r="G298" s="5">
        <v>12.615662609999999</v>
      </c>
      <c r="H298" s="5">
        <v>13.48058758</v>
      </c>
      <c r="I298" s="5">
        <v>12.240789899999999</v>
      </c>
      <c r="J298" s="5">
        <v>1.101284124</v>
      </c>
      <c r="K298" s="5">
        <v>1.202199392</v>
      </c>
      <c r="L298" s="5">
        <v>0.41890322000000002</v>
      </c>
      <c r="M298" s="5">
        <v>0.96899224799999994</v>
      </c>
      <c r="N298" s="5">
        <v>0.68681318700000005</v>
      </c>
      <c r="O298" s="5">
        <v>0.88216499199999998</v>
      </c>
      <c r="P298" s="5">
        <v>0.91940146599999995</v>
      </c>
      <c r="Q298" s="5">
        <v>0.16444825599999999</v>
      </c>
      <c r="R298" s="5">
        <v>2.8960630000000001E-2</v>
      </c>
      <c r="S298" s="6">
        <v>131</v>
      </c>
      <c r="T298" s="6">
        <v>1050</v>
      </c>
      <c r="U298" s="3">
        <v>628.48800000000006</v>
      </c>
      <c r="V298" s="3">
        <v>332.1277</v>
      </c>
      <c r="W298" s="6">
        <v>121</v>
      </c>
      <c r="X298" s="6">
        <v>588</v>
      </c>
      <c r="Y298" s="3">
        <v>239.3509</v>
      </c>
      <c r="Z298" s="3">
        <v>93.593999999999994</v>
      </c>
      <c r="AA298" s="3">
        <v>389.13709999999998</v>
      </c>
      <c r="AB298" s="1">
        <v>4116.7299999999996</v>
      </c>
      <c r="AC298" s="3">
        <v>7892.72</v>
      </c>
      <c r="AD298" s="1">
        <v>397584.29</v>
      </c>
      <c r="AE298" s="1">
        <v>464318.41</v>
      </c>
      <c r="AF298" s="3">
        <v>409.32850000000002</v>
      </c>
      <c r="AG298" s="3">
        <v>37.978000000000002</v>
      </c>
      <c r="AH298" s="3">
        <v>42.0139</v>
      </c>
      <c r="AI298" s="3">
        <v>35.296700000000001</v>
      </c>
      <c r="AJ298" s="3">
        <v>43.6616</v>
      </c>
      <c r="AK298" s="3">
        <v>106.41759999999999</v>
      </c>
      <c r="AL298" s="3">
        <v>72.795199999999994</v>
      </c>
      <c r="AM298" s="3">
        <v>50.752699999999997</v>
      </c>
      <c r="AN298" s="3">
        <v>54.5745</v>
      </c>
      <c r="AO298" s="3">
        <v>68.730800000000002</v>
      </c>
      <c r="AP298" s="3">
        <v>57.470100000000002</v>
      </c>
      <c r="AQ298" s="3">
        <v>49.142899999999997</v>
      </c>
      <c r="AR298" s="3">
        <v>56.5745</v>
      </c>
      <c r="AS298" s="3">
        <v>81.719800000000006</v>
      </c>
      <c r="AT298" s="3">
        <v>61.303899999999999</v>
      </c>
      <c r="AU298" s="3">
        <v>39.7363</v>
      </c>
      <c r="AV298" s="3">
        <v>47.706200000000003</v>
      </c>
      <c r="AW298" s="3">
        <v>104.0934</v>
      </c>
      <c r="AX298" s="3">
        <v>73.471800000000002</v>
      </c>
      <c r="AY298" s="3">
        <v>69.302199999999999</v>
      </c>
      <c r="AZ298" s="3">
        <v>51.552300000000002</v>
      </c>
      <c r="BA298" s="3">
        <v>71.477999999999994</v>
      </c>
      <c r="BB298" s="3">
        <v>59.860500000000002</v>
      </c>
      <c r="BC298" s="3">
        <v>67.5989</v>
      </c>
      <c r="BD298" s="3">
        <v>63.343000000000004</v>
      </c>
      <c r="BE298" s="6">
        <v>73300</v>
      </c>
      <c r="BF298" s="2">
        <v>0.69499999999999995</v>
      </c>
      <c r="BG298" s="3">
        <v>3.3999999999999998E-3</v>
      </c>
      <c r="BH298" s="3">
        <v>3.8600000000000002E-2</v>
      </c>
      <c r="BI298" s="1">
        <v>5.78</v>
      </c>
      <c r="BJ298" s="6">
        <v>16300000</v>
      </c>
      <c r="BK298" s="3">
        <v>1.72E-2</v>
      </c>
      <c r="BL298" s="6">
        <v>424</v>
      </c>
      <c r="BM298" s="6">
        <v>115000</v>
      </c>
      <c r="BN298" s="6">
        <v>389000</v>
      </c>
      <c r="BO298" s="3">
        <v>4.7000000000000002E-3</v>
      </c>
      <c r="BP298" s="6">
        <v>4</v>
      </c>
      <c r="BQ298" s="6">
        <v>3</v>
      </c>
      <c r="BR298" s="6">
        <v>3</v>
      </c>
      <c r="BS298" s="6">
        <v>1</v>
      </c>
      <c r="BT298" s="6">
        <f>IF(ISNA(MODE(BP298:BS298)),ROUND(AVERAGE(BP298:BS298),0),MODE(BP298:BS298))</f>
        <v>3</v>
      </c>
    </row>
    <row r="299" spans="1:72" x14ac:dyDescent="0.25">
      <c r="A299">
        <v>250</v>
      </c>
      <c r="B299" t="s">
        <v>120</v>
      </c>
      <c r="C299" s="6">
        <v>83</v>
      </c>
      <c r="D299" s="6">
        <v>86</v>
      </c>
      <c r="E299" s="4">
        <v>35.556349189999999</v>
      </c>
      <c r="F299" s="4">
        <v>34.257980410000002</v>
      </c>
      <c r="G299" s="5">
        <v>10.28002345</v>
      </c>
      <c r="H299" s="5">
        <v>12.030416519999999</v>
      </c>
      <c r="I299" s="5">
        <v>9.0315437910000007</v>
      </c>
      <c r="J299" s="5">
        <v>1.3320443099999999</v>
      </c>
      <c r="K299" s="5">
        <v>1.212122098</v>
      </c>
      <c r="L299" s="5">
        <v>0.660613962</v>
      </c>
      <c r="M299" s="5">
        <v>0.96511627899999997</v>
      </c>
      <c r="N299" s="5">
        <v>0.76851851900000001</v>
      </c>
      <c r="O299" s="5">
        <v>0.88871895499999998</v>
      </c>
      <c r="P299" s="5">
        <v>1.13079386</v>
      </c>
      <c r="Q299" s="5">
        <v>0.16839837199999999</v>
      </c>
      <c r="R299" s="5">
        <v>3.6515806999999997E-2</v>
      </c>
      <c r="S299" s="6">
        <v>162</v>
      </c>
      <c r="T299" s="6">
        <v>591</v>
      </c>
      <c r="U299" s="3">
        <v>346.42169999999999</v>
      </c>
      <c r="V299" s="3">
        <v>133.48439999999999</v>
      </c>
      <c r="W299" s="6">
        <v>138</v>
      </c>
      <c r="X299" s="6">
        <v>296</v>
      </c>
      <c r="Y299" s="3">
        <v>217.76</v>
      </c>
      <c r="Z299" s="3">
        <v>36.445500000000003</v>
      </c>
      <c r="AA299" s="3">
        <v>128.6617</v>
      </c>
      <c r="AB299" s="1">
        <v>3193.76</v>
      </c>
      <c r="AC299" s="3">
        <v>1331.72</v>
      </c>
      <c r="AD299" s="1">
        <v>121030.41</v>
      </c>
      <c r="AE299" s="1">
        <v>130579.95</v>
      </c>
      <c r="AF299" s="3">
        <v>115.387</v>
      </c>
      <c r="AG299" s="3">
        <v>72.75</v>
      </c>
      <c r="AH299" s="3">
        <v>53.9313</v>
      </c>
      <c r="AI299" s="3">
        <v>70.314800000000005</v>
      </c>
      <c r="AJ299" s="3">
        <v>74.814099999999996</v>
      </c>
      <c r="AK299" s="3">
        <v>121.66670000000001</v>
      </c>
      <c r="AL299" s="3">
        <v>65.714200000000005</v>
      </c>
      <c r="AM299" s="3">
        <v>92.972200000000001</v>
      </c>
      <c r="AN299" s="3">
        <v>58.942900000000002</v>
      </c>
      <c r="AO299" s="3">
        <v>98</v>
      </c>
      <c r="AP299" s="3">
        <v>56.929699999999997</v>
      </c>
      <c r="AQ299" s="3">
        <v>75.787000000000006</v>
      </c>
      <c r="AR299" s="3">
        <v>61.335599999999999</v>
      </c>
      <c r="AS299" s="3">
        <v>60.805599999999998</v>
      </c>
      <c r="AT299" s="3">
        <v>50.977800000000002</v>
      </c>
      <c r="AU299" s="3">
        <v>69.787000000000006</v>
      </c>
      <c r="AV299" s="3">
        <v>51.351100000000002</v>
      </c>
      <c r="AW299" s="3">
        <v>117.8519</v>
      </c>
      <c r="AX299" s="3">
        <v>65.484899999999996</v>
      </c>
      <c r="AY299" s="3">
        <v>110.0556</v>
      </c>
      <c r="AZ299" s="3">
        <v>66.492500000000007</v>
      </c>
      <c r="BA299" s="3">
        <v>84.546300000000002</v>
      </c>
      <c r="BB299" s="3">
        <v>58.779699999999998</v>
      </c>
      <c r="BC299" s="3">
        <v>114.31480000000001</v>
      </c>
      <c r="BD299" s="3">
        <v>55.851199999999999</v>
      </c>
      <c r="BE299" s="6">
        <v>14400</v>
      </c>
      <c r="BF299" s="2">
        <v>0.62</v>
      </c>
      <c r="BG299" s="3">
        <v>6.1999999999999998E-3</v>
      </c>
      <c r="BH299" s="3">
        <v>5.04E-2</v>
      </c>
      <c r="BI299" s="1">
        <v>5.19</v>
      </c>
      <c r="BJ299" s="6">
        <v>-355000</v>
      </c>
      <c r="BK299" s="3">
        <v>1.7399999999999999E-2</v>
      </c>
      <c r="BL299" s="6">
        <v>194</v>
      </c>
      <c r="BM299" s="6">
        <v>17400</v>
      </c>
      <c r="BN299" s="6">
        <v>56400</v>
      </c>
      <c r="BO299" s="3">
        <v>9.1999999999999998E-3</v>
      </c>
      <c r="BP299" s="6">
        <v>4</v>
      </c>
      <c r="BQ299" s="6">
        <v>3</v>
      </c>
      <c r="BR299" s="6">
        <v>3</v>
      </c>
      <c r="BS299" s="6">
        <v>2</v>
      </c>
      <c r="BT299" s="6">
        <f>IF(ISNA(MODE(BP299:BS299)),ROUND(AVERAGE(BP299:BS299),0),MODE(BP299:BS299))</f>
        <v>3</v>
      </c>
    </row>
    <row r="300" spans="1:72" x14ac:dyDescent="0.25">
      <c r="A300">
        <v>266</v>
      </c>
      <c r="B300" t="s">
        <v>124</v>
      </c>
      <c r="C300" s="6">
        <v>64</v>
      </c>
      <c r="D300" s="6">
        <v>67</v>
      </c>
      <c r="E300" s="4">
        <v>30.142135620000001</v>
      </c>
      <c r="F300" s="4">
        <v>29.60769887</v>
      </c>
      <c r="G300" s="5">
        <v>9.0270333370000007</v>
      </c>
      <c r="H300" s="5">
        <v>9.9943092809999996</v>
      </c>
      <c r="I300" s="5">
        <v>8.3551057699999998</v>
      </c>
      <c r="J300" s="5">
        <v>1.196191832</v>
      </c>
      <c r="K300" s="5">
        <v>1.1296871820000001</v>
      </c>
      <c r="L300" s="5">
        <v>0.548750293</v>
      </c>
      <c r="M300" s="5">
        <v>0.955223881</v>
      </c>
      <c r="N300" s="5">
        <v>0.8</v>
      </c>
      <c r="O300" s="5">
        <v>0.91744603499999999</v>
      </c>
      <c r="P300" s="5">
        <v>1.6092961379999999</v>
      </c>
      <c r="Q300" s="5">
        <v>0.16311264</v>
      </c>
      <c r="R300" s="5">
        <v>1.7730553999999999E-2</v>
      </c>
      <c r="S300" s="6">
        <v>343</v>
      </c>
      <c r="T300" s="6">
        <v>1109</v>
      </c>
      <c r="U300" s="3">
        <v>821.01559999999995</v>
      </c>
      <c r="V300" s="3">
        <v>245.8837</v>
      </c>
      <c r="W300" s="6">
        <v>350</v>
      </c>
      <c r="X300" s="6">
        <v>746</v>
      </c>
      <c r="Y300" s="3">
        <v>521.4375</v>
      </c>
      <c r="Z300" s="3">
        <v>148.4462</v>
      </c>
      <c r="AA300" s="3">
        <v>299.57810000000001</v>
      </c>
      <c r="AB300" s="1">
        <v>15490.06</v>
      </c>
      <c r="AC300" s="3">
        <v>8188.46</v>
      </c>
      <c r="AD300" s="1">
        <v>626409.68999999994</v>
      </c>
      <c r="AE300" s="1">
        <v>604142.47</v>
      </c>
      <c r="AF300" s="3">
        <v>765.9855</v>
      </c>
      <c r="AG300" s="3">
        <v>87.125</v>
      </c>
      <c r="AH300" s="3">
        <v>52.912700000000001</v>
      </c>
      <c r="AI300" s="3">
        <v>61.712499999999999</v>
      </c>
      <c r="AJ300" s="3">
        <v>56.298099999999998</v>
      </c>
      <c r="AK300" s="3">
        <v>118.875</v>
      </c>
      <c r="AL300" s="3">
        <v>62.100200000000001</v>
      </c>
      <c r="AM300" s="3">
        <v>101.41249999999999</v>
      </c>
      <c r="AN300" s="3">
        <v>59.490200000000002</v>
      </c>
      <c r="AO300" s="3">
        <v>84.8</v>
      </c>
      <c r="AP300" s="3">
        <v>66.279300000000006</v>
      </c>
      <c r="AQ300" s="3">
        <v>113.21250000000001</v>
      </c>
      <c r="AR300" s="3">
        <v>62.889600000000002</v>
      </c>
      <c r="AS300" s="3">
        <v>77.637500000000003</v>
      </c>
      <c r="AT300" s="3">
        <v>64.7166</v>
      </c>
      <c r="AU300" s="3">
        <v>64.362499999999997</v>
      </c>
      <c r="AV300" s="3">
        <v>59.168599999999998</v>
      </c>
      <c r="AW300" s="3">
        <v>115.78749999999999</v>
      </c>
      <c r="AX300" s="3">
        <v>57.6738</v>
      </c>
      <c r="AY300" s="3">
        <v>114.95</v>
      </c>
      <c r="AZ300" s="3">
        <v>52.941099999999999</v>
      </c>
      <c r="BA300" s="3">
        <v>89.224999999999994</v>
      </c>
      <c r="BB300" s="3">
        <v>63.2027</v>
      </c>
      <c r="BC300" s="3">
        <v>114.3</v>
      </c>
      <c r="BD300" s="3">
        <v>55.991700000000002</v>
      </c>
      <c r="BE300" s="6">
        <v>60200</v>
      </c>
      <c r="BF300" s="2">
        <v>0.55800000000000005</v>
      </c>
      <c r="BG300" s="3">
        <v>8.8000000000000005E-3</v>
      </c>
      <c r="BH300" s="3">
        <v>3.1399999999999997E-2</v>
      </c>
      <c r="BI300" s="1">
        <v>4.83</v>
      </c>
      <c r="BJ300" s="6">
        <v>5300000</v>
      </c>
      <c r="BK300" s="3">
        <v>6.0000000000000001E-3</v>
      </c>
      <c r="BL300" s="6">
        <v>459</v>
      </c>
      <c r="BM300" s="6">
        <v>62000</v>
      </c>
      <c r="BN300" s="6">
        <v>193000</v>
      </c>
      <c r="BO300" s="3">
        <v>1.4E-2</v>
      </c>
      <c r="BP300" s="6">
        <v>3</v>
      </c>
      <c r="BQ300" s="6">
        <v>3</v>
      </c>
      <c r="BR300" s="6">
        <v>3</v>
      </c>
      <c r="BS300" s="6">
        <v>2</v>
      </c>
      <c r="BT300" s="6">
        <f>IF(ISNA(MODE(BP300:BS300)),ROUND(AVERAGE(BP300:BS300),0),MODE(BP300:BS300))</f>
        <v>3</v>
      </c>
    </row>
    <row r="301" spans="1:72" x14ac:dyDescent="0.25">
      <c r="A301">
        <v>281</v>
      </c>
      <c r="B301" t="s">
        <v>126</v>
      </c>
      <c r="C301" s="6">
        <v>152</v>
      </c>
      <c r="D301" s="6">
        <v>157</v>
      </c>
      <c r="E301" s="4">
        <v>46.870057690000003</v>
      </c>
      <c r="F301" s="4">
        <v>45.465345970000001</v>
      </c>
      <c r="G301" s="5">
        <v>13.91159268</v>
      </c>
      <c r="H301" s="5">
        <v>15.453253569999999</v>
      </c>
      <c r="I301" s="5">
        <v>12.71690121</v>
      </c>
      <c r="J301" s="5">
        <v>1.2151744600000001</v>
      </c>
      <c r="K301" s="5">
        <v>1.1501050859999999</v>
      </c>
      <c r="L301" s="5">
        <v>0.568146971</v>
      </c>
      <c r="M301" s="5">
        <v>0.96815286599999995</v>
      </c>
      <c r="N301" s="5">
        <v>0.72380952399999998</v>
      </c>
      <c r="O301" s="5">
        <v>0.92404357500000001</v>
      </c>
      <c r="P301" s="5">
        <v>0.74146726100000004</v>
      </c>
      <c r="Q301" s="5">
        <v>0.163592087</v>
      </c>
      <c r="R301" s="5">
        <v>2.9970343E-2</v>
      </c>
      <c r="S301" s="6">
        <v>180</v>
      </c>
      <c r="T301" s="6">
        <v>788</v>
      </c>
      <c r="U301" s="3">
        <v>359.32240000000002</v>
      </c>
      <c r="V301" s="3">
        <v>98.665999999999997</v>
      </c>
      <c r="W301" s="6">
        <v>130</v>
      </c>
      <c r="X301" s="6">
        <v>684</v>
      </c>
      <c r="Y301" s="3">
        <v>234.67240000000001</v>
      </c>
      <c r="Z301" s="3">
        <v>100.3921</v>
      </c>
      <c r="AA301" s="3">
        <v>124.65</v>
      </c>
      <c r="AB301" s="1">
        <v>6069.75</v>
      </c>
      <c r="AC301" s="3">
        <v>1693.56</v>
      </c>
      <c r="AD301" s="1">
        <v>6068.84</v>
      </c>
      <c r="AE301" s="1">
        <v>6069.03</v>
      </c>
      <c r="AF301" s="3">
        <v>1693.47</v>
      </c>
      <c r="AG301" s="3">
        <v>70.814300000000003</v>
      </c>
      <c r="AH301" s="3">
        <v>50.245199999999997</v>
      </c>
      <c r="AI301" s="3">
        <v>101.0714</v>
      </c>
      <c r="AJ301" s="3">
        <v>69.563000000000002</v>
      </c>
      <c r="AK301" s="3">
        <v>136.17619999999999</v>
      </c>
      <c r="AL301" s="3">
        <v>71.136899999999997</v>
      </c>
      <c r="AM301" s="3">
        <v>58.247599999999998</v>
      </c>
      <c r="AN301" s="3">
        <v>54.838099999999997</v>
      </c>
      <c r="AO301" s="3">
        <v>58.909500000000001</v>
      </c>
      <c r="AP301" s="3">
        <v>57.008000000000003</v>
      </c>
      <c r="AQ301" s="3">
        <v>60.390500000000003</v>
      </c>
      <c r="AR301" s="3">
        <v>47.994100000000003</v>
      </c>
      <c r="AS301" s="3">
        <v>39.542900000000003</v>
      </c>
      <c r="AT301" s="3">
        <v>43.546799999999998</v>
      </c>
      <c r="AU301" s="3">
        <v>34.147599999999997</v>
      </c>
      <c r="AV301" s="3">
        <v>43.960900000000002</v>
      </c>
      <c r="AW301" s="3">
        <v>135.42859999999999</v>
      </c>
      <c r="AX301" s="3">
        <v>68.460099999999997</v>
      </c>
      <c r="AY301" s="3">
        <v>91.514300000000006</v>
      </c>
      <c r="AZ301" s="3">
        <v>60.096200000000003</v>
      </c>
      <c r="BA301" s="3">
        <v>64.7667</v>
      </c>
      <c r="BB301" s="3">
        <v>56.436999999999998</v>
      </c>
      <c r="BC301" s="3">
        <v>75.095200000000006</v>
      </c>
      <c r="BD301" s="3">
        <v>49.645299999999999</v>
      </c>
      <c r="BE301" s="6">
        <v>8970</v>
      </c>
      <c r="BF301" s="2">
        <v>0.61299999999999999</v>
      </c>
      <c r="BG301" s="3">
        <v>3.0000000000000001E-3</v>
      </c>
      <c r="BH301" s="3">
        <v>5.4399999999999997E-2</v>
      </c>
      <c r="BI301" s="1">
        <v>5.93</v>
      </c>
      <c r="BJ301" s="6">
        <v>98000</v>
      </c>
      <c r="BK301" s="3">
        <v>2.41E-2</v>
      </c>
      <c r="BL301" s="6">
        <v>208</v>
      </c>
      <c r="BM301" s="6">
        <v>11300</v>
      </c>
      <c r="BN301" s="6">
        <v>36200</v>
      </c>
      <c r="BO301" s="3">
        <v>5.1999999999999998E-3</v>
      </c>
      <c r="BP301" s="6">
        <v>3</v>
      </c>
      <c r="BQ301" s="6">
        <v>2</v>
      </c>
      <c r="BR301" s="6">
        <v>4</v>
      </c>
      <c r="BS301" s="6">
        <v>3</v>
      </c>
      <c r="BT301" s="6">
        <f>IF(ISNA(MODE(BP301:BS301)),ROUND(AVERAGE(BP301:BS301),0),MODE(BP301:BS301))</f>
        <v>3</v>
      </c>
    </row>
    <row r="302" spans="1:72" x14ac:dyDescent="0.25">
      <c r="A302">
        <v>285</v>
      </c>
      <c r="B302" t="s">
        <v>129</v>
      </c>
      <c r="C302" s="6">
        <v>89</v>
      </c>
      <c r="D302" s="6">
        <v>97</v>
      </c>
      <c r="E302" s="4">
        <v>41.213203440000001</v>
      </c>
      <c r="F302" s="4">
        <v>38.491325879999998</v>
      </c>
      <c r="G302" s="5">
        <v>10.645107769999999</v>
      </c>
      <c r="H302" s="5">
        <v>13.111728279999999</v>
      </c>
      <c r="I302" s="5">
        <v>9.6121267140000004</v>
      </c>
      <c r="J302" s="5">
        <v>1.364081922</v>
      </c>
      <c r="K302" s="5">
        <v>1.5187030850000001</v>
      </c>
      <c r="L302" s="5">
        <v>0.680127547</v>
      </c>
      <c r="M302" s="5">
        <v>0.91752577300000004</v>
      </c>
      <c r="N302" s="5">
        <v>0.57792207799999995</v>
      </c>
      <c r="O302" s="5">
        <v>0.75487341100000005</v>
      </c>
      <c r="P302" s="5">
        <v>2.3204576939999999</v>
      </c>
      <c r="Q302" s="5">
        <v>0.18373857599999999</v>
      </c>
      <c r="R302" s="5">
        <v>6.6043824000000001E-2</v>
      </c>
      <c r="S302" s="6">
        <v>205</v>
      </c>
      <c r="T302" s="6">
        <v>1081</v>
      </c>
      <c r="U302" s="3">
        <v>641.03369999999995</v>
      </c>
      <c r="V302" s="3">
        <v>312.62639999999999</v>
      </c>
      <c r="W302" s="6">
        <v>178</v>
      </c>
      <c r="X302" s="6">
        <v>793</v>
      </c>
      <c r="Y302" s="3">
        <v>309.55380000000002</v>
      </c>
      <c r="Z302" s="3">
        <v>145.79339999999999</v>
      </c>
      <c r="AA302" s="3">
        <v>331.47989999999999</v>
      </c>
      <c r="AB302" s="1">
        <v>6143.07</v>
      </c>
      <c r="AC302" s="3">
        <v>6140.52</v>
      </c>
      <c r="AD302" s="1">
        <v>4483.72</v>
      </c>
      <c r="AE302" s="1">
        <v>3930.25</v>
      </c>
      <c r="AF302" s="3">
        <v>2882.25</v>
      </c>
      <c r="AG302" s="3">
        <v>85.376599999999996</v>
      </c>
      <c r="AH302" s="3">
        <v>55.037100000000002</v>
      </c>
      <c r="AI302" s="3">
        <v>72.292199999999994</v>
      </c>
      <c r="AJ302" s="3">
        <v>63.620699999999999</v>
      </c>
      <c r="AK302" s="3">
        <v>97.974000000000004</v>
      </c>
      <c r="AL302" s="3">
        <v>70.800299999999993</v>
      </c>
      <c r="AM302" s="3">
        <v>54.642899999999997</v>
      </c>
      <c r="AN302" s="3">
        <v>64.292599999999993</v>
      </c>
      <c r="AO302" s="3">
        <v>57.006500000000003</v>
      </c>
      <c r="AP302" s="3">
        <v>65.747</v>
      </c>
      <c r="AQ302" s="3">
        <v>55.960999999999999</v>
      </c>
      <c r="AR302" s="3">
        <v>59.6355</v>
      </c>
      <c r="AS302" s="3">
        <v>94.753200000000007</v>
      </c>
      <c r="AT302" s="3">
        <v>55.564</v>
      </c>
      <c r="AU302" s="3">
        <v>85.5</v>
      </c>
      <c r="AV302" s="3">
        <v>66.281499999999994</v>
      </c>
      <c r="AW302" s="3">
        <v>101.4221</v>
      </c>
      <c r="AX302" s="3">
        <v>69.597800000000007</v>
      </c>
      <c r="AY302" s="3">
        <v>90.889600000000002</v>
      </c>
      <c r="AZ302" s="3">
        <v>58.4908</v>
      </c>
      <c r="BA302" s="3">
        <v>105.1169</v>
      </c>
      <c r="BB302" s="3">
        <v>62.6143</v>
      </c>
      <c r="BC302" s="3">
        <v>83.5779</v>
      </c>
      <c r="BD302" s="3">
        <v>61.342199999999998</v>
      </c>
      <c r="BE302" s="6">
        <v>78000</v>
      </c>
      <c r="BF302" s="2">
        <v>0.61099999999999999</v>
      </c>
      <c r="BG302" s="3">
        <v>4.1000000000000003E-3</v>
      </c>
      <c r="BH302" s="3">
        <v>3.3399999999999999E-2</v>
      </c>
      <c r="BI302" s="1">
        <v>5.6</v>
      </c>
      <c r="BJ302" s="6">
        <v>5280000</v>
      </c>
      <c r="BK302" s="3">
        <v>1.11E-2</v>
      </c>
      <c r="BL302" s="6">
        <v>369</v>
      </c>
      <c r="BM302" s="6">
        <v>98100</v>
      </c>
      <c r="BN302" s="6">
        <v>315000</v>
      </c>
      <c r="BO302" s="3">
        <v>5.0000000000000001E-3</v>
      </c>
      <c r="BP302" s="6">
        <v>3</v>
      </c>
      <c r="BQ302" s="6">
        <v>3</v>
      </c>
      <c r="BR302" s="6">
        <v>4</v>
      </c>
      <c r="BS302" s="6">
        <v>2</v>
      </c>
      <c r="BT302" s="6">
        <f>IF(ISNA(MODE(BP302:BS302)),ROUND(AVERAGE(BP302:BS302),0),MODE(BP302:BS302))</f>
        <v>3</v>
      </c>
    </row>
    <row r="303" spans="1:72" x14ac:dyDescent="0.25">
      <c r="A303">
        <v>286</v>
      </c>
      <c r="B303" t="s">
        <v>129</v>
      </c>
      <c r="C303" s="6">
        <v>141</v>
      </c>
      <c r="D303" s="6">
        <v>200</v>
      </c>
      <c r="E303" s="4">
        <v>69.112698370000004</v>
      </c>
      <c r="F303" s="4">
        <v>52.583724170000004</v>
      </c>
      <c r="G303" s="5">
        <v>13.398760230000001</v>
      </c>
      <c r="H303" s="5">
        <v>16.58960188</v>
      </c>
      <c r="I303" s="5">
        <v>13.471258779999999</v>
      </c>
      <c r="J303" s="5">
        <v>1.2314811960000001</v>
      </c>
      <c r="K303" s="5">
        <v>2.6957941239999998</v>
      </c>
      <c r="L303" s="5">
        <v>0.58361532800000004</v>
      </c>
      <c r="M303" s="5">
        <v>0.70499999999999996</v>
      </c>
      <c r="N303" s="5">
        <v>0.46078431399999997</v>
      </c>
      <c r="O303" s="5">
        <v>0.64080559400000003</v>
      </c>
      <c r="P303" s="5">
        <v>1.6536442819999999</v>
      </c>
      <c r="Q303" s="5">
        <v>0.201251346</v>
      </c>
      <c r="R303" s="5">
        <v>0.23915972899999999</v>
      </c>
      <c r="S303" s="6">
        <v>264</v>
      </c>
      <c r="T303" s="6">
        <v>1205</v>
      </c>
      <c r="U303" s="3">
        <v>615.09929999999997</v>
      </c>
      <c r="V303" s="3">
        <v>256.14069999999998</v>
      </c>
      <c r="W303" s="6">
        <v>197</v>
      </c>
      <c r="X303" s="6">
        <v>1021</v>
      </c>
      <c r="Y303" s="3">
        <v>390.13330000000002</v>
      </c>
      <c r="Z303" s="3">
        <v>119.7287</v>
      </c>
      <c r="AA303" s="3">
        <v>224.96600000000001</v>
      </c>
      <c r="AB303" s="1">
        <v>4128.82</v>
      </c>
      <c r="AC303" s="3">
        <v>1823.66</v>
      </c>
      <c r="AD303" s="1">
        <v>4129.12</v>
      </c>
      <c r="AE303" s="1">
        <v>4129.25</v>
      </c>
      <c r="AF303" s="3">
        <v>1823.5</v>
      </c>
      <c r="AG303" s="3">
        <v>58.532699999999998</v>
      </c>
      <c r="AH303" s="3">
        <v>49.941800000000001</v>
      </c>
      <c r="AI303" s="3">
        <v>58.768000000000001</v>
      </c>
      <c r="AJ303" s="3">
        <v>54.1937</v>
      </c>
      <c r="AK303" s="3">
        <v>76.457499999999996</v>
      </c>
      <c r="AL303" s="3">
        <v>65.7256</v>
      </c>
      <c r="AM303" s="3">
        <v>88.800700000000006</v>
      </c>
      <c r="AN303" s="3">
        <v>60.270200000000003</v>
      </c>
      <c r="AO303" s="3">
        <v>80.183000000000007</v>
      </c>
      <c r="AP303" s="3">
        <v>54.799399999999999</v>
      </c>
      <c r="AQ303" s="3">
        <v>95.611099999999993</v>
      </c>
      <c r="AR303" s="3">
        <v>62.290199999999999</v>
      </c>
      <c r="AS303" s="3">
        <v>58.937899999999999</v>
      </c>
      <c r="AT303" s="3">
        <v>53.751899999999999</v>
      </c>
      <c r="AU303" s="3">
        <v>59.624200000000002</v>
      </c>
      <c r="AV303" s="3">
        <v>58.728999999999999</v>
      </c>
      <c r="AW303" s="3">
        <v>86.676500000000004</v>
      </c>
      <c r="AX303" s="3">
        <v>70.469700000000003</v>
      </c>
      <c r="AY303" s="3">
        <v>79.8399</v>
      </c>
      <c r="AZ303" s="3">
        <v>54.231499999999997</v>
      </c>
      <c r="BA303" s="3">
        <v>93.343100000000007</v>
      </c>
      <c r="BB303" s="3">
        <v>60.845500000000001</v>
      </c>
      <c r="BC303" s="3">
        <v>87.591499999999996</v>
      </c>
      <c r="BD303" s="3">
        <v>62.067700000000002</v>
      </c>
      <c r="BE303" s="6">
        <v>38600</v>
      </c>
      <c r="BF303" s="2">
        <v>0.65800000000000003</v>
      </c>
      <c r="BG303" s="3">
        <v>2E-3</v>
      </c>
      <c r="BH303" s="3">
        <v>3.5000000000000003E-2</v>
      </c>
      <c r="BI303" s="1">
        <v>6.35</v>
      </c>
      <c r="BJ303" s="6">
        <v>2010000</v>
      </c>
      <c r="BK303" s="3">
        <v>1.0800000000000001E-2</v>
      </c>
      <c r="BL303" s="6">
        <v>316</v>
      </c>
      <c r="BM303" s="6">
        <v>55300</v>
      </c>
      <c r="BN303" s="6">
        <v>183000</v>
      </c>
      <c r="BO303" s="3">
        <v>2.8999999999999998E-3</v>
      </c>
      <c r="BP303" s="6">
        <v>4</v>
      </c>
      <c r="BQ303" s="6">
        <v>3</v>
      </c>
      <c r="BR303" s="6">
        <v>3</v>
      </c>
      <c r="BS303" s="6">
        <v>2</v>
      </c>
      <c r="BT303" s="6">
        <f>IF(ISNA(MODE(BP303:BS303)),ROUND(AVERAGE(BP303:BS303),0),MODE(BP303:BS303))</f>
        <v>3</v>
      </c>
    </row>
    <row r="304" spans="1:72" x14ac:dyDescent="0.25">
      <c r="A304">
        <v>291</v>
      </c>
      <c r="B304" t="s">
        <v>130</v>
      </c>
      <c r="C304" s="6">
        <v>137</v>
      </c>
      <c r="D304" s="6">
        <v>148</v>
      </c>
      <c r="E304" s="4">
        <v>48.041630560000002</v>
      </c>
      <c r="F304" s="4">
        <v>45.0986221</v>
      </c>
      <c r="G304" s="5">
        <v>13.20733954</v>
      </c>
      <c r="H304" s="5">
        <v>15.421924690000001</v>
      </c>
      <c r="I304" s="5">
        <v>11.857608109999999</v>
      </c>
      <c r="J304" s="5">
        <v>1.3005932179999999</v>
      </c>
      <c r="K304" s="5">
        <v>1.3406180029999999</v>
      </c>
      <c r="L304" s="5">
        <v>0.63939321199999999</v>
      </c>
      <c r="M304" s="5">
        <v>0.925675676</v>
      </c>
      <c r="N304" s="5">
        <v>0.69897959200000004</v>
      </c>
      <c r="O304" s="5">
        <v>0.84645501999999995</v>
      </c>
      <c r="P304" s="5">
        <v>0.93207511600000004</v>
      </c>
      <c r="Q304" s="5">
        <v>0.17142881600000001</v>
      </c>
      <c r="R304" s="5">
        <v>6.1259545999999998E-2</v>
      </c>
      <c r="S304" s="6">
        <v>151</v>
      </c>
      <c r="T304" s="6">
        <v>2778</v>
      </c>
      <c r="U304" s="3">
        <v>1016.14</v>
      </c>
      <c r="V304" s="3">
        <v>690.41949999999997</v>
      </c>
      <c r="W304" s="6">
        <v>101</v>
      </c>
      <c r="X304" s="6">
        <v>1182</v>
      </c>
      <c r="Y304" s="3">
        <v>488.94920000000002</v>
      </c>
      <c r="Z304" s="3">
        <v>288.63220000000001</v>
      </c>
      <c r="AA304" s="3">
        <v>527.18949999999995</v>
      </c>
      <c r="AB304" s="1">
        <v>14275.25</v>
      </c>
      <c r="AC304" s="3">
        <v>10903.54</v>
      </c>
      <c r="AD304" s="1">
        <v>1503694.81</v>
      </c>
      <c r="AE304" s="1">
        <v>1399814.69</v>
      </c>
      <c r="AF304" s="3">
        <v>894.37609999999995</v>
      </c>
      <c r="AG304" s="3">
        <v>90.244900000000001</v>
      </c>
      <c r="AH304" s="3">
        <v>61.808399999999999</v>
      </c>
      <c r="AI304" s="3">
        <v>64.801000000000002</v>
      </c>
      <c r="AJ304" s="3">
        <v>62.907600000000002</v>
      </c>
      <c r="AK304" s="3">
        <v>98.331599999999995</v>
      </c>
      <c r="AL304" s="3">
        <v>70.772000000000006</v>
      </c>
      <c r="AM304" s="3">
        <v>76.295900000000003</v>
      </c>
      <c r="AN304" s="3">
        <v>60.192500000000003</v>
      </c>
      <c r="AO304" s="3">
        <v>66.459199999999996</v>
      </c>
      <c r="AP304" s="3">
        <v>55.351500000000001</v>
      </c>
      <c r="AQ304" s="3">
        <v>74.3673</v>
      </c>
      <c r="AR304" s="3">
        <v>58.581499999999998</v>
      </c>
      <c r="AS304" s="3">
        <v>74.826499999999996</v>
      </c>
      <c r="AT304" s="3">
        <v>62.6723</v>
      </c>
      <c r="AU304" s="3">
        <v>69.040800000000004</v>
      </c>
      <c r="AV304" s="3">
        <v>62.797899999999998</v>
      </c>
      <c r="AW304" s="3">
        <v>87.811199999999999</v>
      </c>
      <c r="AX304" s="3">
        <v>64.772900000000007</v>
      </c>
      <c r="AY304" s="3">
        <v>63.704099999999997</v>
      </c>
      <c r="AZ304" s="3">
        <v>55.094799999999999</v>
      </c>
      <c r="BA304" s="3">
        <v>76.438800000000001</v>
      </c>
      <c r="BB304" s="3">
        <v>55.870899999999999</v>
      </c>
      <c r="BC304" s="3">
        <v>70.923500000000004</v>
      </c>
      <c r="BD304" s="3">
        <v>54.048699999999997</v>
      </c>
      <c r="BE304" s="6">
        <v>339000</v>
      </c>
      <c r="BF304" s="2">
        <v>0.621</v>
      </c>
      <c r="BG304" s="3">
        <v>3.2000000000000002E-3</v>
      </c>
      <c r="BH304" s="3">
        <v>1.49E-2</v>
      </c>
      <c r="BI304" s="1">
        <v>5.87</v>
      </c>
      <c r="BJ304" s="6">
        <v>495000</v>
      </c>
      <c r="BK304" s="3">
        <v>4.3E-3</v>
      </c>
      <c r="BL304" s="6">
        <v>821</v>
      </c>
      <c r="BM304" s="6">
        <v>441000</v>
      </c>
      <c r="BN304" s="6">
        <v>1430000</v>
      </c>
      <c r="BO304" s="3">
        <v>3.8E-3</v>
      </c>
      <c r="BP304" s="6">
        <v>3</v>
      </c>
      <c r="BQ304" s="6">
        <v>3</v>
      </c>
      <c r="BR304" s="6">
        <v>3</v>
      </c>
      <c r="BS304" s="6">
        <v>2</v>
      </c>
      <c r="BT304" s="6">
        <f>IF(ISNA(MODE(BP304:BS304)),ROUND(AVERAGE(BP304:BS304),0),MODE(BP304:BS304))</f>
        <v>3</v>
      </c>
    </row>
    <row r="305" spans="1:72" x14ac:dyDescent="0.25">
      <c r="A305">
        <v>307</v>
      </c>
      <c r="B305" t="s">
        <v>134</v>
      </c>
      <c r="C305" s="6">
        <v>82</v>
      </c>
      <c r="D305" s="6">
        <v>88</v>
      </c>
      <c r="E305" s="4">
        <v>36.627417000000001</v>
      </c>
      <c r="F305" s="4">
        <v>35.063931490000002</v>
      </c>
      <c r="G305" s="5">
        <v>10.21790794</v>
      </c>
      <c r="H305" s="5">
        <v>12.7929374</v>
      </c>
      <c r="I305" s="5">
        <v>8.4291310930000005</v>
      </c>
      <c r="J305" s="5">
        <v>1.5177053549999999</v>
      </c>
      <c r="K305" s="5">
        <v>1.3019337019999999</v>
      </c>
      <c r="L305" s="5">
        <v>0.75223981100000004</v>
      </c>
      <c r="M305" s="5">
        <v>0.93181818199999999</v>
      </c>
      <c r="N305" s="5">
        <v>0.62121212100000001</v>
      </c>
      <c r="O305" s="5">
        <v>0.83811284799999997</v>
      </c>
      <c r="P305" s="5">
        <v>0.96543171299999997</v>
      </c>
      <c r="Q305" s="5">
        <v>0.17686191400000001</v>
      </c>
      <c r="R305" s="5">
        <v>4.2686206999999997E-2</v>
      </c>
      <c r="S305" s="6">
        <v>189</v>
      </c>
      <c r="T305" s="6">
        <v>1092</v>
      </c>
      <c r="U305" s="3">
        <v>514.31709999999998</v>
      </c>
      <c r="V305" s="3">
        <v>294.74380000000002</v>
      </c>
      <c r="W305" s="6">
        <v>160</v>
      </c>
      <c r="X305" s="6">
        <v>1038</v>
      </c>
      <c r="Y305" s="3">
        <v>460.62</v>
      </c>
      <c r="Z305" s="3">
        <v>277.3768</v>
      </c>
      <c r="AA305" s="3">
        <v>53.697099999999999</v>
      </c>
      <c r="AB305" s="1">
        <v>4318.16</v>
      </c>
      <c r="AC305" s="3">
        <v>15267.59</v>
      </c>
      <c r="AD305" s="1">
        <v>270456.15999999997</v>
      </c>
      <c r="AE305" s="1">
        <v>334568.84999999998</v>
      </c>
      <c r="AF305" s="3">
        <v>362.67329999999998</v>
      </c>
      <c r="AG305" s="3">
        <v>82.689400000000006</v>
      </c>
      <c r="AH305" s="3">
        <v>68.226799999999997</v>
      </c>
      <c r="AI305" s="3">
        <v>72.939400000000006</v>
      </c>
      <c r="AJ305" s="3">
        <v>67.710700000000003</v>
      </c>
      <c r="AK305" s="3">
        <v>107.9242</v>
      </c>
      <c r="AL305" s="3">
        <v>66.965900000000005</v>
      </c>
      <c r="AM305" s="3">
        <v>92.219700000000003</v>
      </c>
      <c r="AN305" s="3">
        <v>68.589799999999997</v>
      </c>
      <c r="AO305" s="3">
        <v>92.197000000000003</v>
      </c>
      <c r="AP305" s="3">
        <v>75.6524</v>
      </c>
      <c r="AQ305" s="3">
        <v>87.151499999999999</v>
      </c>
      <c r="AR305" s="3">
        <v>68.941199999999995</v>
      </c>
      <c r="AS305" s="3">
        <v>68.310599999999994</v>
      </c>
      <c r="AT305" s="3">
        <v>62.290799999999997</v>
      </c>
      <c r="AU305" s="3">
        <v>88.992400000000004</v>
      </c>
      <c r="AV305" s="3">
        <v>75.625500000000002</v>
      </c>
      <c r="AW305" s="3">
        <v>110.25</v>
      </c>
      <c r="AX305" s="3">
        <v>67.433099999999996</v>
      </c>
      <c r="AY305" s="3">
        <v>76.484800000000007</v>
      </c>
      <c r="AZ305" s="3">
        <v>57.993899999999996</v>
      </c>
      <c r="BA305" s="3">
        <v>110.23480000000001</v>
      </c>
      <c r="BB305" s="3">
        <v>68.466300000000004</v>
      </c>
      <c r="BC305" s="3">
        <v>107.2197</v>
      </c>
      <c r="BD305" s="3">
        <v>67.041399999999996</v>
      </c>
      <c r="BE305" s="6">
        <v>49300</v>
      </c>
      <c r="BF305" s="2">
        <v>0.75</v>
      </c>
      <c r="BG305" s="3">
        <v>5.0000000000000001E-3</v>
      </c>
      <c r="BH305" s="3">
        <v>3.7900000000000003E-2</v>
      </c>
      <c r="BI305" s="1">
        <v>5.41</v>
      </c>
      <c r="BJ305" s="6">
        <v>9930000</v>
      </c>
      <c r="BK305" s="3">
        <v>9.5999999999999992E-3</v>
      </c>
      <c r="BL305" s="6">
        <v>355</v>
      </c>
      <c r="BM305" s="6">
        <v>85000</v>
      </c>
      <c r="BN305" s="6">
        <v>298000</v>
      </c>
      <c r="BO305" s="3">
        <v>8.6E-3</v>
      </c>
      <c r="BP305" s="6">
        <v>3</v>
      </c>
      <c r="BQ305" s="6">
        <v>3</v>
      </c>
      <c r="BR305" s="6">
        <v>3</v>
      </c>
      <c r="BS305" s="6">
        <v>2</v>
      </c>
      <c r="BT305" s="6">
        <f>IF(ISNA(MODE(BP305:BS305)),ROUND(AVERAGE(BP305:BS305),0),MODE(BP305:BS305))</f>
        <v>3</v>
      </c>
    </row>
    <row r="306" spans="1:72" x14ac:dyDescent="0.25">
      <c r="A306">
        <v>313</v>
      </c>
      <c r="B306" t="s">
        <v>135</v>
      </c>
      <c r="C306" s="6">
        <v>76</v>
      </c>
      <c r="D306" s="6">
        <v>78</v>
      </c>
      <c r="E306" s="4">
        <v>32.384776309999999</v>
      </c>
      <c r="F306" s="4">
        <v>31.95469482</v>
      </c>
      <c r="G306" s="5">
        <v>9.8369815190000001</v>
      </c>
      <c r="H306" s="5">
        <v>10.40942117</v>
      </c>
      <c r="I306" s="5">
        <v>9.4581939090000002</v>
      </c>
      <c r="J306" s="5">
        <v>1.100571765</v>
      </c>
      <c r="K306" s="5">
        <v>1.0981416079999999</v>
      </c>
      <c r="L306" s="5">
        <v>0.41762686799999998</v>
      </c>
      <c r="M306" s="5">
        <v>0.97435897400000004</v>
      </c>
      <c r="N306" s="5">
        <v>0.76</v>
      </c>
      <c r="O306" s="5">
        <v>0.93530683400000003</v>
      </c>
      <c r="P306" s="5">
        <v>0.38397328400000003</v>
      </c>
      <c r="Q306" s="5">
        <v>0.16048257799999999</v>
      </c>
      <c r="R306" s="5">
        <v>1.328036E-2</v>
      </c>
      <c r="S306" s="6">
        <v>113</v>
      </c>
      <c r="T306" s="6">
        <v>795</v>
      </c>
      <c r="U306" s="3">
        <v>411.8947</v>
      </c>
      <c r="V306" s="3">
        <v>199.2097</v>
      </c>
      <c r="W306" s="6">
        <v>106</v>
      </c>
      <c r="X306" s="6">
        <v>340</v>
      </c>
      <c r="Y306" s="3">
        <v>181.29169999999999</v>
      </c>
      <c r="Z306" s="3">
        <v>71.517399999999995</v>
      </c>
      <c r="AA306" s="3">
        <v>230.60310000000001</v>
      </c>
      <c r="AB306" s="1">
        <v>5310.66</v>
      </c>
      <c r="AC306" s="3">
        <v>1897.74</v>
      </c>
      <c r="AD306" s="1">
        <v>5310.61</v>
      </c>
      <c r="AE306" s="1">
        <v>5310.55</v>
      </c>
      <c r="AF306" s="3">
        <v>1897.63</v>
      </c>
      <c r="AG306" s="3">
        <v>85.77</v>
      </c>
      <c r="AH306" s="3">
        <v>52.311199999999999</v>
      </c>
      <c r="AI306" s="3">
        <v>94.16</v>
      </c>
      <c r="AJ306" s="3">
        <v>63.976900000000001</v>
      </c>
      <c r="AK306" s="3">
        <v>104.2</v>
      </c>
      <c r="AL306" s="3">
        <v>62.9358</v>
      </c>
      <c r="AM306" s="3">
        <v>56.76</v>
      </c>
      <c r="AN306" s="3">
        <v>61.3307</v>
      </c>
      <c r="AO306" s="3">
        <v>59.39</v>
      </c>
      <c r="AP306" s="3">
        <v>57.697000000000003</v>
      </c>
      <c r="AQ306" s="3">
        <v>79.72</v>
      </c>
      <c r="AR306" s="3">
        <v>54.456000000000003</v>
      </c>
      <c r="AS306" s="3">
        <v>106.95</v>
      </c>
      <c r="AT306" s="3">
        <v>61.8782</v>
      </c>
      <c r="AU306" s="3">
        <v>98.71</v>
      </c>
      <c r="AV306" s="3">
        <v>64.235600000000005</v>
      </c>
      <c r="AW306" s="3">
        <v>106.78</v>
      </c>
      <c r="AX306" s="3">
        <v>64.433099999999996</v>
      </c>
      <c r="AY306" s="3">
        <v>89.19</v>
      </c>
      <c r="AZ306" s="3">
        <v>63.656500000000001</v>
      </c>
      <c r="BA306" s="3">
        <v>84</v>
      </c>
      <c r="BB306" s="3">
        <v>49.302</v>
      </c>
      <c r="BC306" s="3">
        <v>115.62</v>
      </c>
      <c r="BD306" s="3">
        <v>66.128399999999999</v>
      </c>
      <c r="BE306" s="6">
        <v>39900</v>
      </c>
      <c r="BF306" s="2">
        <v>0.55000000000000004</v>
      </c>
      <c r="BG306" s="3">
        <v>6.7000000000000002E-3</v>
      </c>
      <c r="BH306" s="3">
        <v>2.9899999999999999E-2</v>
      </c>
      <c r="BI306" s="1">
        <v>5.1100000000000003</v>
      </c>
      <c r="BJ306" s="6">
        <v>-391000</v>
      </c>
      <c r="BK306" s="3">
        <v>1.21E-2</v>
      </c>
      <c r="BL306" s="6">
        <v>288</v>
      </c>
      <c r="BM306" s="6">
        <v>42300</v>
      </c>
      <c r="BN306" s="6">
        <v>131000</v>
      </c>
      <c r="BO306" s="3">
        <v>8.0000000000000002E-3</v>
      </c>
      <c r="BP306" s="6">
        <v>3</v>
      </c>
      <c r="BQ306" s="6">
        <v>3</v>
      </c>
      <c r="BR306" s="6">
        <v>3</v>
      </c>
      <c r="BS306" s="6">
        <v>2</v>
      </c>
      <c r="BT306" s="6">
        <f>IF(ISNA(MODE(BP306:BS306)),ROUND(AVERAGE(BP306:BS306),0),MODE(BP306:BS306))</f>
        <v>3</v>
      </c>
    </row>
    <row r="307" spans="1:72" x14ac:dyDescent="0.25">
      <c r="A307">
        <v>326</v>
      </c>
      <c r="B307" t="s">
        <v>139</v>
      </c>
      <c r="C307" s="6">
        <v>235</v>
      </c>
      <c r="D307" s="6">
        <v>240</v>
      </c>
      <c r="E307" s="4">
        <v>57.698484809999997</v>
      </c>
      <c r="F307" s="4">
        <v>56.554026870000001</v>
      </c>
      <c r="G307" s="5">
        <v>17.297725079999999</v>
      </c>
      <c r="H307" s="5">
        <v>19.87897809</v>
      </c>
      <c r="I307" s="5">
        <v>15.17155569</v>
      </c>
      <c r="J307" s="5">
        <v>1.3102794799999999</v>
      </c>
      <c r="K307" s="5">
        <v>1.127330068</v>
      </c>
      <c r="L307" s="5">
        <v>0.64616710899999996</v>
      </c>
      <c r="M307" s="5">
        <v>0.97916666699999999</v>
      </c>
      <c r="N307" s="5">
        <v>0.76797385600000001</v>
      </c>
      <c r="O307" s="5">
        <v>0.92331663200000003</v>
      </c>
      <c r="P307" s="5">
        <v>1.0928245590000001</v>
      </c>
      <c r="Q307" s="5">
        <v>0.16560723499999999</v>
      </c>
      <c r="R307" s="5">
        <v>1.9835147000000001E-2</v>
      </c>
      <c r="S307" s="6">
        <v>2</v>
      </c>
      <c r="T307" s="6">
        <v>1501</v>
      </c>
      <c r="U307" s="3">
        <v>864.33770000000004</v>
      </c>
      <c r="V307" s="3">
        <v>390.5539</v>
      </c>
      <c r="W307" s="6">
        <v>20</v>
      </c>
      <c r="X307" s="6">
        <v>2401</v>
      </c>
      <c r="Y307" s="3">
        <v>635.80280000000005</v>
      </c>
      <c r="Z307" s="3">
        <v>670.62850000000003</v>
      </c>
      <c r="AA307" s="3">
        <v>228.53479999999999</v>
      </c>
      <c r="AB307" s="1">
        <v>19347.509999999998</v>
      </c>
      <c r="AC307" s="3">
        <v>134578</v>
      </c>
      <c r="AD307" s="1">
        <v>855627.42</v>
      </c>
      <c r="AE307" s="1">
        <v>803064.36</v>
      </c>
      <c r="AF307" s="3">
        <v>4854.1099999999997</v>
      </c>
      <c r="AG307" s="3">
        <v>51.722200000000001</v>
      </c>
      <c r="AH307" s="3">
        <v>47.014499999999998</v>
      </c>
      <c r="AI307" s="3">
        <v>56.951000000000001</v>
      </c>
      <c r="AJ307" s="3">
        <v>60.313699999999997</v>
      </c>
      <c r="AK307" s="3">
        <v>135.9804</v>
      </c>
      <c r="AL307" s="3">
        <v>81.274199999999993</v>
      </c>
      <c r="AM307" s="3">
        <v>73.359499999999997</v>
      </c>
      <c r="AN307" s="3">
        <v>54.444000000000003</v>
      </c>
      <c r="AO307" s="3">
        <v>73.173199999999994</v>
      </c>
      <c r="AP307" s="3">
        <v>60.553400000000003</v>
      </c>
      <c r="AQ307" s="3">
        <v>57.509799999999998</v>
      </c>
      <c r="AR307" s="3">
        <v>50.970399999999998</v>
      </c>
      <c r="AS307" s="3">
        <v>72.496700000000004</v>
      </c>
      <c r="AT307" s="3">
        <v>59.883499999999998</v>
      </c>
      <c r="AU307" s="3">
        <v>61.918300000000002</v>
      </c>
      <c r="AV307" s="3">
        <v>61.390999999999998</v>
      </c>
      <c r="AW307" s="3">
        <v>136.70910000000001</v>
      </c>
      <c r="AX307" s="3">
        <v>83.026799999999994</v>
      </c>
      <c r="AY307" s="3">
        <v>44.731999999999999</v>
      </c>
      <c r="AZ307" s="3">
        <v>45.819499999999998</v>
      </c>
      <c r="BA307" s="3">
        <v>57.006500000000003</v>
      </c>
      <c r="BB307" s="3">
        <v>48.822000000000003</v>
      </c>
      <c r="BC307" s="3">
        <v>40.153599999999997</v>
      </c>
      <c r="BD307" s="3">
        <v>48.190300000000001</v>
      </c>
      <c r="BE307" s="6">
        <v>176000</v>
      </c>
      <c r="BF307" s="2">
        <v>0.60299999999999998</v>
      </c>
      <c r="BG307" s="3">
        <v>2E-3</v>
      </c>
      <c r="BH307" s="3">
        <v>2.2800000000000001E-2</v>
      </c>
      <c r="BI307" s="1">
        <v>6.35</v>
      </c>
      <c r="BJ307" s="6">
        <v>78200000</v>
      </c>
      <c r="BK307" s="3">
        <v>8.5000000000000006E-3</v>
      </c>
      <c r="BL307" s="6">
        <v>836</v>
      </c>
      <c r="BM307" s="6">
        <v>213000</v>
      </c>
      <c r="BN307" s="6">
        <v>684000</v>
      </c>
      <c r="BO307" s="3">
        <v>3.0000000000000001E-3</v>
      </c>
      <c r="BP307" s="6">
        <v>3</v>
      </c>
      <c r="BQ307" s="6">
        <v>3</v>
      </c>
      <c r="BR307" s="6">
        <v>5</v>
      </c>
      <c r="BS307" s="6">
        <v>2</v>
      </c>
      <c r="BT307" s="6">
        <f>IF(ISNA(MODE(BP307:BS307)),ROUND(AVERAGE(BP307:BS307),0),MODE(BP307:BS307))</f>
        <v>3</v>
      </c>
    </row>
    <row r="308" spans="1:72" x14ac:dyDescent="0.25">
      <c r="A308">
        <v>329</v>
      </c>
      <c r="B308" t="s">
        <v>140</v>
      </c>
      <c r="C308" s="6">
        <v>78</v>
      </c>
      <c r="D308" s="6">
        <v>79</v>
      </c>
      <c r="E308" s="4">
        <v>33.455844120000002</v>
      </c>
      <c r="F308" s="4">
        <v>33.277698540000003</v>
      </c>
      <c r="G308" s="5">
        <v>9.9655749700000005</v>
      </c>
      <c r="H308" s="5">
        <v>10.564139450000001</v>
      </c>
      <c r="I308" s="5">
        <v>9.6914534460000006</v>
      </c>
      <c r="J308" s="5">
        <v>1.0900469690000001</v>
      </c>
      <c r="K308" s="5">
        <v>1.1419300910000001</v>
      </c>
      <c r="L308" s="5">
        <v>0.39798560199999999</v>
      </c>
      <c r="M308" s="5">
        <v>0.98734177199999995</v>
      </c>
      <c r="N308" s="5">
        <v>0.65</v>
      </c>
      <c r="O308" s="5">
        <v>0.88511133099999995</v>
      </c>
      <c r="P308" s="5">
        <v>1.656899729</v>
      </c>
      <c r="Q308" s="5">
        <v>0.162546992</v>
      </c>
      <c r="R308" s="5">
        <v>5.324797E-3</v>
      </c>
      <c r="S308" s="6">
        <v>154</v>
      </c>
      <c r="T308" s="6">
        <v>1042</v>
      </c>
      <c r="U308" s="3">
        <v>612.76919999999996</v>
      </c>
      <c r="V308" s="3">
        <v>272.1456</v>
      </c>
      <c r="W308" s="6">
        <v>131</v>
      </c>
      <c r="X308" s="6">
        <v>502</v>
      </c>
      <c r="Y308" s="3">
        <v>287.45240000000001</v>
      </c>
      <c r="Z308" s="3">
        <v>98.051599999999993</v>
      </c>
      <c r="AA308" s="3">
        <v>325.3168</v>
      </c>
      <c r="AB308" s="1">
        <v>3411.05</v>
      </c>
      <c r="AC308" s="3">
        <v>3001.19</v>
      </c>
      <c r="AD308" s="1">
        <v>393821.68</v>
      </c>
      <c r="AE308" s="1">
        <v>385003.82</v>
      </c>
      <c r="AF308" s="3">
        <v>162.92060000000001</v>
      </c>
      <c r="AG308" s="3">
        <v>76.666700000000006</v>
      </c>
      <c r="AH308" s="3">
        <v>61.845199999999998</v>
      </c>
      <c r="AI308" s="3">
        <v>65.216700000000003</v>
      </c>
      <c r="AJ308" s="3">
        <v>66.070899999999995</v>
      </c>
      <c r="AK308" s="3">
        <v>107.4333</v>
      </c>
      <c r="AL308" s="3">
        <v>68.508399999999995</v>
      </c>
      <c r="AM308" s="3">
        <v>68.05</v>
      </c>
      <c r="AN308" s="3">
        <v>64.590199999999996</v>
      </c>
      <c r="AO308" s="3">
        <v>63.091700000000003</v>
      </c>
      <c r="AP308" s="3">
        <v>61.046300000000002</v>
      </c>
      <c r="AQ308" s="3">
        <v>82.591700000000003</v>
      </c>
      <c r="AR308" s="3">
        <v>59.189300000000003</v>
      </c>
      <c r="AS308" s="3">
        <v>79.474999999999994</v>
      </c>
      <c r="AT308" s="3">
        <v>56.704999999999998</v>
      </c>
      <c r="AU308" s="3">
        <v>65.208299999999994</v>
      </c>
      <c r="AV308" s="3">
        <v>59.643300000000004</v>
      </c>
      <c r="AW308" s="3">
        <v>106.45</v>
      </c>
      <c r="AX308" s="3">
        <v>66.966899999999995</v>
      </c>
      <c r="AY308" s="3">
        <v>72.674999999999997</v>
      </c>
      <c r="AZ308" s="3">
        <v>62.894199999999998</v>
      </c>
      <c r="BA308" s="3">
        <v>75.575000000000003</v>
      </c>
      <c r="BB308" s="3">
        <v>64.962400000000002</v>
      </c>
      <c r="BC308" s="3">
        <v>90.683300000000003</v>
      </c>
      <c r="BD308" s="3">
        <v>56.006599999999999</v>
      </c>
      <c r="BE308" s="6">
        <v>64000</v>
      </c>
      <c r="BF308" s="2">
        <v>0.6</v>
      </c>
      <c r="BG308" s="3">
        <v>5.4000000000000003E-3</v>
      </c>
      <c r="BH308" s="3">
        <v>2.07E-2</v>
      </c>
      <c r="BI308" s="1">
        <v>5.32</v>
      </c>
      <c r="BJ308" s="6">
        <v>2390000</v>
      </c>
      <c r="BK308" s="3">
        <v>5.7000000000000002E-3</v>
      </c>
      <c r="BL308" s="6">
        <v>413</v>
      </c>
      <c r="BM308" s="6">
        <v>76800</v>
      </c>
      <c r="BN308" s="6">
        <v>245000</v>
      </c>
      <c r="BO308" s="3">
        <v>5.4000000000000003E-3</v>
      </c>
      <c r="BP308" s="6">
        <v>3</v>
      </c>
      <c r="BQ308" s="6">
        <v>3</v>
      </c>
      <c r="BR308" s="6">
        <v>3</v>
      </c>
      <c r="BS308" s="6">
        <v>2</v>
      </c>
      <c r="BT308" s="6">
        <f>IF(ISNA(MODE(BP308:BS308)),ROUND(AVERAGE(BP308:BS308),0),MODE(BP308:BS308))</f>
        <v>3</v>
      </c>
    </row>
    <row r="309" spans="1:72" x14ac:dyDescent="0.25">
      <c r="A309">
        <v>332</v>
      </c>
      <c r="B309" t="s">
        <v>140</v>
      </c>
      <c r="C309" s="6">
        <v>184</v>
      </c>
      <c r="D309" s="6">
        <v>195</v>
      </c>
      <c r="E309" s="4">
        <v>52.870057690000003</v>
      </c>
      <c r="F309" s="4">
        <v>51.052009140000003</v>
      </c>
      <c r="G309" s="5">
        <v>15.306079710000001</v>
      </c>
      <c r="H309" s="5">
        <v>16.353243469999999</v>
      </c>
      <c r="I309" s="5">
        <v>14.768180429999999</v>
      </c>
      <c r="J309" s="5">
        <v>1.107329609</v>
      </c>
      <c r="K309" s="5">
        <v>1.208904186</v>
      </c>
      <c r="L309" s="5">
        <v>0.42948608300000002</v>
      </c>
      <c r="M309" s="5">
        <v>0.94358974399999995</v>
      </c>
      <c r="N309" s="5">
        <v>0.72156862700000002</v>
      </c>
      <c r="O309" s="5">
        <v>0.88716011900000002</v>
      </c>
      <c r="P309" s="5">
        <v>1.2403421450000001</v>
      </c>
      <c r="Q309" s="5">
        <v>0.164015305</v>
      </c>
      <c r="R309" s="5">
        <v>3.4387110999999998E-2</v>
      </c>
      <c r="S309" s="6">
        <v>98</v>
      </c>
      <c r="T309" s="6">
        <v>452</v>
      </c>
      <c r="U309" s="3">
        <v>267.75540000000001</v>
      </c>
      <c r="V309" s="3">
        <v>76.7727</v>
      </c>
      <c r="W309" s="6">
        <v>64</v>
      </c>
      <c r="X309" s="6">
        <v>405</v>
      </c>
      <c r="Y309" s="3">
        <v>162.49299999999999</v>
      </c>
      <c r="Z309" s="3">
        <v>55.510100000000001</v>
      </c>
      <c r="AA309" s="3">
        <v>105.2625</v>
      </c>
      <c r="AB309" s="1">
        <v>1507.99</v>
      </c>
      <c r="AC309" s="3">
        <v>672.91240000000005</v>
      </c>
      <c r="AD309" s="1">
        <v>81378.91</v>
      </c>
      <c r="AE309" s="1">
        <v>77062.42</v>
      </c>
      <c r="AF309" s="3">
        <v>45.096600000000002</v>
      </c>
      <c r="AG309" s="3">
        <v>50.247100000000003</v>
      </c>
      <c r="AH309" s="3">
        <v>48.544600000000003</v>
      </c>
      <c r="AI309" s="3">
        <v>38.078400000000002</v>
      </c>
      <c r="AJ309" s="3">
        <v>45.9587</v>
      </c>
      <c r="AK309" s="3">
        <v>123.5098</v>
      </c>
      <c r="AL309" s="3">
        <v>69.1126</v>
      </c>
      <c r="AM309" s="3">
        <v>60.701999999999998</v>
      </c>
      <c r="AN309" s="3">
        <v>50.538600000000002</v>
      </c>
      <c r="AO309" s="3">
        <v>92.152900000000002</v>
      </c>
      <c r="AP309" s="3">
        <v>51.145800000000001</v>
      </c>
      <c r="AQ309" s="3">
        <v>62.372500000000002</v>
      </c>
      <c r="AR309" s="3">
        <v>51.897100000000002</v>
      </c>
      <c r="AS309" s="3">
        <v>45.941200000000002</v>
      </c>
      <c r="AT309" s="3">
        <v>49.470100000000002</v>
      </c>
      <c r="AU309" s="3">
        <v>40.823500000000003</v>
      </c>
      <c r="AV309" s="3">
        <v>51.112900000000003</v>
      </c>
      <c r="AW309" s="3">
        <v>120.88630000000001</v>
      </c>
      <c r="AX309" s="3">
        <v>68.828800000000001</v>
      </c>
      <c r="AY309" s="3">
        <v>67.748999999999995</v>
      </c>
      <c r="AZ309" s="3">
        <v>52.058199999999999</v>
      </c>
      <c r="BA309" s="3">
        <v>65.247100000000003</v>
      </c>
      <c r="BB309" s="3">
        <v>52.258600000000001</v>
      </c>
      <c r="BC309" s="3">
        <v>81.752899999999997</v>
      </c>
      <c r="BD309" s="3">
        <v>59.410200000000003</v>
      </c>
      <c r="BE309" s="6">
        <v>4080</v>
      </c>
      <c r="BF309" s="2">
        <v>0.73</v>
      </c>
      <c r="BG309" s="3">
        <v>2.3999999999999998E-3</v>
      </c>
      <c r="BH309" s="3">
        <v>6.3299999999999995E-2</v>
      </c>
      <c r="BI309" s="1">
        <v>6.15</v>
      </c>
      <c r="BJ309" s="6">
        <v>164000</v>
      </c>
      <c r="BK309" s="3">
        <v>2.87E-2</v>
      </c>
      <c r="BL309" s="6">
        <v>185</v>
      </c>
      <c r="BM309" s="6">
        <v>7310</v>
      </c>
      <c r="BN309" s="6">
        <v>25200</v>
      </c>
      <c r="BO309" s="3">
        <v>4.1999999999999997E-3</v>
      </c>
      <c r="BP309" s="6">
        <v>4</v>
      </c>
      <c r="BQ309" s="6">
        <v>3</v>
      </c>
      <c r="BR309" s="6">
        <v>3</v>
      </c>
      <c r="BS309" s="6">
        <v>2</v>
      </c>
      <c r="BT309" s="6">
        <f>IF(ISNA(MODE(BP309:BS309)),ROUND(AVERAGE(BP309:BS309),0),MODE(BP309:BS309))</f>
        <v>3</v>
      </c>
    </row>
    <row r="310" spans="1:72" x14ac:dyDescent="0.25">
      <c r="A310">
        <v>341</v>
      </c>
      <c r="B310" t="s">
        <v>145</v>
      </c>
      <c r="C310" s="6">
        <v>153</v>
      </c>
      <c r="D310" s="6">
        <v>163</v>
      </c>
      <c r="E310" s="4">
        <v>48.627417000000001</v>
      </c>
      <c r="F310" s="4">
        <v>46.756500619999997</v>
      </c>
      <c r="G310" s="5">
        <v>13.95727948</v>
      </c>
      <c r="H310" s="5">
        <v>16.072167459999999</v>
      </c>
      <c r="I310" s="5">
        <v>12.48554601</v>
      </c>
      <c r="J310" s="5">
        <v>1.287261883</v>
      </c>
      <c r="K310" s="5">
        <v>1.22987538</v>
      </c>
      <c r="L310" s="5">
        <v>0.62969470000000005</v>
      </c>
      <c r="M310" s="5">
        <v>0.93865030699999996</v>
      </c>
      <c r="N310" s="5">
        <v>0.73557692299999999</v>
      </c>
      <c r="O310" s="5">
        <v>0.87946243700000004</v>
      </c>
      <c r="P310" s="5">
        <v>1.558802598</v>
      </c>
      <c r="Q310" s="5">
        <v>0.16811142100000001</v>
      </c>
      <c r="R310" s="5">
        <v>3.8474517E-2</v>
      </c>
      <c r="S310" s="6">
        <v>-850</v>
      </c>
      <c r="T310" s="6">
        <v>-48</v>
      </c>
      <c r="U310" s="3">
        <v>-449.38560000000001</v>
      </c>
      <c r="V310" s="3">
        <v>224.7963</v>
      </c>
      <c r="W310" s="6">
        <v>-913</v>
      </c>
      <c r="X310" s="6">
        <v>-117</v>
      </c>
      <c r="Y310" s="3">
        <v>-611.07270000000005</v>
      </c>
      <c r="Z310" s="3">
        <v>223.01349999999999</v>
      </c>
      <c r="AA310" s="3">
        <v>161.68709999999999</v>
      </c>
      <c r="AB310" s="1">
        <v>14611.27</v>
      </c>
      <c r="AC310" s="3">
        <v>2515.9699999999998</v>
      </c>
      <c r="AD310" s="1">
        <v>25453.29</v>
      </c>
      <c r="AE310" s="1">
        <v>23786.6</v>
      </c>
      <c r="AF310" s="3">
        <v>1814.89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6">
        <v>24700</v>
      </c>
      <c r="BF310" s="2">
        <v>0.79400000000000004</v>
      </c>
      <c r="BG310" s="3">
        <v>3.0000000000000001E-3</v>
      </c>
      <c r="BH310" s="3">
        <v>2.9399999999999999E-2</v>
      </c>
      <c r="BI310" s="1">
        <v>5.93</v>
      </c>
      <c r="BJ310" s="6">
        <v>2780000</v>
      </c>
      <c r="BK310" s="3">
        <v>1.14E-2</v>
      </c>
      <c r="BL310" s="6">
        <v>448</v>
      </c>
      <c r="BM310" s="6">
        <v>52500</v>
      </c>
      <c r="BN310" s="6">
        <v>188000</v>
      </c>
      <c r="BO310" s="3">
        <v>3.5000000000000001E-3</v>
      </c>
      <c r="BP310" s="6">
        <v>1</v>
      </c>
      <c r="BQ310" s="6">
        <v>5</v>
      </c>
      <c r="BR310" s="6">
        <v>3</v>
      </c>
      <c r="BS310" s="6">
        <v>2</v>
      </c>
      <c r="BT310" s="6">
        <f>IF(ISNA(MODE(BP310:BS310)),ROUND(AVERAGE(BP310:BS310),0),MODE(BP310:BS310))</f>
        <v>3</v>
      </c>
    </row>
    <row r="311" spans="1:72" x14ac:dyDescent="0.25">
      <c r="A311">
        <v>355</v>
      </c>
      <c r="B311" t="s">
        <v>148</v>
      </c>
      <c r="C311" s="6">
        <v>70</v>
      </c>
      <c r="D311" s="6">
        <v>70</v>
      </c>
      <c r="E311" s="4">
        <v>30.727922060000001</v>
      </c>
      <c r="F311" s="4">
        <v>30.727922060000001</v>
      </c>
      <c r="G311" s="5">
        <v>9.4406974389999991</v>
      </c>
      <c r="H311" s="5">
        <v>9.8748265790000005</v>
      </c>
      <c r="I311" s="5">
        <v>9.2004534810000003</v>
      </c>
      <c r="J311" s="5">
        <v>1.073297811</v>
      </c>
      <c r="K311" s="5">
        <v>1.0733923139999999</v>
      </c>
      <c r="L311" s="5">
        <v>0.36320858299999997</v>
      </c>
      <c r="M311" s="5">
        <v>1</v>
      </c>
      <c r="N311" s="5">
        <v>0.86419753099999996</v>
      </c>
      <c r="O311" s="5">
        <v>0.93162582500000002</v>
      </c>
      <c r="P311" s="5">
        <v>0.52348869899999995</v>
      </c>
      <c r="Q311" s="5">
        <v>0.160262391</v>
      </c>
      <c r="R311" s="5">
        <v>4.4E-16</v>
      </c>
      <c r="S311" s="6">
        <v>130</v>
      </c>
      <c r="T311" s="6">
        <v>1041</v>
      </c>
      <c r="U311" s="3">
        <v>551.27139999999997</v>
      </c>
      <c r="V311" s="3">
        <v>343.24790000000002</v>
      </c>
      <c r="W311" s="6">
        <v>131</v>
      </c>
      <c r="X311" s="6">
        <v>348</v>
      </c>
      <c r="Y311" s="3">
        <v>210.18180000000001</v>
      </c>
      <c r="Z311" s="3">
        <v>73.552499999999995</v>
      </c>
      <c r="AA311" s="3">
        <v>341.08960000000002</v>
      </c>
      <c r="AB311" s="1">
        <v>6258.82</v>
      </c>
      <c r="AC311" s="3">
        <v>4459.96</v>
      </c>
      <c r="AD311" s="1">
        <v>388729.66</v>
      </c>
      <c r="AE311" s="1">
        <v>399715.27</v>
      </c>
      <c r="AF311" s="3">
        <v>567.03679999999997</v>
      </c>
      <c r="AG311" s="3">
        <v>84.308599999999998</v>
      </c>
      <c r="AH311" s="3">
        <v>53.853700000000003</v>
      </c>
      <c r="AI311" s="3">
        <v>72.679000000000002</v>
      </c>
      <c r="AJ311" s="3">
        <v>66.184600000000003</v>
      </c>
      <c r="AK311" s="3">
        <v>109.18519999999999</v>
      </c>
      <c r="AL311" s="3">
        <v>66.076099999999997</v>
      </c>
      <c r="AM311" s="3">
        <v>76.148099999999999</v>
      </c>
      <c r="AN311" s="3">
        <v>47.691699999999997</v>
      </c>
      <c r="AO311" s="3">
        <v>101.8272</v>
      </c>
      <c r="AP311" s="3">
        <v>59.984099999999998</v>
      </c>
      <c r="AQ311" s="3">
        <v>98.790099999999995</v>
      </c>
      <c r="AR311" s="3">
        <v>48.422800000000002</v>
      </c>
      <c r="AS311" s="3">
        <v>57.5062</v>
      </c>
      <c r="AT311" s="3">
        <v>59.229700000000001</v>
      </c>
      <c r="AU311" s="3">
        <v>42.827199999999998</v>
      </c>
      <c r="AV311" s="3">
        <v>57.866399999999999</v>
      </c>
      <c r="AW311" s="3">
        <v>114.2593</v>
      </c>
      <c r="AX311" s="3">
        <v>66.945099999999996</v>
      </c>
      <c r="AY311" s="3">
        <v>110.66670000000001</v>
      </c>
      <c r="AZ311" s="3">
        <v>71.527299999999997</v>
      </c>
      <c r="BA311" s="3">
        <v>111.9136</v>
      </c>
      <c r="BB311" s="3">
        <v>60.382800000000003</v>
      </c>
      <c r="BC311" s="3">
        <v>98.259299999999996</v>
      </c>
      <c r="BD311" s="3">
        <v>65.2209</v>
      </c>
      <c r="BE311" s="6">
        <v>107000</v>
      </c>
      <c r="BF311" s="2">
        <v>0.58899999999999997</v>
      </c>
      <c r="BG311" s="3">
        <v>8.6E-3</v>
      </c>
      <c r="BH311" s="3">
        <v>4.4900000000000002E-2</v>
      </c>
      <c r="BI311" s="1">
        <v>4.8499999999999996</v>
      </c>
      <c r="BJ311" s="6">
        <v>14900000</v>
      </c>
      <c r="BK311" s="3">
        <v>1.8100000000000002E-2</v>
      </c>
      <c r="BL311" s="6">
        <v>422</v>
      </c>
      <c r="BM311" s="6">
        <v>116000</v>
      </c>
      <c r="BN311" s="6">
        <v>367000</v>
      </c>
      <c r="BO311" s="3">
        <v>1.2500000000000001E-2</v>
      </c>
      <c r="BP311" s="6">
        <v>3</v>
      </c>
      <c r="BQ311" s="6">
        <v>3</v>
      </c>
      <c r="BR311" s="6">
        <v>5</v>
      </c>
      <c r="BS311" s="6">
        <v>2</v>
      </c>
      <c r="BT311" s="6">
        <f>IF(ISNA(MODE(BP311:BS311)),ROUND(AVERAGE(BP311:BS311),0),MODE(BP311:BS311))</f>
        <v>3</v>
      </c>
    </row>
    <row r="312" spans="1:72" x14ac:dyDescent="0.25">
      <c r="A312">
        <v>357</v>
      </c>
      <c r="B312" t="s">
        <v>149</v>
      </c>
      <c r="C312" s="6">
        <v>85</v>
      </c>
      <c r="D312" s="6">
        <v>87</v>
      </c>
      <c r="E312" s="4">
        <v>34.384776309999999</v>
      </c>
      <c r="F312" s="4">
        <v>33.95469482</v>
      </c>
      <c r="G312" s="5">
        <v>10.4031419</v>
      </c>
      <c r="H312" s="5">
        <v>11.467288509999999</v>
      </c>
      <c r="I312" s="5">
        <v>9.6048756189999995</v>
      </c>
      <c r="J312" s="5">
        <v>1.193902864</v>
      </c>
      <c r="K312" s="5">
        <v>1.1068878419999999</v>
      </c>
      <c r="L312" s="5">
        <v>0.54630077300000002</v>
      </c>
      <c r="M312" s="5">
        <v>0.97701149399999998</v>
      </c>
      <c r="N312" s="5">
        <v>0.77272727299999999</v>
      </c>
      <c r="O312" s="5">
        <v>0.92646523400000003</v>
      </c>
      <c r="P312" s="5">
        <v>0.476957933</v>
      </c>
      <c r="Q312" s="5">
        <v>0.16256299599999999</v>
      </c>
      <c r="R312" s="5">
        <v>1.2507904E-2</v>
      </c>
      <c r="S312" s="6">
        <v>234</v>
      </c>
      <c r="T312" s="6">
        <v>914</v>
      </c>
      <c r="U312" s="3">
        <v>555.72940000000006</v>
      </c>
      <c r="V312" s="3">
        <v>203.60749999999999</v>
      </c>
      <c r="W312" s="6">
        <v>230</v>
      </c>
      <c r="X312" s="6">
        <v>593</v>
      </c>
      <c r="Y312" s="3">
        <v>417.64</v>
      </c>
      <c r="Z312" s="3">
        <v>121.2617</v>
      </c>
      <c r="AA312" s="3">
        <v>138.08940000000001</v>
      </c>
      <c r="AB312" s="1">
        <v>5026.3599999999997</v>
      </c>
      <c r="AC312" s="3">
        <v>4395.03</v>
      </c>
      <c r="AD312" s="1">
        <v>296709.40000000002</v>
      </c>
      <c r="AE312" s="1">
        <v>344165.98</v>
      </c>
      <c r="AF312" s="3">
        <v>335.31700000000001</v>
      </c>
      <c r="AG312" s="3">
        <v>61.045499999999997</v>
      </c>
      <c r="AH312" s="3">
        <v>52.4253</v>
      </c>
      <c r="AI312" s="3">
        <v>54.863599999999998</v>
      </c>
      <c r="AJ312" s="3">
        <v>52.210299999999997</v>
      </c>
      <c r="AK312" s="3">
        <v>111.4636</v>
      </c>
      <c r="AL312" s="3">
        <v>64.935199999999995</v>
      </c>
      <c r="AM312" s="3">
        <v>90.609099999999998</v>
      </c>
      <c r="AN312" s="3">
        <v>54.649000000000001</v>
      </c>
      <c r="AO312" s="3">
        <v>101.7636</v>
      </c>
      <c r="AP312" s="3">
        <v>49.548000000000002</v>
      </c>
      <c r="AQ312" s="3">
        <v>105.2</v>
      </c>
      <c r="AR312" s="3">
        <v>62.579700000000003</v>
      </c>
      <c r="AS312" s="3">
        <v>65.3</v>
      </c>
      <c r="AT312" s="3">
        <v>53.988199999999999</v>
      </c>
      <c r="AU312" s="3">
        <v>67.900000000000006</v>
      </c>
      <c r="AV312" s="3">
        <v>55.515900000000002</v>
      </c>
      <c r="AW312" s="3">
        <v>114.20910000000001</v>
      </c>
      <c r="AX312" s="3">
        <v>62.597900000000003</v>
      </c>
      <c r="AY312" s="3">
        <v>67.445499999999996</v>
      </c>
      <c r="AZ312" s="3">
        <v>63.568600000000004</v>
      </c>
      <c r="BA312" s="3">
        <v>61.127299999999998</v>
      </c>
      <c r="BB312" s="3">
        <v>60.887799999999999</v>
      </c>
      <c r="BC312" s="3">
        <v>82.263599999999997</v>
      </c>
      <c r="BD312" s="3">
        <v>59.527299999999997</v>
      </c>
      <c r="BE312" s="6">
        <v>29000</v>
      </c>
      <c r="BF312" s="2">
        <v>0.68200000000000005</v>
      </c>
      <c r="BG312" s="3">
        <v>6.0000000000000001E-3</v>
      </c>
      <c r="BH312" s="3">
        <v>3.1199999999999999E-2</v>
      </c>
      <c r="BI312" s="1">
        <v>5.22</v>
      </c>
      <c r="BJ312" s="6">
        <v>3180000</v>
      </c>
      <c r="BK312" s="3">
        <v>1.0200000000000001E-2</v>
      </c>
      <c r="BL312" s="6">
        <v>318</v>
      </c>
      <c r="BM312" s="6">
        <v>39600</v>
      </c>
      <c r="BN312" s="6">
        <v>133000</v>
      </c>
      <c r="BO312" s="3">
        <v>7.3000000000000001E-3</v>
      </c>
      <c r="BP312" s="6">
        <v>3</v>
      </c>
      <c r="BQ312" s="6">
        <v>3</v>
      </c>
      <c r="BR312" s="6">
        <v>3</v>
      </c>
      <c r="BS312" s="6">
        <v>2</v>
      </c>
      <c r="BT312" s="6">
        <f>IF(ISNA(MODE(BP312:BS312)),ROUND(AVERAGE(BP312:BS312),0),MODE(BP312:BS312))</f>
        <v>3</v>
      </c>
    </row>
    <row r="313" spans="1:72" x14ac:dyDescent="0.25">
      <c r="A313">
        <v>403</v>
      </c>
      <c r="B313" t="s">
        <v>155</v>
      </c>
      <c r="C313" s="6">
        <v>345</v>
      </c>
      <c r="D313" s="6">
        <v>362</v>
      </c>
      <c r="E313" s="4">
        <v>73.012193310000001</v>
      </c>
      <c r="F313" s="4">
        <v>69.800132529999999</v>
      </c>
      <c r="G313" s="5">
        <v>20.958712819999999</v>
      </c>
      <c r="H313" s="5">
        <v>22.090227479999999</v>
      </c>
      <c r="I313" s="5">
        <v>20.379045510000001</v>
      </c>
      <c r="J313" s="5">
        <v>1.0839677190000001</v>
      </c>
      <c r="K313" s="5">
        <v>1.2295942710000001</v>
      </c>
      <c r="L313" s="5">
        <v>0.38590936999999997</v>
      </c>
      <c r="M313" s="5">
        <v>0.95303867399999997</v>
      </c>
      <c r="N313" s="5">
        <v>0.68181818199999999</v>
      </c>
      <c r="O313" s="5">
        <v>0.88984930299999998</v>
      </c>
      <c r="P313" s="5">
        <v>0.90399124099999995</v>
      </c>
      <c r="Q313" s="5">
        <v>0.16315525</v>
      </c>
      <c r="R313" s="5">
        <v>4.3993483999999999E-2</v>
      </c>
      <c r="S313" s="6">
        <v>97</v>
      </c>
      <c r="T313" s="6">
        <v>1429</v>
      </c>
      <c r="U313" s="3">
        <v>1027.1500000000001</v>
      </c>
      <c r="V313" s="3">
        <v>244.86840000000001</v>
      </c>
      <c r="W313" s="6">
        <v>29</v>
      </c>
      <c r="X313" s="6">
        <v>1417</v>
      </c>
      <c r="Y313" s="3">
        <v>562.46500000000003</v>
      </c>
      <c r="Z313" s="3">
        <v>384.1789</v>
      </c>
      <c r="AA313" s="3">
        <v>464.68329999999997</v>
      </c>
      <c r="AB313" s="1">
        <v>14567.31</v>
      </c>
      <c r="AC313" s="3">
        <v>229722.45</v>
      </c>
      <c r="AD313" s="1">
        <v>902650.01</v>
      </c>
      <c r="AE313" s="1">
        <v>675216.57</v>
      </c>
      <c r="AF313" s="3">
        <v>3516.75</v>
      </c>
      <c r="AG313" s="3">
        <v>56.369599999999998</v>
      </c>
      <c r="AH313" s="3">
        <v>47.528799999999997</v>
      </c>
      <c r="AI313" s="3">
        <v>44.4328</v>
      </c>
      <c r="AJ313" s="3">
        <v>46.574199999999998</v>
      </c>
      <c r="AK313" s="3">
        <v>150.03749999999999</v>
      </c>
      <c r="AL313" s="3">
        <v>87.619</v>
      </c>
      <c r="AM313" s="3">
        <v>53.371499999999997</v>
      </c>
      <c r="AN313" s="3">
        <v>48.823099999999997</v>
      </c>
      <c r="AO313" s="3">
        <v>45.2727</v>
      </c>
      <c r="AP313" s="3">
        <v>42.008400000000002</v>
      </c>
      <c r="AQ313" s="3">
        <v>52.579099999999997</v>
      </c>
      <c r="AR313" s="3">
        <v>49.6935</v>
      </c>
      <c r="AS313" s="3">
        <v>58.266800000000003</v>
      </c>
      <c r="AT313" s="3">
        <v>46.7896</v>
      </c>
      <c r="AU313" s="3">
        <v>65.053399999999996</v>
      </c>
      <c r="AV313" s="3">
        <v>55.258800000000001</v>
      </c>
      <c r="AW313" s="3">
        <v>150.9486</v>
      </c>
      <c r="AX313" s="3">
        <v>87.709299999999999</v>
      </c>
      <c r="AY313" s="3">
        <v>60.094900000000003</v>
      </c>
      <c r="AZ313" s="3">
        <v>40.744999999999997</v>
      </c>
      <c r="BA313" s="3">
        <v>55.964399999999998</v>
      </c>
      <c r="BB313" s="3">
        <v>47.249600000000001</v>
      </c>
      <c r="BC313" s="3">
        <v>63.569200000000002</v>
      </c>
      <c r="BD313" s="3">
        <v>48.716200000000001</v>
      </c>
      <c r="BE313" s="6">
        <v>81900</v>
      </c>
      <c r="BF313" s="2">
        <v>0.69599999999999995</v>
      </c>
      <c r="BG313" s="3">
        <v>1.1000000000000001E-3</v>
      </c>
      <c r="BH313" s="3">
        <v>2.18E-2</v>
      </c>
      <c r="BI313" s="1">
        <v>6.9</v>
      </c>
      <c r="BJ313" s="6">
        <v>27300000</v>
      </c>
      <c r="BK313" s="3">
        <v>6.8999999999999999E-3</v>
      </c>
      <c r="BL313" s="6">
        <v>899</v>
      </c>
      <c r="BM313" s="6">
        <v>130000</v>
      </c>
      <c r="BN313" s="6">
        <v>442000</v>
      </c>
      <c r="BO313" s="3">
        <v>1.6999999999999999E-3</v>
      </c>
      <c r="BP313" s="6">
        <v>3</v>
      </c>
      <c r="BQ313" s="6">
        <v>3</v>
      </c>
      <c r="BR313" s="6">
        <v>4</v>
      </c>
      <c r="BS313" s="6">
        <v>2</v>
      </c>
      <c r="BT313" s="6">
        <f>IF(ISNA(MODE(BP313:BS313)),ROUND(AVERAGE(BP313:BS313),0),MODE(BP313:BS313))</f>
        <v>3</v>
      </c>
    </row>
    <row r="314" spans="1:72" x14ac:dyDescent="0.25">
      <c r="A314">
        <v>405</v>
      </c>
      <c r="B314" t="s">
        <v>156</v>
      </c>
      <c r="C314" s="6">
        <v>162</v>
      </c>
      <c r="D314" s="6">
        <v>163</v>
      </c>
      <c r="E314" s="4">
        <v>47.455844120000002</v>
      </c>
      <c r="F314" s="4">
        <v>46.847617049999997</v>
      </c>
      <c r="G314" s="5">
        <v>14.36192209</v>
      </c>
      <c r="H314" s="5">
        <v>14.9702609</v>
      </c>
      <c r="I314" s="5">
        <v>14.024706269999999</v>
      </c>
      <c r="J314" s="5">
        <v>1.067420638</v>
      </c>
      <c r="K314" s="5">
        <v>1.106253167</v>
      </c>
      <c r="L314" s="5">
        <v>0.34976412000000001</v>
      </c>
      <c r="M314" s="5">
        <v>0.99386503100000001</v>
      </c>
      <c r="N314" s="5">
        <v>0.77142857099999995</v>
      </c>
      <c r="O314" s="5">
        <v>0.92757677999999999</v>
      </c>
      <c r="P314" s="5">
        <v>0.69559685199999999</v>
      </c>
      <c r="Q314" s="5">
        <v>0.161317296</v>
      </c>
      <c r="R314" s="5">
        <v>1.2816694999999999E-2</v>
      </c>
      <c r="S314" s="6">
        <v>-810</v>
      </c>
      <c r="T314" s="6">
        <v>-41</v>
      </c>
      <c r="U314" s="3">
        <v>-413.27159999999998</v>
      </c>
      <c r="V314" s="3">
        <v>250.8092</v>
      </c>
      <c r="W314" s="6">
        <v>-841</v>
      </c>
      <c r="X314" s="6">
        <v>-377</v>
      </c>
      <c r="Y314" s="3">
        <v>-698.58330000000001</v>
      </c>
      <c r="Z314" s="3">
        <v>125.8116</v>
      </c>
      <c r="AA314" s="3">
        <v>285.31169999999997</v>
      </c>
      <c r="AB314" s="1">
        <v>15896.74</v>
      </c>
      <c r="AC314" s="3">
        <v>3372.02</v>
      </c>
      <c r="AD314" s="1">
        <v>21894.080000000002</v>
      </c>
      <c r="AE314" s="1">
        <v>20942.3</v>
      </c>
      <c r="AF314" s="3">
        <v>2413.63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6">
        <v>39400</v>
      </c>
      <c r="BF314" s="2">
        <v>0.72199999999999998</v>
      </c>
      <c r="BG314" s="3">
        <v>3.0000000000000001E-3</v>
      </c>
      <c r="BH314" s="3">
        <v>3.56E-2</v>
      </c>
      <c r="BI314" s="1">
        <v>5.93</v>
      </c>
      <c r="BJ314" s="6">
        <v>4230000</v>
      </c>
      <c r="BK314" s="3">
        <v>1.1599999999999999E-2</v>
      </c>
      <c r="BL314" s="6">
        <v>394</v>
      </c>
      <c r="BM314" s="6">
        <v>68100</v>
      </c>
      <c r="BN314" s="6">
        <v>234000</v>
      </c>
      <c r="BO314" s="3">
        <v>5.4000000000000003E-3</v>
      </c>
      <c r="BP314" s="6">
        <v>5</v>
      </c>
      <c r="BQ314" s="6">
        <v>3</v>
      </c>
      <c r="BR314" s="6">
        <v>3</v>
      </c>
      <c r="BS314" s="6">
        <v>2</v>
      </c>
      <c r="BT314" s="6">
        <f>IF(ISNA(MODE(BP314:BS314)),ROUND(AVERAGE(BP314:BS314),0),MODE(BP314:BS314))</f>
        <v>3</v>
      </c>
    </row>
    <row r="315" spans="1:72" x14ac:dyDescent="0.25">
      <c r="A315">
        <v>410</v>
      </c>
      <c r="B315" t="s">
        <v>157</v>
      </c>
      <c r="C315" s="6">
        <v>144</v>
      </c>
      <c r="D315" s="6">
        <v>148</v>
      </c>
      <c r="E315" s="4">
        <v>46.041630560000002</v>
      </c>
      <c r="F315" s="4">
        <v>44.843569109999997</v>
      </c>
      <c r="G315" s="5">
        <v>13.54055001</v>
      </c>
      <c r="H315" s="5">
        <v>15.899155329999999</v>
      </c>
      <c r="I315" s="5">
        <v>11.75023148</v>
      </c>
      <c r="J315" s="5">
        <v>1.3530929460000001</v>
      </c>
      <c r="K315" s="5">
        <v>1.171464238</v>
      </c>
      <c r="L315" s="5">
        <v>0.67365328499999999</v>
      </c>
      <c r="M315" s="5">
        <v>0.97297297299999996</v>
      </c>
      <c r="N315" s="5">
        <v>0.73846153800000003</v>
      </c>
      <c r="O315" s="5">
        <v>0.899853923</v>
      </c>
      <c r="P315" s="5">
        <v>1.1650812340000001</v>
      </c>
      <c r="Q315" s="5">
        <v>0.16848281800000001</v>
      </c>
      <c r="R315" s="5">
        <v>2.6021264999999998E-2</v>
      </c>
      <c r="S315" s="6">
        <v>184</v>
      </c>
      <c r="T315" s="6">
        <v>1184</v>
      </c>
      <c r="U315" s="3">
        <v>736.01390000000004</v>
      </c>
      <c r="V315" s="3">
        <v>259.53879999999998</v>
      </c>
      <c r="W315" s="6">
        <v>198</v>
      </c>
      <c r="X315" s="6">
        <v>822</v>
      </c>
      <c r="Y315" s="3">
        <v>391.09800000000001</v>
      </c>
      <c r="Z315" s="3">
        <v>165.0446</v>
      </c>
      <c r="AA315" s="3">
        <v>344.91579999999999</v>
      </c>
      <c r="AB315" s="1">
        <v>4308.43</v>
      </c>
      <c r="AC315" s="3">
        <v>4315.87</v>
      </c>
      <c r="AD315" s="1">
        <v>3041.08</v>
      </c>
      <c r="AE315" s="1">
        <v>3978.7</v>
      </c>
      <c r="AF315" s="3">
        <v>2276.02</v>
      </c>
      <c r="AG315" s="3">
        <v>53.158999999999999</v>
      </c>
      <c r="AH315" s="3">
        <v>47.445500000000003</v>
      </c>
      <c r="AI315" s="3">
        <v>52.056399999999996</v>
      </c>
      <c r="AJ315" s="3">
        <v>49.597499999999997</v>
      </c>
      <c r="AK315" s="3">
        <v>130.11279999999999</v>
      </c>
      <c r="AL315" s="3">
        <v>70.549000000000007</v>
      </c>
      <c r="AM315" s="3">
        <v>57.251300000000001</v>
      </c>
      <c r="AN315" s="3">
        <v>44.737499999999997</v>
      </c>
      <c r="AO315" s="3">
        <v>59.851300000000002</v>
      </c>
      <c r="AP315" s="3">
        <v>54.655299999999997</v>
      </c>
      <c r="AQ315" s="3">
        <v>73.307699999999997</v>
      </c>
      <c r="AR315" s="3">
        <v>57.274500000000003</v>
      </c>
      <c r="AS315" s="3">
        <v>38.548699999999997</v>
      </c>
      <c r="AT315" s="3">
        <v>39.082799999999999</v>
      </c>
      <c r="AU315" s="3">
        <v>32.979500000000002</v>
      </c>
      <c r="AV315" s="3">
        <v>45.201099999999997</v>
      </c>
      <c r="AW315" s="3">
        <v>125.3077</v>
      </c>
      <c r="AX315" s="3">
        <v>72.798000000000002</v>
      </c>
      <c r="AY315" s="3">
        <v>59.194899999999997</v>
      </c>
      <c r="AZ315" s="3">
        <v>52.404400000000003</v>
      </c>
      <c r="BA315" s="3">
        <v>41.866700000000002</v>
      </c>
      <c r="BB315" s="3">
        <v>49.245199999999997</v>
      </c>
      <c r="BC315" s="3">
        <v>58.943600000000004</v>
      </c>
      <c r="BD315" s="3">
        <v>50.1053</v>
      </c>
      <c r="BE315" s="6">
        <v>37700</v>
      </c>
      <c r="BF315" s="2">
        <v>0.77800000000000002</v>
      </c>
      <c r="BG315" s="3">
        <v>3.2000000000000002E-3</v>
      </c>
      <c r="BH315" s="3">
        <v>3.9899999999999998E-2</v>
      </c>
      <c r="BI315" s="1">
        <v>5.85</v>
      </c>
      <c r="BJ315" s="6">
        <v>-3400000</v>
      </c>
      <c r="BK315" s="3">
        <v>1.8599999999999998E-2</v>
      </c>
      <c r="BL315" s="6">
        <v>492</v>
      </c>
      <c r="BM315" s="6">
        <v>75800</v>
      </c>
      <c r="BN315" s="6">
        <v>270000</v>
      </c>
      <c r="BO315" s="3">
        <v>4.5999999999999999E-3</v>
      </c>
      <c r="BP315" s="6">
        <v>3</v>
      </c>
      <c r="BQ315" s="6">
        <v>3</v>
      </c>
      <c r="BR315" s="6">
        <v>4</v>
      </c>
      <c r="BS315" s="6">
        <v>3</v>
      </c>
      <c r="BT315" s="6">
        <f>IF(ISNA(MODE(BP315:BS315)),ROUND(AVERAGE(BP315:BS315),0),MODE(BP315:BS315))</f>
        <v>3</v>
      </c>
    </row>
    <row r="316" spans="1:72" x14ac:dyDescent="0.25">
      <c r="A316">
        <v>433</v>
      </c>
      <c r="B316" t="s">
        <v>159</v>
      </c>
      <c r="C316" s="6">
        <v>336</v>
      </c>
      <c r="D316" s="6">
        <v>347</v>
      </c>
      <c r="E316" s="4">
        <v>69.112698370000004</v>
      </c>
      <c r="F316" s="4">
        <v>67.257793969999994</v>
      </c>
      <c r="G316" s="5">
        <v>20.683531779999999</v>
      </c>
      <c r="H316" s="5">
        <v>22.484536169999998</v>
      </c>
      <c r="I316" s="5">
        <v>19.177505029999999</v>
      </c>
      <c r="J316" s="5">
        <v>1.1724432419999999</v>
      </c>
      <c r="K316" s="5">
        <v>1.1312707479999999</v>
      </c>
      <c r="L316" s="5">
        <v>0.52204204399999998</v>
      </c>
      <c r="M316" s="5">
        <v>0.96829971199999998</v>
      </c>
      <c r="N316" s="5">
        <v>0.80382775100000003</v>
      </c>
      <c r="O316" s="5">
        <v>0.933391635</v>
      </c>
      <c r="P316" s="5">
        <v>1.9828799770000001</v>
      </c>
      <c r="Q316" s="5">
        <v>0.16195394299999999</v>
      </c>
      <c r="R316" s="5">
        <v>2.6838836000000001E-2</v>
      </c>
      <c r="S316" s="6">
        <v>1</v>
      </c>
      <c r="T316" s="6">
        <v>1220</v>
      </c>
      <c r="U316" s="3">
        <v>711.55269999999996</v>
      </c>
      <c r="V316" s="3">
        <v>423.05</v>
      </c>
      <c r="W316" s="6">
        <v>1</v>
      </c>
      <c r="X316" s="6">
        <v>239</v>
      </c>
      <c r="Y316" s="3">
        <v>90.296899999999994</v>
      </c>
      <c r="Z316" s="3">
        <v>59.9724</v>
      </c>
      <c r="AA316" s="3">
        <v>621.25580000000002</v>
      </c>
      <c r="AB316" s="1">
        <v>3399.6</v>
      </c>
      <c r="AC316" s="3">
        <v>3403.32</v>
      </c>
      <c r="AD316" s="1">
        <v>2647.26</v>
      </c>
      <c r="AE316" s="1">
        <v>2603.7800000000002</v>
      </c>
      <c r="AF316" s="3">
        <v>1937.74</v>
      </c>
      <c r="AG316" s="3">
        <v>53.806199999999997</v>
      </c>
      <c r="AH316" s="3">
        <v>46.590200000000003</v>
      </c>
      <c r="AI316" s="3">
        <v>66.385199999999998</v>
      </c>
      <c r="AJ316" s="3">
        <v>53.9529</v>
      </c>
      <c r="AK316" s="3">
        <v>125.64830000000001</v>
      </c>
      <c r="AL316" s="3">
        <v>90.276200000000003</v>
      </c>
      <c r="AM316" s="3">
        <v>52.504800000000003</v>
      </c>
      <c r="AN316" s="3">
        <v>38.347099999999998</v>
      </c>
      <c r="AO316" s="3">
        <v>66.033500000000004</v>
      </c>
      <c r="AP316" s="3">
        <v>49.864100000000001</v>
      </c>
      <c r="AQ316" s="3">
        <v>45.234499999999997</v>
      </c>
      <c r="AR316" s="3">
        <v>40.200400000000002</v>
      </c>
      <c r="AS316" s="3">
        <v>54.064599999999999</v>
      </c>
      <c r="AT316" s="3">
        <v>55.387300000000003</v>
      </c>
      <c r="AU316" s="3">
        <v>53.464100000000002</v>
      </c>
      <c r="AV316" s="3">
        <v>48.540100000000002</v>
      </c>
      <c r="AW316" s="3">
        <v>126.36839999999999</v>
      </c>
      <c r="AX316" s="3">
        <v>91.506399999999999</v>
      </c>
      <c r="AY316" s="3">
        <v>62.720100000000002</v>
      </c>
      <c r="AZ316" s="3">
        <v>48.139400000000002</v>
      </c>
      <c r="BA316" s="3">
        <v>57.703299999999999</v>
      </c>
      <c r="BB316" s="3">
        <v>52.136899999999997</v>
      </c>
      <c r="BC316" s="3">
        <v>57.729700000000001</v>
      </c>
      <c r="BD316" s="3">
        <v>42.5105</v>
      </c>
      <c r="BE316" s="6">
        <v>111000</v>
      </c>
      <c r="BF316" s="2">
        <v>0.74</v>
      </c>
      <c r="BG316" s="3">
        <v>2.0999999999999999E-3</v>
      </c>
      <c r="BH316" s="3">
        <v>5.6899999999999999E-2</v>
      </c>
      <c r="BI316" s="1">
        <v>6.58</v>
      </c>
      <c r="BJ316" s="6">
        <v>5450000</v>
      </c>
      <c r="BK316" s="3">
        <v>1.4200000000000001E-2</v>
      </c>
      <c r="BL316" s="6">
        <v>602</v>
      </c>
      <c r="BM316" s="6">
        <v>213000</v>
      </c>
      <c r="BN316" s="6">
        <v>741000</v>
      </c>
      <c r="BO316" s="3">
        <v>2.3099999999999999E-2</v>
      </c>
      <c r="BP316" s="6">
        <v>2</v>
      </c>
      <c r="BQ316" s="6">
        <v>3</v>
      </c>
      <c r="BR316" s="6">
        <v>3</v>
      </c>
      <c r="BS316" s="6">
        <v>3</v>
      </c>
      <c r="BT316" s="6">
        <f>IF(ISNA(MODE(BP316:BS316)),ROUND(AVERAGE(BP316:BS316),0),MODE(BP316:BS316))</f>
        <v>3</v>
      </c>
    </row>
    <row r="317" spans="1:72" x14ac:dyDescent="0.25">
      <c r="A317">
        <v>437</v>
      </c>
      <c r="B317" t="s">
        <v>160</v>
      </c>
      <c r="C317" s="6">
        <v>1160</v>
      </c>
      <c r="D317" s="6">
        <v>1462</v>
      </c>
      <c r="E317" s="4">
        <v>195.48023069999999</v>
      </c>
      <c r="F317" s="4">
        <v>152.77040919999999</v>
      </c>
      <c r="G317" s="5">
        <v>38.431209610000003</v>
      </c>
      <c r="H317" s="5">
        <v>52.464011399999997</v>
      </c>
      <c r="I317" s="5">
        <v>31.81670716</v>
      </c>
      <c r="J317" s="5">
        <v>1.6489453519999999</v>
      </c>
      <c r="K317" s="5">
        <v>2.6214273889999999</v>
      </c>
      <c r="L317" s="5">
        <v>0.79512296999999998</v>
      </c>
      <c r="M317" s="5">
        <v>0.79343365300000002</v>
      </c>
      <c r="N317" s="5">
        <v>0.48393825600000001</v>
      </c>
      <c r="O317" s="5">
        <v>0.62458186400000004</v>
      </c>
      <c r="P317" s="5">
        <v>7.6926033919999997</v>
      </c>
      <c r="Q317" s="5">
        <v>0.202699821</v>
      </c>
      <c r="R317" s="5">
        <v>0.218486654</v>
      </c>
      <c r="S317" s="6">
        <v>19</v>
      </c>
      <c r="T317" s="6">
        <v>1626</v>
      </c>
      <c r="U317" s="3">
        <v>876.52459999999996</v>
      </c>
      <c r="V317" s="3">
        <v>343.75360000000001</v>
      </c>
      <c r="W317" s="6">
        <v>1</v>
      </c>
      <c r="X317" s="6">
        <v>2353</v>
      </c>
      <c r="Y317" s="3">
        <v>272.75810000000001</v>
      </c>
      <c r="Z317" s="3">
        <v>327.18200000000002</v>
      </c>
      <c r="AA317" s="3">
        <v>603.76649999999995</v>
      </c>
      <c r="AB317" s="1">
        <v>5951.81</v>
      </c>
      <c r="AC317" s="3">
        <v>5943.54</v>
      </c>
      <c r="AD317" s="1">
        <v>2994.66</v>
      </c>
      <c r="AE317" s="1">
        <v>2897.85</v>
      </c>
      <c r="AF317" s="3">
        <v>1417.63</v>
      </c>
      <c r="AG317" s="3">
        <v>21.5474</v>
      </c>
      <c r="AH317" s="3">
        <v>25.5745</v>
      </c>
      <c r="AI317" s="3">
        <v>22.9358</v>
      </c>
      <c r="AJ317" s="3">
        <v>29.441400000000002</v>
      </c>
      <c r="AK317" s="3">
        <v>86.277799999999999</v>
      </c>
      <c r="AL317" s="3">
        <v>92.314499999999995</v>
      </c>
      <c r="AM317" s="3">
        <v>47.333799999999997</v>
      </c>
      <c r="AN317" s="3">
        <v>42.786799999999999</v>
      </c>
      <c r="AO317" s="3">
        <v>39.320399999999999</v>
      </c>
      <c r="AP317" s="3">
        <v>40.443100000000001</v>
      </c>
      <c r="AQ317" s="3">
        <v>40.093400000000003</v>
      </c>
      <c r="AR317" s="3">
        <v>40.239899999999999</v>
      </c>
      <c r="AS317" s="3">
        <v>35.482700000000001</v>
      </c>
      <c r="AT317" s="3">
        <v>38.557699999999997</v>
      </c>
      <c r="AU317" s="3">
        <v>17.245699999999999</v>
      </c>
      <c r="AV317" s="3">
        <v>23.293099999999999</v>
      </c>
      <c r="AW317" s="3">
        <v>85.569000000000003</v>
      </c>
      <c r="AX317" s="3">
        <v>92.784800000000004</v>
      </c>
      <c r="AY317" s="3">
        <v>41.538200000000003</v>
      </c>
      <c r="AZ317" s="3">
        <v>44.084499999999998</v>
      </c>
      <c r="BA317" s="3">
        <v>44.890300000000003</v>
      </c>
      <c r="BB317" s="3">
        <v>49.153399999999998</v>
      </c>
      <c r="BC317" s="3">
        <v>41.118099999999998</v>
      </c>
      <c r="BD317" s="3">
        <v>45.787100000000002</v>
      </c>
      <c r="BE317" s="6">
        <v>60400</v>
      </c>
      <c r="BF317" s="2">
        <v>0.85099999999999998</v>
      </c>
      <c r="BG317" s="3">
        <v>2.0000000000000001E-4</v>
      </c>
      <c r="BH317" s="3">
        <v>3.61E-2</v>
      </c>
      <c r="BI317" s="1">
        <v>8.49</v>
      </c>
      <c r="BJ317" s="6">
        <v>-8290000</v>
      </c>
      <c r="BK317" s="3">
        <v>1.3599999999999999E-2</v>
      </c>
      <c r="BL317" s="6">
        <v>575</v>
      </c>
      <c r="BM317" s="6">
        <v>203000</v>
      </c>
      <c r="BN317" s="6">
        <v>752000</v>
      </c>
      <c r="BO317" s="3">
        <v>5.9999999999999995E-4</v>
      </c>
      <c r="BP317" s="6">
        <v>1</v>
      </c>
      <c r="BQ317" s="6">
        <v>2</v>
      </c>
      <c r="BR317" s="6">
        <v>5</v>
      </c>
      <c r="BS317" s="6">
        <v>4</v>
      </c>
      <c r="BT317" s="6">
        <f>IF(ISNA(MODE(BP317:BS317)),ROUND(AVERAGE(BP317:BS317),0),MODE(BP317:BS317))</f>
        <v>3</v>
      </c>
    </row>
    <row r="318" spans="1:72" x14ac:dyDescent="0.25">
      <c r="A318">
        <v>479</v>
      </c>
      <c r="B318" t="s">
        <v>169</v>
      </c>
      <c r="C318" s="6">
        <v>125</v>
      </c>
      <c r="D318" s="6">
        <v>145</v>
      </c>
      <c r="E318" s="4">
        <v>49.112698369999997</v>
      </c>
      <c r="F318" s="4">
        <v>45.145702049999997</v>
      </c>
      <c r="G318" s="5">
        <v>12.615662609999999</v>
      </c>
      <c r="H318" s="5">
        <v>16.92083216</v>
      </c>
      <c r="I318" s="5">
        <v>10.206048880000001</v>
      </c>
      <c r="J318" s="5">
        <v>1.657921921</v>
      </c>
      <c r="K318" s="5">
        <v>1.535563268</v>
      </c>
      <c r="L318" s="5">
        <v>0.79761665500000001</v>
      </c>
      <c r="M318" s="5">
        <v>0.86206896600000005</v>
      </c>
      <c r="N318" s="5">
        <v>0.55555555599999995</v>
      </c>
      <c r="O318" s="5">
        <v>0.77070300999999997</v>
      </c>
      <c r="P318" s="5">
        <v>1.660908499</v>
      </c>
      <c r="Q318" s="5">
        <v>0.19390566400000001</v>
      </c>
      <c r="R318" s="5">
        <v>8.0773333000000003E-2</v>
      </c>
      <c r="S318" s="6">
        <v>262</v>
      </c>
      <c r="T318" s="6">
        <v>1046</v>
      </c>
      <c r="U318" s="3">
        <v>696.11199999999997</v>
      </c>
      <c r="V318" s="3">
        <v>214.321</v>
      </c>
      <c r="W318" s="6">
        <v>237</v>
      </c>
      <c r="X318" s="6">
        <v>1081</v>
      </c>
      <c r="Y318" s="3">
        <v>588.84</v>
      </c>
      <c r="Z318" s="3">
        <v>309.02780000000001</v>
      </c>
      <c r="AA318" s="3">
        <v>107.27200000000001</v>
      </c>
      <c r="AB318" s="1">
        <v>8497.52</v>
      </c>
      <c r="AC318" s="3">
        <v>7976.6</v>
      </c>
      <c r="AD318" s="1">
        <v>597209.65</v>
      </c>
      <c r="AE318" s="1">
        <v>559524.73</v>
      </c>
      <c r="AF318" s="3">
        <v>306.5797</v>
      </c>
      <c r="AG318" s="3">
        <v>77.044399999999996</v>
      </c>
      <c r="AH318" s="3">
        <v>56.517800000000001</v>
      </c>
      <c r="AI318" s="3">
        <v>71.542199999999994</v>
      </c>
      <c r="AJ318" s="3">
        <v>60.519599999999997</v>
      </c>
      <c r="AK318" s="3">
        <v>103.08</v>
      </c>
      <c r="AL318" s="3">
        <v>72.694100000000006</v>
      </c>
      <c r="AM318" s="3">
        <v>104.1867</v>
      </c>
      <c r="AN318" s="3">
        <v>55.587699999999998</v>
      </c>
      <c r="AO318" s="3">
        <v>96.115600000000001</v>
      </c>
      <c r="AP318" s="3">
        <v>59.5749</v>
      </c>
      <c r="AQ318" s="3">
        <v>99.76</v>
      </c>
      <c r="AR318" s="3">
        <v>53.533999999999999</v>
      </c>
      <c r="AS318" s="3">
        <v>102.73779999999999</v>
      </c>
      <c r="AT318" s="3">
        <v>58.328899999999997</v>
      </c>
      <c r="AU318" s="3">
        <v>64.533299999999997</v>
      </c>
      <c r="AV318" s="3">
        <v>54.377899999999997</v>
      </c>
      <c r="AW318" s="3">
        <v>105.5378</v>
      </c>
      <c r="AX318" s="3">
        <v>74.742999999999995</v>
      </c>
      <c r="AY318" s="3">
        <v>77.893299999999996</v>
      </c>
      <c r="AZ318" s="3">
        <v>61.704900000000002</v>
      </c>
      <c r="BA318" s="3">
        <v>74.702200000000005</v>
      </c>
      <c r="BB318" s="3">
        <v>62.234099999999998</v>
      </c>
      <c r="BC318" s="3">
        <v>77.44</v>
      </c>
      <c r="BD318" s="3">
        <v>58.870800000000003</v>
      </c>
      <c r="BE318" s="6">
        <v>36600</v>
      </c>
      <c r="BF318" s="2">
        <v>0.73699999999999999</v>
      </c>
      <c r="BG318" s="3">
        <v>2.7000000000000001E-3</v>
      </c>
      <c r="BH318" s="3">
        <v>2.93E-2</v>
      </c>
      <c r="BI318" s="1">
        <v>6.02</v>
      </c>
      <c r="BJ318" s="6">
        <v>7470000</v>
      </c>
      <c r="BK318" s="3">
        <v>1.26E-2</v>
      </c>
      <c r="BL318" s="6">
        <v>434</v>
      </c>
      <c r="BM318" s="6">
        <v>64400</v>
      </c>
      <c r="BN318" s="6">
        <v>224000</v>
      </c>
      <c r="BO318" s="3">
        <v>3.0000000000000001E-3</v>
      </c>
      <c r="BP318" s="6">
        <v>3</v>
      </c>
      <c r="BQ318" s="6">
        <v>2</v>
      </c>
      <c r="BR318" s="6">
        <v>3</v>
      </c>
      <c r="BS318" s="6">
        <v>3</v>
      </c>
      <c r="BT318" s="6">
        <f>IF(ISNA(MODE(BP318:BS318)),ROUND(AVERAGE(BP318:BS318),0),MODE(BP318:BS318))</f>
        <v>3</v>
      </c>
    </row>
    <row r="319" spans="1:72" x14ac:dyDescent="0.25">
      <c r="A319">
        <v>486</v>
      </c>
      <c r="B319" t="s">
        <v>171</v>
      </c>
      <c r="C319" s="6">
        <v>138</v>
      </c>
      <c r="D319" s="6">
        <v>142</v>
      </c>
      <c r="E319" s="4">
        <v>45.941125499999998</v>
      </c>
      <c r="F319" s="4">
        <v>44.242423420000001</v>
      </c>
      <c r="G319" s="5">
        <v>13.25545387</v>
      </c>
      <c r="H319" s="5">
        <v>15.255719429999999</v>
      </c>
      <c r="I319" s="5">
        <v>11.68140451</v>
      </c>
      <c r="J319" s="5">
        <v>1.3059833190000001</v>
      </c>
      <c r="K319" s="5">
        <v>1.2170665060000001</v>
      </c>
      <c r="L319" s="5">
        <v>0.64319006300000003</v>
      </c>
      <c r="M319" s="5">
        <v>0.97183098599999995</v>
      </c>
      <c r="N319" s="5">
        <v>0.66346153799999996</v>
      </c>
      <c r="O319" s="5">
        <v>0.885953922</v>
      </c>
      <c r="P319" s="5">
        <v>1.575762809</v>
      </c>
      <c r="Q319" s="5">
        <v>0.16599887699999999</v>
      </c>
      <c r="R319" s="5">
        <v>3.6975630000000002E-2</v>
      </c>
      <c r="S319" s="6">
        <v>2</v>
      </c>
      <c r="T319" s="6">
        <v>1433</v>
      </c>
      <c r="U319" s="3">
        <v>609.77779999999996</v>
      </c>
      <c r="V319" s="3">
        <v>431.40300000000002</v>
      </c>
      <c r="W319" s="6">
        <v>1</v>
      </c>
      <c r="X319" s="6">
        <v>1349</v>
      </c>
      <c r="Y319" s="3">
        <v>419.803</v>
      </c>
      <c r="Z319" s="3">
        <v>412.73739999999998</v>
      </c>
      <c r="AA319" s="3">
        <v>189.97470000000001</v>
      </c>
      <c r="AB319" s="1">
        <v>3755.2</v>
      </c>
      <c r="AC319" s="3">
        <v>1827.35</v>
      </c>
      <c r="AD319" s="1">
        <v>3755.23</v>
      </c>
      <c r="AE319" s="1">
        <v>3755.19</v>
      </c>
      <c r="AF319" s="3">
        <v>1827.22</v>
      </c>
      <c r="AG319" s="3">
        <v>63.192300000000003</v>
      </c>
      <c r="AH319" s="3">
        <v>58.825099999999999</v>
      </c>
      <c r="AI319" s="3">
        <v>70.5</v>
      </c>
      <c r="AJ319" s="3">
        <v>64.4619</v>
      </c>
      <c r="AK319" s="3">
        <v>84.677899999999994</v>
      </c>
      <c r="AL319" s="3">
        <v>70.990799999999993</v>
      </c>
      <c r="AM319" s="3">
        <v>43.644199999999998</v>
      </c>
      <c r="AN319" s="3">
        <v>56.764499999999998</v>
      </c>
      <c r="AO319" s="3">
        <v>51.725999999999999</v>
      </c>
      <c r="AP319" s="3">
        <v>54.599600000000002</v>
      </c>
      <c r="AQ319" s="3">
        <v>46.653799999999997</v>
      </c>
      <c r="AR319" s="3">
        <v>59.8733</v>
      </c>
      <c r="AS319" s="3">
        <v>84.533699999999996</v>
      </c>
      <c r="AT319" s="3">
        <v>60.394799999999996</v>
      </c>
      <c r="AU319" s="3">
        <v>100.13460000000001</v>
      </c>
      <c r="AV319" s="3">
        <v>64.640699999999995</v>
      </c>
      <c r="AW319" s="3">
        <v>85.149000000000001</v>
      </c>
      <c r="AX319" s="3">
        <v>71.5518</v>
      </c>
      <c r="AY319" s="3">
        <v>87.663499999999999</v>
      </c>
      <c r="AZ319" s="3">
        <v>54.246600000000001</v>
      </c>
      <c r="BA319" s="3">
        <v>77.341300000000004</v>
      </c>
      <c r="BB319" s="3">
        <v>54.361899999999999</v>
      </c>
      <c r="BC319" s="3">
        <v>70.634600000000006</v>
      </c>
      <c r="BD319" s="3">
        <v>51.5608</v>
      </c>
      <c r="BE319" s="6">
        <v>126000</v>
      </c>
      <c r="BF319" s="2">
        <v>0.69399999999999995</v>
      </c>
      <c r="BG319" s="3">
        <v>3.0999999999999999E-3</v>
      </c>
      <c r="BH319" s="3">
        <v>2.63E-2</v>
      </c>
      <c r="BI319" s="1">
        <v>5.91</v>
      </c>
      <c r="BJ319" s="6">
        <v>40200000</v>
      </c>
      <c r="BK319" s="3">
        <v>8.6999999999999994E-3</v>
      </c>
      <c r="BL319" s="6">
        <v>530</v>
      </c>
      <c r="BM319" s="6">
        <v>195000</v>
      </c>
      <c r="BN319" s="6">
        <v>659000</v>
      </c>
      <c r="BO319" s="3">
        <v>9.7999999999999997E-3</v>
      </c>
      <c r="BP319" s="6">
        <v>2</v>
      </c>
      <c r="BQ319" s="6">
        <v>3</v>
      </c>
      <c r="BR319" s="6">
        <v>3</v>
      </c>
      <c r="BS319" s="6">
        <v>4</v>
      </c>
      <c r="BT319" s="6">
        <f>IF(ISNA(MODE(BP319:BS319)),ROUND(AVERAGE(BP319:BS319),0),MODE(BP319:BS319))</f>
        <v>3</v>
      </c>
    </row>
    <row r="320" spans="1:72" x14ac:dyDescent="0.25">
      <c r="A320">
        <v>489</v>
      </c>
      <c r="B320" t="s">
        <v>172</v>
      </c>
      <c r="C320" s="6">
        <v>119</v>
      </c>
      <c r="D320" s="6">
        <v>129</v>
      </c>
      <c r="E320" s="4">
        <v>46.041630560000002</v>
      </c>
      <c r="F320" s="4">
        <v>43.88840561</v>
      </c>
      <c r="G320" s="5">
        <v>12.30916349</v>
      </c>
      <c r="H320" s="5">
        <v>13.3870738</v>
      </c>
      <c r="I320" s="5">
        <v>12.3915045</v>
      </c>
      <c r="J320" s="5">
        <v>1.0803428909999999</v>
      </c>
      <c r="K320" s="5">
        <v>1.4175701709999999</v>
      </c>
      <c r="L320" s="5">
        <v>0.37842478299999999</v>
      </c>
      <c r="M320" s="5">
        <v>0.92248061999999997</v>
      </c>
      <c r="N320" s="5">
        <v>0.65384615400000001</v>
      </c>
      <c r="O320" s="5">
        <v>0.77634939199999997</v>
      </c>
      <c r="P320" s="5">
        <v>2.428250856</v>
      </c>
      <c r="Q320" s="5">
        <v>0.173369991</v>
      </c>
      <c r="R320" s="5">
        <v>4.6766913E-2</v>
      </c>
      <c r="S320" s="6">
        <v>112</v>
      </c>
      <c r="T320" s="6">
        <v>1091</v>
      </c>
      <c r="U320" s="3">
        <v>585.11760000000004</v>
      </c>
      <c r="V320" s="3">
        <v>336.04849999999999</v>
      </c>
      <c r="W320" s="6">
        <v>88</v>
      </c>
      <c r="X320" s="6">
        <v>550</v>
      </c>
      <c r="Y320" s="3">
        <v>181.80950000000001</v>
      </c>
      <c r="Z320" s="3">
        <v>77.627499999999998</v>
      </c>
      <c r="AA320" s="3">
        <v>403.30810000000002</v>
      </c>
      <c r="AB320" s="1">
        <v>5573.91</v>
      </c>
      <c r="AC320" s="3">
        <v>5574.1</v>
      </c>
      <c r="AD320" s="1">
        <v>1960.11</v>
      </c>
      <c r="AE320" s="1">
        <v>3426.14</v>
      </c>
      <c r="AF320" s="3">
        <v>974.154</v>
      </c>
      <c r="AG320" s="3">
        <v>32.7637</v>
      </c>
      <c r="AH320" s="3">
        <v>48.677399999999999</v>
      </c>
      <c r="AI320" s="3">
        <v>32.769199999999998</v>
      </c>
      <c r="AJ320" s="3">
        <v>51.694400000000002</v>
      </c>
      <c r="AK320" s="3">
        <v>91.791200000000003</v>
      </c>
      <c r="AL320" s="3">
        <v>75.311899999999994</v>
      </c>
      <c r="AM320" s="3">
        <v>57.6648</v>
      </c>
      <c r="AN320" s="3">
        <v>49.290599999999998</v>
      </c>
      <c r="AO320" s="3">
        <v>88.648399999999995</v>
      </c>
      <c r="AP320" s="3">
        <v>57.079900000000002</v>
      </c>
      <c r="AQ320" s="3">
        <v>55.423099999999998</v>
      </c>
      <c r="AR320" s="3">
        <v>47.997599999999998</v>
      </c>
      <c r="AS320" s="3">
        <v>53.4176</v>
      </c>
      <c r="AT320" s="3">
        <v>55.302</v>
      </c>
      <c r="AU320" s="3">
        <v>51.175800000000002</v>
      </c>
      <c r="AV320" s="3">
        <v>53.286499999999997</v>
      </c>
      <c r="AW320" s="3">
        <v>93.966999999999999</v>
      </c>
      <c r="AX320" s="3">
        <v>75.865300000000005</v>
      </c>
      <c r="AY320" s="3">
        <v>65.516499999999994</v>
      </c>
      <c r="AZ320" s="3">
        <v>48.5</v>
      </c>
      <c r="BA320" s="3">
        <v>94.582400000000007</v>
      </c>
      <c r="BB320" s="3">
        <v>58.113999999999997</v>
      </c>
      <c r="BC320" s="3">
        <v>60.807699999999997</v>
      </c>
      <c r="BD320" s="3">
        <v>47.948300000000003</v>
      </c>
      <c r="BE320" s="6">
        <v>54200</v>
      </c>
      <c r="BF320" s="2">
        <v>0.79300000000000004</v>
      </c>
      <c r="BG320" s="3">
        <v>3.5000000000000001E-3</v>
      </c>
      <c r="BH320" s="3">
        <v>3.8300000000000001E-2</v>
      </c>
      <c r="BI320" s="1">
        <v>5.78</v>
      </c>
      <c r="BJ320" s="6">
        <v>17300000</v>
      </c>
      <c r="BK320" s="3">
        <v>1.24E-2</v>
      </c>
      <c r="BL320" s="6">
        <v>378</v>
      </c>
      <c r="BM320" s="6">
        <v>116000</v>
      </c>
      <c r="BN320" s="6">
        <v>415000</v>
      </c>
      <c r="BO320" s="3">
        <v>6.0000000000000001E-3</v>
      </c>
      <c r="BP320" s="6">
        <v>2</v>
      </c>
      <c r="BQ320" s="6">
        <v>3</v>
      </c>
      <c r="BR320" s="6">
        <v>3</v>
      </c>
      <c r="BS320" s="6">
        <v>4</v>
      </c>
      <c r="BT320" s="6">
        <f>IF(ISNA(MODE(BP320:BS320)),ROUND(AVERAGE(BP320:BS320),0),MODE(BP320:BS320))</f>
        <v>3</v>
      </c>
    </row>
    <row r="321" spans="1:72" x14ac:dyDescent="0.25">
      <c r="A321">
        <v>503</v>
      </c>
      <c r="B321" t="s">
        <v>174</v>
      </c>
      <c r="C321" s="6">
        <v>108</v>
      </c>
      <c r="D321" s="6">
        <v>111</v>
      </c>
      <c r="E321" s="4">
        <v>40.041630560000002</v>
      </c>
      <c r="F321" s="4">
        <v>38.678766680000003</v>
      </c>
      <c r="G321" s="5">
        <v>11.72646029</v>
      </c>
      <c r="H321" s="5">
        <v>12.8326449</v>
      </c>
      <c r="I321" s="5">
        <v>10.93173925</v>
      </c>
      <c r="J321" s="5">
        <v>1.1738886740000001</v>
      </c>
      <c r="K321" s="5">
        <v>1.181380748</v>
      </c>
      <c r="L321" s="5">
        <v>0.52375404000000003</v>
      </c>
      <c r="M321" s="5">
        <v>0.97297297299999996</v>
      </c>
      <c r="N321" s="5">
        <v>0.75524475499999999</v>
      </c>
      <c r="O321" s="5">
        <v>0.90716938300000005</v>
      </c>
      <c r="P321" s="5">
        <v>1.214904832</v>
      </c>
      <c r="Q321" s="5">
        <v>0.162912634</v>
      </c>
      <c r="R321" s="5">
        <v>3.4036173000000003E-2</v>
      </c>
      <c r="S321" s="6">
        <v>205</v>
      </c>
      <c r="T321" s="6">
        <v>1119</v>
      </c>
      <c r="U321" s="3">
        <v>700.51850000000002</v>
      </c>
      <c r="V321" s="3">
        <v>329.07619999999997</v>
      </c>
      <c r="W321" s="6">
        <v>193</v>
      </c>
      <c r="X321" s="6">
        <v>683</v>
      </c>
      <c r="Y321" s="3">
        <v>279.94290000000001</v>
      </c>
      <c r="Z321" s="3">
        <v>103.1769</v>
      </c>
      <c r="AA321" s="3">
        <v>420.57569999999998</v>
      </c>
      <c r="AB321" s="1">
        <v>4862.32</v>
      </c>
      <c r="AC321" s="3">
        <v>6702</v>
      </c>
      <c r="AD321" s="1">
        <v>552904.71</v>
      </c>
      <c r="AE321" s="1">
        <v>538113.15</v>
      </c>
      <c r="AF321" s="3">
        <v>342.22109999999998</v>
      </c>
      <c r="AG321" s="3">
        <v>52.741300000000003</v>
      </c>
      <c r="AH321" s="3">
        <v>48.351999999999997</v>
      </c>
      <c r="AI321" s="3">
        <v>41.4895</v>
      </c>
      <c r="AJ321" s="3">
        <v>46.711300000000001</v>
      </c>
      <c r="AK321" s="3">
        <v>109.4196</v>
      </c>
      <c r="AL321" s="3">
        <v>70.069100000000006</v>
      </c>
      <c r="AM321" s="3">
        <v>55.741300000000003</v>
      </c>
      <c r="AN321" s="3">
        <v>52.362699999999997</v>
      </c>
      <c r="AO321" s="3">
        <v>64</v>
      </c>
      <c r="AP321" s="3">
        <v>51.193399999999997</v>
      </c>
      <c r="AQ321" s="3">
        <v>62.503500000000003</v>
      </c>
      <c r="AR321" s="3">
        <v>49.651699999999998</v>
      </c>
      <c r="AS321" s="3">
        <v>48.650399999999998</v>
      </c>
      <c r="AT321" s="3">
        <v>48.743299999999998</v>
      </c>
      <c r="AU321" s="3">
        <v>36.972000000000001</v>
      </c>
      <c r="AV321" s="3">
        <v>48.716900000000003</v>
      </c>
      <c r="AW321" s="3">
        <v>111.5664</v>
      </c>
      <c r="AX321" s="3">
        <v>71.095399999999998</v>
      </c>
      <c r="AY321" s="3">
        <v>109.1189</v>
      </c>
      <c r="AZ321" s="3">
        <v>65.002799999999993</v>
      </c>
      <c r="BA321" s="3">
        <v>95.216800000000006</v>
      </c>
      <c r="BB321" s="3">
        <v>57.910600000000002</v>
      </c>
      <c r="BC321" s="3">
        <v>91.049000000000007</v>
      </c>
      <c r="BD321" s="3">
        <v>58.692100000000003</v>
      </c>
      <c r="BE321" s="6">
        <v>69900</v>
      </c>
      <c r="BF321" s="2">
        <v>0.73199999999999998</v>
      </c>
      <c r="BG321" s="3">
        <v>4.4999999999999997E-3</v>
      </c>
      <c r="BH321" s="3">
        <v>3.9399999999999998E-2</v>
      </c>
      <c r="BI321" s="1">
        <v>5.51</v>
      </c>
      <c r="BJ321" s="6">
        <v>12700000</v>
      </c>
      <c r="BK321" s="3">
        <v>1.0699999999999999E-2</v>
      </c>
      <c r="BL321" s="6">
        <v>444</v>
      </c>
      <c r="BM321" s="6">
        <v>117000</v>
      </c>
      <c r="BN321" s="6">
        <v>404000</v>
      </c>
      <c r="BO321" s="3">
        <v>6.0000000000000001E-3</v>
      </c>
      <c r="BP321" s="6">
        <v>2</v>
      </c>
      <c r="BQ321" s="6">
        <v>3</v>
      </c>
      <c r="BR321" s="6">
        <v>4</v>
      </c>
      <c r="BS321" s="6">
        <v>3</v>
      </c>
      <c r="BT321" s="6">
        <f>IF(ISNA(MODE(BP321:BS321)),ROUND(AVERAGE(BP321:BS321),0),MODE(BP321:BS321))</f>
        <v>3</v>
      </c>
    </row>
    <row r="322" spans="1:72" x14ac:dyDescent="0.25">
      <c r="A322">
        <v>504</v>
      </c>
      <c r="B322" t="s">
        <v>174</v>
      </c>
      <c r="C322" s="6">
        <v>115</v>
      </c>
      <c r="D322" s="6">
        <v>122</v>
      </c>
      <c r="E322" s="4">
        <v>42.970562749999999</v>
      </c>
      <c r="F322" s="4">
        <v>41.387564869999999</v>
      </c>
      <c r="G322" s="5">
        <v>12.100518490000001</v>
      </c>
      <c r="H322" s="5">
        <v>14.63852161</v>
      </c>
      <c r="I322" s="5">
        <v>10.358745259999999</v>
      </c>
      <c r="J322" s="5">
        <v>1.413155865</v>
      </c>
      <c r="K322" s="5">
        <v>1.2777161319999999</v>
      </c>
      <c r="L322" s="5">
        <v>0.70657714000000005</v>
      </c>
      <c r="M322" s="5">
        <v>0.94262295100000004</v>
      </c>
      <c r="N322" s="5">
        <v>0.76666666699999997</v>
      </c>
      <c r="O322" s="5">
        <v>0.84366096499999998</v>
      </c>
      <c r="P322" s="5">
        <v>2.4765398470000002</v>
      </c>
      <c r="Q322" s="5">
        <v>0.173327854</v>
      </c>
      <c r="R322" s="5">
        <v>3.6839124000000001E-2</v>
      </c>
      <c r="S322" s="6">
        <v>129</v>
      </c>
      <c r="T322" s="6">
        <v>1104</v>
      </c>
      <c r="U322" s="3">
        <v>685.5652</v>
      </c>
      <c r="V322" s="3">
        <v>359.0283</v>
      </c>
      <c r="W322" s="6">
        <v>163</v>
      </c>
      <c r="X322" s="6">
        <v>768</v>
      </c>
      <c r="Y322" s="3">
        <v>319.22859999999997</v>
      </c>
      <c r="Z322" s="3">
        <v>182.83619999999999</v>
      </c>
      <c r="AA322" s="3">
        <v>366.33659999999998</v>
      </c>
      <c r="AB322" s="1">
        <v>8278.85</v>
      </c>
      <c r="AC322" s="3">
        <v>3192.17</v>
      </c>
      <c r="AD322" s="1">
        <v>601785.9</v>
      </c>
      <c r="AE322" s="1">
        <v>548701.4</v>
      </c>
      <c r="AF322" s="3">
        <v>400.92200000000003</v>
      </c>
      <c r="AG322" s="3">
        <v>88.606700000000004</v>
      </c>
      <c r="AH322" s="3">
        <v>62.647300000000001</v>
      </c>
      <c r="AI322" s="3">
        <v>97.453299999999999</v>
      </c>
      <c r="AJ322" s="3">
        <v>64.2196</v>
      </c>
      <c r="AK322" s="3">
        <v>118.44670000000001</v>
      </c>
      <c r="AL322" s="3">
        <v>71.457899999999995</v>
      </c>
      <c r="AM322" s="3">
        <v>47.133299999999998</v>
      </c>
      <c r="AN322" s="3">
        <v>54.774700000000003</v>
      </c>
      <c r="AO322" s="3">
        <v>57.526699999999998</v>
      </c>
      <c r="AP322" s="3">
        <v>55.410699999999999</v>
      </c>
      <c r="AQ322" s="3">
        <v>43.82</v>
      </c>
      <c r="AR322" s="3">
        <v>52.376899999999999</v>
      </c>
      <c r="AS322" s="3">
        <v>69.986699999999999</v>
      </c>
      <c r="AT322" s="3">
        <v>67.269499999999994</v>
      </c>
      <c r="AU322" s="3">
        <v>59.34</v>
      </c>
      <c r="AV322" s="3">
        <v>55.439799999999998</v>
      </c>
      <c r="AW322" s="3">
        <v>109.38</v>
      </c>
      <c r="AX322" s="3">
        <v>70.014700000000005</v>
      </c>
      <c r="AY322" s="3">
        <v>66.866699999999994</v>
      </c>
      <c r="AZ322" s="3">
        <v>56.952100000000002</v>
      </c>
      <c r="BA322" s="3">
        <v>89.906700000000001</v>
      </c>
      <c r="BB322" s="3">
        <v>61.926400000000001</v>
      </c>
      <c r="BC322" s="3">
        <v>66.853300000000004</v>
      </c>
      <c r="BD322" s="3">
        <v>62.509900000000002</v>
      </c>
      <c r="BE322" s="6">
        <v>85200</v>
      </c>
      <c r="BF322" s="2">
        <v>0.70199999999999996</v>
      </c>
      <c r="BG322" s="3">
        <v>4.3E-3</v>
      </c>
      <c r="BH322" s="3">
        <v>4.1799999999999997E-2</v>
      </c>
      <c r="BI322" s="1">
        <v>5.55</v>
      </c>
      <c r="BJ322" s="6">
        <v>3060000</v>
      </c>
      <c r="BK322" s="3">
        <v>1.5699999999999999E-2</v>
      </c>
      <c r="BL322" s="6">
        <v>518</v>
      </c>
      <c r="BM322" s="6">
        <v>127000</v>
      </c>
      <c r="BN322" s="6">
        <v>432000</v>
      </c>
      <c r="BO322" s="3">
        <v>7.1000000000000004E-3</v>
      </c>
      <c r="BP322" s="6">
        <v>2</v>
      </c>
      <c r="BQ322" s="6">
        <v>3</v>
      </c>
      <c r="BR322" s="6">
        <v>4</v>
      </c>
      <c r="BS322" s="6">
        <v>3</v>
      </c>
      <c r="BT322" s="6">
        <f>IF(ISNA(MODE(BP322:BS322)),ROUND(AVERAGE(BP322:BS322),0),MODE(BP322:BS322))</f>
        <v>3</v>
      </c>
    </row>
    <row r="323" spans="1:72" x14ac:dyDescent="0.25">
      <c r="A323">
        <v>528</v>
      </c>
      <c r="B323" t="s">
        <v>180</v>
      </c>
      <c r="C323" s="6">
        <v>199</v>
      </c>
      <c r="D323" s="6">
        <v>208</v>
      </c>
      <c r="E323" s="4">
        <v>54.284271250000003</v>
      </c>
      <c r="F323" s="4">
        <v>52.397395449999998</v>
      </c>
      <c r="G323" s="5">
        <v>15.917747</v>
      </c>
      <c r="H323" s="5">
        <v>17.86868634</v>
      </c>
      <c r="I323" s="5">
        <v>14.378865790000001</v>
      </c>
      <c r="J323" s="5">
        <v>1.2427048549999999</v>
      </c>
      <c r="K323" s="5">
        <v>1.1783792420000001</v>
      </c>
      <c r="L323" s="5">
        <v>0.59368667100000005</v>
      </c>
      <c r="M323" s="5">
        <v>0.95673076899999998</v>
      </c>
      <c r="N323" s="5">
        <v>0.73703703700000001</v>
      </c>
      <c r="O323" s="5">
        <v>0.91084303300000002</v>
      </c>
      <c r="P323" s="5">
        <v>1.3392032279999999</v>
      </c>
      <c r="Q323" s="5">
        <v>0.16437659099999999</v>
      </c>
      <c r="R323" s="5">
        <v>3.4759162000000003E-2</v>
      </c>
      <c r="S323" s="6">
        <v>224</v>
      </c>
      <c r="T323" s="6">
        <v>1030</v>
      </c>
      <c r="U323" s="3">
        <v>691.58789999999999</v>
      </c>
      <c r="V323" s="3">
        <v>280.87459999999999</v>
      </c>
      <c r="W323" s="6">
        <v>268</v>
      </c>
      <c r="X323" s="6">
        <v>735</v>
      </c>
      <c r="Y323" s="3">
        <v>398.76060000000001</v>
      </c>
      <c r="Z323" s="3">
        <v>109.00230000000001</v>
      </c>
      <c r="AA323" s="3">
        <v>292.82740000000001</v>
      </c>
      <c r="AB323" s="1">
        <v>5809.55</v>
      </c>
      <c r="AC323" s="3">
        <v>5811.68</v>
      </c>
      <c r="AD323" s="1">
        <v>2966.99</v>
      </c>
      <c r="AE323" s="1">
        <v>3914.78</v>
      </c>
      <c r="AF323" s="3">
        <v>2103.92</v>
      </c>
      <c r="AG323" s="3">
        <v>84.881500000000003</v>
      </c>
      <c r="AH323" s="3">
        <v>56.629300000000001</v>
      </c>
      <c r="AI323" s="3">
        <v>53.618499999999997</v>
      </c>
      <c r="AJ323" s="3">
        <v>54.973300000000002</v>
      </c>
      <c r="AK323" s="3">
        <v>120.52589999999999</v>
      </c>
      <c r="AL323" s="3">
        <v>74.713200000000001</v>
      </c>
      <c r="AM323" s="3">
        <v>42.674100000000003</v>
      </c>
      <c r="AN323" s="3">
        <v>50.615000000000002</v>
      </c>
      <c r="AO323" s="3">
        <v>48.237000000000002</v>
      </c>
      <c r="AP323" s="3">
        <v>50.6494</v>
      </c>
      <c r="AQ323" s="3">
        <v>41.363</v>
      </c>
      <c r="AR323" s="3">
        <v>49.980600000000003</v>
      </c>
      <c r="AS323" s="3">
        <v>59.3889</v>
      </c>
      <c r="AT323" s="3">
        <v>45.963099999999997</v>
      </c>
      <c r="AU323" s="3">
        <v>53.070399999999999</v>
      </c>
      <c r="AV323" s="3">
        <v>54.257899999999999</v>
      </c>
      <c r="AW323" s="3">
        <v>120.70740000000001</v>
      </c>
      <c r="AX323" s="3">
        <v>75.726799999999997</v>
      </c>
      <c r="AY323" s="3">
        <v>73.522199999999998</v>
      </c>
      <c r="AZ323" s="3">
        <v>55.216000000000001</v>
      </c>
      <c r="BA323" s="3">
        <v>86.329599999999999</v>
      </c>
      <c r="BB323" s="3">
        <v>50.081800000000001</v>
      </c>
      <c r="BC323" s="3">
        <v>71.648099999999999</v>
      </c>
      <c r="BD323" s="3">
        <v>53.2744</v>
      </c>
      <c r="BE323" s="6">
        <v>42700</v>
      </c>
      <c r="BF323" s="2">
        <v>0.73199999999999998</v>
      </c>
      <c r="BG323" s="3">
        <v>2.3E-3</v>
      </c>
      <c r="BH323" s="3">
        <v>4.9099999999999998E-2</v>
      </c>
      <c r="BI323" s="1">
        <v>6.21</v>
      </c>
      <c r="BJ323" s="6">
        <v>2480000</v>
      </c>
      <c r="BK323" s="3">
        <v>2.4400000000000002E-2</v>
      </c>
      <c r="BL323" s="6">
        <v>428</v>
      </c>
      <c r="BM323" s="6">
        <v>78300</v>
      </c>
      <c r="BN323" s="6">
        <v>271000</v>
      </c>
      <c r="BO323" s="3">
        <v>4.0000000000000001E-3</v>
      </c>
      <c r="BP323" s="6">
        <v>2</v>
      </c>
      <c r="BQ323" s="6">
        <v>3</v>
      </c>
      <c r="BR323" s="6">
        <v>4</v>
      </c>
      <c r="BS323" s="6">
        <v>3</v>
      </c>
      <c r="BT323" s="6">
        <f>IF(ISNA(MODE(BP323:BS323)),ROUND(AVERAGE(BP323:BS323),0),MODE(BP323:BS323))</f>
        <v>3</v>
      </c>
    </row>
    <row r="324" spans="1:72" x14ac:dyDescent="0.25">
      <c r="A324">
        <v>532</v>
      </c>
      <c r="B324" t="s">
        <v>181</v>
      </c>
      <c r="C324" s="6">
        <v>116</v>
      </c>
      <c r="D324" s="6">
        <v>122</v>
      </c>
      <c r="E324" s="4">
        <v>41.79898987</v>
      </c>
      <c r="F324" s="4">
        <v>40.771901620000001</v>
      </c>
      <c r="G324" s="5">
        <v>12.15301556</v>
      </c>
      <c r="H324" s="5">
        <v>14.25418498</v>
      </c>
      <c r="I324" s="5">
        <v>10.692201130000001</v>
      </c>
      <c r="J324" s="5">
        <v>1.3331385</v>
      </c>
      <c r="K324" s="5">
        <v>1.1985708740000001</v>
      </c>
      <c r="L324" s="5">
        <v>0.66131352099999996</v>
      </c>
      <c r="M324" s="5">
        <v>0.95081967199999995</v>
      </c>
      <c r="N324" s="5">
        <v>0.75324675299999999</v>
      </c>
      <c r="O324" s="5">
        <v>0.87689161699999996</v>
      </c>
      <c r="P324" s="5">
        <v>1.5134914660000001</v>
      </c>
      <c r="Q324" s="5">
        <v>0.169632698</v>
      </c>
      <c r="R324" s="5">
        <v>2.4572083000000002E-2</v>
      </c>
      <c r="S324" s="6">
        <v>167</v>
      </c>
      <c r="T324" s="6">
        <v>981</v>
      </c>
      <c r="U324" s="3">
        <v>562.18970000000002</v>
      </c>
      <c r="V324" s="3">
        <v>275.6823</v>
      </c>
      <c r="W324" s="6">
        <v>175</v>
      </c>
      <c r="X324" s="6">
        <v>499</v>
      </c>
      <c r="Y324" s="3">
        <v>263.84210000000002</v>
      </c>
      <c r="Z324" s="3">
        <v>93.346599999999995</v>
      </c>
      <c r="AA324" s="3">
        <v>298.3476</v>
      </c>
      <c r="AB324" s="1">
        <v>7071.95</v>
      </c>
      <c r="AC324" s="3">
        <v>7066.55</v>
      </c>
      <c r="AD324" s="1">
        <v>3778.38</v>
      </c>
      <c r="AE324" s="1">
        <v>3247.69</v>
      </c>
      <c r="AF324" s="3">
        <v>1910.67</v>
      </c>
      <c r="AG324" s="3">
        <v>133.6234</v>
      </c>
      <c r="AH324" s="3">
        <v>58.671900000000001</v>
      </c>
      <c r="AI324" s="3">
        <v>80.7273</v>
      </c>
      <c r="AJ324" s="3">
        <v>62.828299999999999</v>
      </c>
      <c r="AK324" s="3">
        <v>110.8117</v>
      </c>
      <c r="AL324" s="3">
        <v>68.012100000000004</v>
      </c>
      <c r="AM324" s="3">
        <v>51.181800000000003</v>
      </c>
      <c r="AN324" s="3">
        <v>59.511200000000002</v>
      </c>
      <c r="AO324" s="3">
        <v>59.948099999999997</v>
      </c>
      <c r="AP324" s="3">
        <v>57.686</v>
      </c>
      <c r="AQ324" s="3">
        <v>53.298699999999997</v>
      </c>
      <c r="AR324" s="3">
        <v>53.023000000000003</v>
      </c>
      <c r="AS324" s="3">
        <v>66.863600000000005</v>
      </c>
      <c r="AT324" s="3">
        <v>45.073999999999998</v>
      </c>
      <c r="AU324" s="3">
        <v>52.409100000000002</v>
      </c>
      <c r="AV324" s="3">
        <v>51.186900000000001</v>
      </c>
      <c r="AW324" s="3">
        <v>112.43510000000001</v>
      </c>
      <c r="AX324" s="3">
        <v>68.4405</v>
      </c>
      <c r="AY324" s="3">
        <v>99.759699999999995</v>
      </c>
      <c r="AZ324" s="3">
        <v>61.0944</v>
      </c>
      <c r="BA324" s="3">
        <v>109.3766</v>
      </c>
      <c r="BB324" s="3">
        <v>55.553199999999997</v>
      </c>
      <c r="BC324" s="3">
        <v>92.785700000000006</v>
      </c>
      <c r="BD324" s="3">
        <v>68.741399999999999</v>
      </c>
      <c r="BE324" s="6">
        <v>58000</v>
      </c>
      <c r="BF324" s="2">
        <v>0.63600000000000001</v>
      </c>
      <c r="BG324" s="3">
        <v>4.1999999999999997E-3</v>
      </c>
      <c r="BH324" s="3">
        <v>3.6499999999999998E-2</v>
      </c>
      <c r="BI324" s="1">
        <v>5.59</v>
      </c>
      <c r="BJ324" s="6">
        <v>750000</v>
      </c>
      <c r="BK324" s="3">
        <v>1.5599999999999999E-2</v>
      </c>
      <c r="BL324" s="6">
        <v>367</v>
      </c>
      <c r="BM324" s="6">
        <v>77400</v>
      </c>
      <c r="BN324" s="6">
        <v>253000</v>
      </c>
      <c r="BO324" s="3">
        <v>5.7999999999999996E-3</v>
      </c>
      <c r="BP324" s="6">
        <v>3</v>
      </c>
      <c r="BQ324" s="6">
        <v>3</v>
      </c>
      <c r="BR324" s="6">
        <v>4</v>
      </c>
      <c r="BS324" s="6">
        <v>2</v>
      </c>
      <c r="BT324" s="6">
        <f>IF(ISNA(MODE(BP324:BS324)),ROUND(AVERAGE(BP324:BS324),0),MODE(BP324:BS324))</f>
        <v>3</v>
      </c>
    </row>
    <row r="325" spans="1:72" x14ac:dyDescent="0.25">
      <c r="A325">
        <v>548</v>
      </c>
      <c r="B325" t="s">
        <v>183</v>
      </c>
      <c r="C325" s="6">
        <v>133</v>
      </c>
      <c r="D325" s="6">
        <v>139</v>
      </c>
      <c r="E325" s="4">
        <v>43.79898987</v>
      </c>
      <c r="F325" s="4">
        <v>42.537805460000001</v>
      </c>
      <c r="G325" s="5">
        <v>13.01310338</v>
      </c>
      <c r="H325" s="5">
        <v>13.41146998</v>
      </c>
      <c r="I325" s="5">
        <v>12.78423239</v>
      </c>
      <c r="J325" s="5">
        <v>1.049063375</v>
      </c>
      <c r="K325" s="5">
        <v>1.1478012259999999</v>
      </c>
      <c r="L325" s="5">
        <v>0.302241906</v>
      </c>
      <c r="M325" s="5">
        <v>0.95683453200000002</v>
      </c>
      <c r="N325" s="5">
        <v>0.78698224900000002</v>
      </c>
      <c r="O325" s="5">
        <v>0.92365831300000001</v>
      </c>
      <c r="P325" s="5">
        <v>0.35986501999999998</v>
      </c>
      <c r="Q325" s="5">
        <v>0.160073994</v>
      </c>
      <c r="R325" s="5">
        <v>2.8794829000000001E-2</v>
      </c>
      <c r="S325" s="6">
        <v>17</v>
      </c>
      <c r="T325" s="6">
        <v>1226</v>
      </c>
      <c r="U325" s="3">
        <v>702.30079999999998</v>
      </c>
      <c r="V325" s="3">
        <v>426.29379999999998</v>
      </c>
      <c r="W325" s="6">
        <v>14</v>
      </c>
      <c r="X325" s="6">
        <v>743</v>
      </c>
      <c r="Y325" s="3">
        <v>205.33330000000001</v>
      </c>
      <c r="Z325" s="3">
        <v>138.89959999999999</v>
      </c>
      <c r="AA325" s="3">
        <v>496.9674</v>
      </c>
      <c r="AB325" s="1">
        <v>5337.42</v>
      </c>
      <c r="AC325" s="3">
        <v>5340.97</v>
      </c>
      <c r="AD325" s="1">
        <v>3338.84</v>
      </c>
      <c r="AE325" s="1">
        <v>2463.52</v>
      </c>
      <c r="AF325" s="3">
        <v>1742.3</v>
      </c>
      <c r="AG325" s="3">
        <v>76.041399999999996</v>
      </c>
      <c r="AH325" s="3">
        <v>60.918900000000001</v>
      </c>
      <c r="AI325" s="3">
        <v>61.224899999999998</v>
      </c>
      <c r="AJ325" s="3">
        <v>58.612000000000002</v>
      </c>
      <c r="AK325" s="3">
        <v>113.65089999999999</v>
      </c>
      <c r="AL325" s="3">
        <v>72.852999999999994</v>
      </c>
      <c r="AM325" s="3">
        <v>38.532499999999999</v>
      </c>
      <c r="AN325" s="3">
        <v>51.323799999999999</v>
      </c>
      <c r="AO325" s="3">
        <v>66.136099999999999</v>
      </c>
      <c r="AP325" s="3">
        <v>56.479100000000003</v>
      </c>
      <c r="AQ325" s="3">
        <v>37.769199999999998</v>
      </c>
      <c r="AR325" s="3">
        <v>54.3399</v>
      </c>
      <c r="AS325" s="3">
        <v>68.875699999999995</v>
      </c>
      <c r="AT325" s="3">
        <v>56.145899999999997</v>
      </c>
      <c r="AU325" s="3">
        <v>75.218900000000005</v>
      </c>
      <c r="AV325" s="3">
        <v>65.708600000000004</v>
      </c>
      <c r="AW325" s="3">
        <v>113.3373</v>
      </c>
      <c r="AX325" s="3">
        <v>72.979399999999998</v>
      </c>
      <c r="AY325" s="3">
        <v>68.236699999999999</v>
      </c>
      <c r="AZ325" s="3">
        <v>46.9407</v>
      </c>
      <c r="BA325" s="3">
        <v>87.556200000000004</v>
      </c>
      <c r="BB325" s="3">
        <v>65.608599999999996</v>
      </c>
      <c r="BC325" s="3">
        <v>51.508899999999997</v>
      </c>
      <c r="BD325" s="3">
        <v>49.309800000000003</v>
      </c>
      <c r="BE325" s="6">
        <v>143000</v>
      </c>
      <c r="BF325" s="2">
        <v>0.63</v>
      </c>
      <c r="BG325" s="3">
        <v>3.7000000000000002E-3</v>
      </c>
      <c r="BH325" s="3">
        <v>3.5700000000000003E-2</v>
      </c>
      <c r="BI325" s="1">
        <v>5.7</v>
      </c>
      <c r="BJ325" s="6">
        <v>12700000</v>
      </c>
      <c r="BK325" s="3">
        <v>1.52E-2</v>
      </c>
      <c r="BL325" s="6">
        <v>645</v>
      </c>
      <c r="BM325" s="6">
        <v>187000</v>
      </c>
      <c r="BN325" s="6">
        <v>610000</v>
      </c>
      <c r="BO325" s="3">
        <v>5.1000000000000004E-3</v>
      </c>
      <c r="BP325" s="6">
        <v>3</v>
      </c>
      <c r="BQ325" s="6">
        <v>1</v>
      </c>
      <c r="BR325" s="6">
        <v>3</v>
      </c>
      <c r="BS325" s="6">
        <v>4</v>
      </c>
      <c r="BT325" s="6">
        <f>IF(ISNA(MODE(BP325:BS325)),ROUND(AVERAGE(BP325:BS325),0),MODE(BP325:BS325))</f>
        <v>3</v>
      </c>
    </row>
    <row r="326" spans="1:72" x14ac:dyDescent="0.25">
      <c r="A326">
        <v>555</v>
      </c>
      <c r="B326" t="s">
        <v>184</v>
      </c>
      <c r="C326" s="6">
        <v>256</v>
      </c>
      <c r="D326" s="6">
        <v>289</v>
      </c>
      <c r="E326" s="4">
        <v>72.769552619999999</v>
      </c>
      <c r="F326" s="4">
        <v>63.562481699999999</v>
      </c>
      <c r="G326" s="5">
        <v>18.054066670000001</v>
      </c>
      <c r="H326" s="5">
        <v>20.137689600000002</v>
      </c>
      <c r="I326" s="5">
        <v>17.385120629999999</v>
      </c>
      <c r="J326" s="5">
        <v>1.158329012</v>
      </c>
      <c r="K326" s="5">
        <v>1.6460748540000001</v>
      </c>
      <c r="L326" s="5">
        <v>0.50466959499999997</v>
      </c>
      <c r="M326" s="5">
        <v>0.88581314899999997</v>
      </c>
      <c r="N326" s="5">
        <v>0.64160401</v>
      </c>
      <c r="O326" s="5">
        <v>0.79624760500000002</v>
      </c>
      <c r="P326" s="5">
        <v>1.3954713750000001</v>
      </c>
      <c r="Q326" s="5">
        <v>0.17214411499999999</v>
      </c>
      <c r="R326" s="5">
        <v>0.126523671</v>
      </c>
      <c r="S326" s="6">
        <v>261</v>
      </c>
      <c r="T326" s="6">
        <v>1059</v>
      </c>
      <c r="U326" s="3">
        <v>702.18359999999996</v>
      </c>
      <c r="V326" s="3">
        <v>237.5224</v>
      </c>
      <c r="W326" s="6">
        <v>203</v>
      </c>
      <c r="X326" s="6">
        <v>798</v>
      </c>
      <c r="Y326" s="3">
        <v>324.03500000000003</v>
      </c>
      <c r="Z326" s="3">
        <v>106.0872</v>
      </c>
      <c r="AA326" s="3">
        <v>378.14859999999999</v>
      </c>
      <c r="AB326" s="1">
        <v>4805.71</v>
      </c>
      <c r="AC326" s="3">
        <v>4810.43</v>
      </c>
      <c r="AD326" s="1">
        <v>2887.89</v>
      </c>
      <c r="AE326" s="1">
        <v>3122.03</v>
      </c>
      <c r="AF326" s="3">
        <v>1915.61</v>
      </c>
      <c r="AG326" s="3">
        <v>73.077699999999993</v>
      </c>
      <c r="AH326" s="3">
        <v>59.859200000000001</v>
      </c>
      <c r="AI326" s="3">
        <v>59.2682</v>
      </c>
      <c r="AJ326" s="3">
        <v>60.5458</v>
      </c>
      <c r="AK326" s="3">
        <v>108.66419999999999</v>
      </c>
      <c r="AL326" s="3">
        <v>78.172200000000004</v>
      </c>
      <c r="AM326" s="3">
        <v>73.724299999999999</v>
      </c>
      <c r="AN326" s="3">
        <v>57.555300000000003</v>
      </c>
      <c r="AO326" s="3">
        <v>75.576400000000007</v>
      </c>
      <c r="AP326" s="3">
        <v>58.4985</v>
      </c>
      <c r="AQ326" s="3">
        <v>84.624099999999999</v>
      </c>
      <c r="AR326" s="3">
        <v>55.325299999999999</v>
      </c>
      <c r="AS326" s="3">
        <v>64.248099999999994</v>
      </c>
      <c r="AT326" s="3">
        <v>47.721800000000002</v>
      </c>
      <c r="AU326" s="3">
        <v>55.230600000000003</v>
      </c>
      <c r="AV326" s="3">
        <v>54.560499999999998</v>
      </c>
      <c r="AW326" s="3">
        <v>109.64409999999999</v>
      </c>
      <c r="AX326" s="3">
        <v>76.164500000000004</v>
      </c>
      <c r="AY326" s="3">
        <v>62.373399999999997</v>
      </c>
      <c r="AZ326" s="3">
        <v>48.249099999999999</v>
      </c>
      <c r="BA326" s="3">
        <v>70.556399999999996</v>
      </c>
      <c r="BB326" s="3">
        <v>47.296900000000001</v>
      </c>
      <c r="BC326" s="3">
        <v>55.3033</v>
      </c>
      <c r="BD326" s="3">
        <v>46.130400000000002</v>
      </c>
      <c r="BE326" s="6">
        <v>32600</v>
      </c>
      <c r="BF326" s="2">
        <v>0.78300000000000003</v>
      </c>
      <c r="BG326" s="3">
        <v>1.5E-3</v>
      </c>
      <c r="BH326" s="3">
        <v>4.3400000000000001E-2</v>
      </c>
      <c r="BI326" s="1">
        <v>6.63</v>
      </c>
      <c r="BJ326" s="6">
        <v>-4300000</v>
      </c>
      <c r="BK326" s="3">
        <v>1.6199999999999999E-2</v>
      </c>
      <c r="BL326" s="6">
        <v>394</v>
      </c>
      <c r="BM326" s="6">
        <v>74000</v>
      </c>
      <c r="BN326" s="6">
        <v>264000</v>
      </c>
      <c r="BO326" s="3">
        <v>2.7000000000000001E-3</v>
      </c>
      <c r="BP326" s="6">
        <v>3</v>
      </c>
      <c r="BQ326" s="6">
        <v>2</v>
      </c>
      <c r="BR326" s="6">
        <v>3</v>
      </c>
      <c r="BS326" s="6">
        <v>2</v>
      </c>
      <c r="BT326" s="6">
        <f>IF(ISNA(MODE(BP326:BS326)),ROUND(AVERAGE(BP326:BS326),0),MODE(BP326:BS326))</f>
        <v>3</v>
      </c>
    </row>
    <row r="327" spans="1:72" x14ac:dyDescent="0.25">
      <c r="A327">
        <v>564</v>
      </c>
      <c r="B327" t="s">
        <v>186</v>
      </c>
      <c r="C327" s="6">
        <v>107</v>
      </c>
      <c r="D327" s="6">
        <v>129</v>
      </c>
      <c r="E327" s="4">
        <v>47.213203440000001</v>
      </c>
      <c r="F327" s="4">
        <v>43.558543489999998</v>
      </c>
      <c r="G327" s="5">
        <v>11.67204486</v>
      </c>
      <c r="H327" s="5">
        <v>14.14049494</v>
      </c>
      <c r="I327" s="5">
        <v>11.49366272</v>
      </c>
      <c r="J327" s="5">
        <v>1.2302862269999999</v>
      </c>
      <c r="K327" s="5">
        <v>1.6578044279999999</v>
      </c>
      <c r="L327" s="5">
        <v>0.58251635199999996</v>
      </c>
      <c r="M327" s="5">
        <v>0.82945736400000003</v>
      </c>
      <c r="N327" s="5">
        <v>0.54871794900000004</v>
      </c>
      <c r="O327" s="5">
        <v>0.70867472399999998</v>
      </c>
      <c r="P327" s="5">
        <v>1.3096474199999999</v>
      </c>
      <c r="Q327" s="5">
        <v>0.19240140999999999</v>
      </c>
      <c r="R327" s="5">
        <v>7.7407583000000002E-2</v>
      </c>
      <c r="S327" s="6">
        <v>110</v>
      </c>
      <c r="T327" s="6">
        <v>1077</v>
      </c>
      <c r="U327" s="3">
        <v>536.58879999999999</v>
      </c>
      <c r="V327" s="3">
        <v>340.99360000000001</v>
      </c>
      <c r="W327" s="6">
        <v>106</v>
      </c>
      <c r="X327" s="6">
        <v>1009</v>
      </c>
      <c r="Y327" s="3">
        <v>297.34089999999998</v>
      </c>
      <c r="Z327" s="3">
        <v>227.80369999999999</v>
      </c>
      <c r="AA327" s="3">
        <v>239.24789999999999</v>
      </c>
      <c r="AB327" s="1">
        <v>4652.5600000000004</v>
      </c>
      <c r="AC327" s="3">
        <v>4650.12</v>
      </c>
      <c r="AD327" s="1">
        <v>2058.37</v>
      </c>
      <c r="AE327" s="1">
        <v>2240.48</v>
      </c>
      <c r="AF327" s="3">
        <v>1077.93</v>
      </c>
      <c r="AG327" s="3">
        <v>53.451300000000003</v>
      </c>
      <c r="AH327" s="3">
        <v>49.036299999999997</v>
      </c>
      <c r="AI327" s="3">
        <v>41.471800000000002</v>
      </c>
      <c r="AJ327" s="3">
        <v>40.9724</v>
      </c>
      <c r="AK327" s="3">
        <v>84.220500000000001</v>
      </c>
      <c r="AL327" s="3">
        <v>73.526399999999995</v>
      </c>
      <c r="AM327" s="3">
        <v>98.794899999999998</v>
      </c>
      <c r="AN327" s="3">
        <v>57.530299999999997</v>
      </c>
      <c r="AO327" s="3">
        <v>74.117900000000006</v>
      </c>
      <c r="AP327" s="3">
        <v>56.233400000000003</v>
      </c>
      <c r="AQ327" s="3">
        <v>91.835899999999995</v>
      </c>
      <c r="AR327" s="3">
        <v>52.708500000000001</v>
      </c>
      <c r="AS327" s="3">
        <v>53.794899999999998</v>
      </c>
      <c r="AT327" s="3">
        <v>53.522399999999998</v>
      </c>
      <c r="AU327" s="3">
        <v>42.866700000000002</v>
      </c>
      <c r="AV327" s="3">
        <v>56.353400000000001</v>
      </c>
      <c r="AW327" s="3">
        <v>78.348699999999994</v>
      </c>
      <c r="AX327" s="3">
        <v>71.111599999999996</v>
      </c>
      <c r="AY327" s="3">
        <v>59.666699999999999</v>
      </c>
      <c r="AZ327" s="3">
        <v>52.319800000000001</v>
      </c>
      <c r="BA327" s="3">
        <v>71.174400000000006</v>
      </c>
      <c r="BB327" s="3">
        <v>63.682699999999997</v>
      </c>
      <c r="BC327" s="3">
        <v>56.025599999999997</v>
      </c>
      <c r="BD327" s="3">
        <v>57.2134</v>
      </c>
      <c r="BE327" s="6">
        <v>70800</v>
      </c>
      <c r="BF327" s="2">
        <v>0.67300000000000004</v>
      </c>
      <c r="BG327" s="3">
        <v>3.2000000000000002E-3</v>
      </c>
      <c r="BH327" s="3">
        <v>4.24E-2</v>
      </c>
      <c r="BI327" s="1">
        <v>5.85</v>
      </c>
      <c r="BJ327" s="6">
        <v>7620000</v>
      </c>
      <c r="BK327" s="3">
        <v>1.8800000000000001E-2</v>
      </c>
      <c r="BL327" s="6">
        <v>341</v>
      </c>
      <c r="BM327" s="6">
        <v>105000</v>
      </c>
      <c r="BN327" s="6">
        <v>350000</v>
      </c>
      <c r="BO327" s="3">
        <v>5.7000000000000002E-3</v>
      </c>
      <c r="BP327" s="6">
        <v>2</v>
      </c>
      <c r="BQ327" s="6">
        <v>3</v>
      </c>
      <c r="BR327" s="6">
        <v>3</v>
      </c>
      <c r="BS327" s="6">
        <v>3</v>
      </c>
      <c r="BT327" s="6">
        <f>IF(ISNA(MODE(BP327:BS327)),ROUND(AVERAGE(BP327:BS327),0),MODE(BP327:BS327))</f>
        <v>3</v>
      </c>
    </row>
    <row r="328" spans="1:72" x14ac:dyDescent="0.25">
      <c r="A328">
        <v>590</v>
      </c>
      <c r="B328" t="s">
        <v>191</v>
      </c>
      <c r="C328" s="6">
        <v>126</v>
      </c>
      <c r="D328" s="6">
        <v>145</v>
      </c>
      <c r="E328" s="4">
        <v>49.455844120000002</v>
      </c>
      <c r="F328" s="4">
        <v>45.286764150000003</v>
      </c>
      <c r="G328" s="5">
        <v>12.666024739999999</v>
      </c>
      <c r="H328" s="5">
        <v>15.872028390000001</v>
      </c>
      <c r="I328" s="5">
        <v>10.94819817</v>
      </c>
      <c r="J328" s="5">
        <v>1.449738865</v>
      </c>
      <c r="K328" s="5">
        <v>1.544737995</v>
      </c>
      <c r="L328" s="5">
        <v>0.72401960200000004</v>
      </c>
      <c r="M328" s="5">
        <v>0.86896551700000002</v>
      </c>
      <c r="N328" s="5">
        <v>0.61764705900000005</v>
      </c>
      <c r="O328" s="5">
        <v>0.77203649200000002</v>
      </c>
      <c r="P328" s="5">
        <v>3.0760244349999999</v>
      </c>
      <c r="Q328" s="5">
        <v>0.18309407799999999</v>
      </c>
      <c r="R328" s="5">
        <v>8.4299035999999994E-2</v>
      </c>
      <c r="S328" s="6">
        <v>279</v>
      </c>
      <c r="T328" s="6">
        <v>1162</v>
      </c>
      <c r="U328" s="3">
        <v>812.11900000000003</v>
      </c>
      <c r="V328" s="3">
        <v>283.3854</v>
      </c>
      <c r="W328" s="6">
        <v>258</v>
      </c>
      <c r="X328" s="6">
        <v>1960</v>
      </c>
      <c r="Y328" s="3">
        <v>635.30769999999995</v>
      </c>
      <c r="Z328" s="3">
        <v>332.12920000000003</v>
      </c>
      <c r="AA328" s="3">
        <v>176.81139999999999</v>
      </c>
      <c r="AB328" s="1">
        <v>4847.1400000000003</v>
      </c>
      <c r="AC328" s="3">
        <v>4847.6499999999996</v>
      </c>
      <c r="AD328" s="1">
        <v>2298.27</v>
      </c>
      <c r="AE328" s="1">
        <v>2963.4</v>
      </c>
      <c r="AF328" s="3">
        <v>1483.48</v>
      </c>
      <c r="AG328" s="3">
        <v>52.259799999999998</v>
      </c>
      <c r="AH328" s="3">
        <v>42.386699999999998</v>
      </c>
      <c r="AI328" s="3">
        <v>39.112699999999997</v>
      </c>
      <c r="AJ328" s="3">
        <v>44.008099999999999</v>
      </c>
      <c r="AK328" s="3">
        <v>114.6127</v>
      </c>
      <c r="AL328" s="3">
        <v>73.129199999999997</v>
      </c>
      <c r="AM328" s="3">
        <v>59.7941</v>
      </c>
      <c r="AN328" s="3">
        <v>62.747199999999999</v>
      </c>
      <c r="AO328" s="3">
        <v>53.039200000000001</v>
      </c>
      <c r="AP328" s="3">
        <v>54.647399999999998</v>
      </c>
      <c r="AQ328" s="3">
        <v>63.847999999999999</v>
      </c>
      <c r="AR328" s="3">
        <v>63.285699999999999</v>
      </c>
      <c r="AS328" s="3">
        <v>59.725499999999997</v>
      </c>
      <c r="AT328" s="3">
        <v>52.200499999999998</v>
      </c>
      <c r="AU328" s="3">
        <v>60.254899999999999</v>
      </c>
      <c r="AV328" s="3">
        <v>55.633800000000001</v>
      </c>
      <c r="AW328" s="3">
        <v>112.402</v>
      </c>
      <c r="AX328" s="3">
        <v>70.106899999999996</v>
      </c>
      <c r="AY328" s="3">
        <v>90.524500000000003</v>
      </c>
      <c r="AZ328" s="3">
        <v>58.114100000000001</v>
      </c>
      <c r="BA328" s="3">
        <v>63.171599999999998</v>
      </c>
      <c r="BB328" s="3">
        <v>50.494</v>
      </c>
      <c r="BC328" s="3">
        <v>83.553899999999999</v>
      </c>
      <c r="BD328" s="3">
        <v>58.801200000000001</v>
      </c>
      <c r="BE328" s="6">
        <v>55600</v>
      </c>
      <c r="BF328" s="2">
        <v>0.71199999999999997</v>
      </c>
      <c r="BG328" s="3">
        <v>3.0999999999999999E-3</v>
      </c>
      <c r="BH328" s="3">
        <v>3.09E-2</v>
      </c>
      <c r="BI328" s="1">
        <v>5.9</v>
      </c>
      <c r="BJ328" s="6">
        <v>13600000</v>
      </c>
      <c r="BK328" s="3">
        <v>0.01</v>
      </c>
      <c r="BL328" s="6">
        <v>498</v>
      </c>
      <c r="BM328" s="6">
        <v>88400</v>
      </c>
      <c r="BN328" s="6">
        <v>304000</v>
      </c>
      <c r="BO328" s="3">
        <v>4.8999999999999998E-3</v>
      </c>
      <c r="BP328" s="6">
        <v>2</v>
      </c>
      <c r="BQ328" s="6">
        <v>3</v>
      </c>
      <c r="BR328" s="6">
        <v>3</v>
      </c>
      <c r="BS328" s="6">
        <v>3</v>
      </c>
      <c r="BT328" s="6">
        <f>IF(ISNA(MODE(BP328:BS328)),ROUND(AVERAGE(BP328:BS328),0),MODE(BP328:BS328))</f>
        <v>3</v>
      </c>
    </row>
    <row r="329" spans="1:72" x14ac:dyDescent="0.25">
      <c r="A329">
        <v>609</v>
      </c>
      <c r="B329" t="s">
        <v>196</v>
      </c>
      <c r="C329" s="6">
        <v>300</v>
      </c>
      <c r="D329" s="6">
        <v>325</v>
      </c>
      <c r="E329" s="4">
        <v>71.597979749999993</v>
      </c>
      <c r="F329" s="4">
        <v>66.63669745</v>
      </c>
      <c r="G329" s="5">
        <v>19.544100480000001</v>
      </c>
      <c r="H329" s="5">
        <v>22.610853949999999</v>
      </c>
      <c r="I329" s="5">
        <v>17.5387506</v>
      </c>
      <c r="J329" s="5">
        <v>1.2891941090000001</v>
      </c>
      <c r="K329" s="5">
        <v>1.359785537</v>
      </c>
      <c r="L329" s="5">
        <v>0.63112839300000001</v>
      </c>
      <c r="M329" s="5">
        <v>0.92307692299999999</v>
      </c>
      <c r="N329" s="5">
        <v>0.71770334899999999</v>
      </c>
      <c r="O329" s="5">
        <v>0.84899315500000005</v>
      </c>
      <c r="P329" s="5">
        <v>1.3777589779999999</v>
      </c>
      <c r="Q329" s="5">
        <v>0.17003996299999999</v>
      </c>
      <c r="R329" s="5">
        <v>6.9293606999999993E-2</v>
      </c>
      <c r="S329" s="6">
        <v>87</v>
      </c>
      <c r="T329" s="6">
        <v>1545</v>
      </c>
      <c r="U329" s="3">
        <v>952.71669999999995</v>
      </c>
      <c r="V329" s="3">
        <v>347.52730000000003</v>
      </c>
      <c r="W329" s="6">
        <v>48</v>
      </c>
      <c r="X329" s="6">
        <v>1322</v>
      </c>
      <c r="Y329" s="3">
        <v>321.339</v>
      </c>
      <c r="Z329" s="3">
        <v>250.9975</v>
      </c>
      <c r="AA329" s="3">
        <v>631.3777</v>
      </c>
      <c r="AB329" s="1">
        <v>6130.73</v>
      </c>
      <c r="AC329" s="3">
        <v>1847.6</v>
      </c>
      <c r="AD329" s="1">
        <v>6118.83</v>
      </c>
      <c r="AE329" s="1">
        <v>6118.99</v>
      </c>
      <c r="AF329" s="3">
        <v>1846.48</v>
      </c>
      <c r="AG329" s="3">
        <v>44.210500000000003</v>
      </c>
      <c r="AH329" s="3">
        <v>52.582999999999998</v>
      </c>
      <c r="AI329" s="3">
        <v>31.724900000000002</v>
      </c>
      <c r="AJ329" s="3">
        <v>50.521500000000003</v>
      </c>
      <c r="AK329" s="3">
        <v>137.75839999999999</v>
      </c>
      <c r="AL329" s="3">
        <v>85.289599999999993</v>
      </c>
      <c r="AM329" s="3">
        <v>35.693800000000003</v>
      </c>
      <c r="AN329" s="3">
        <v>47.023800000000001</v>
      </c>
      <c r="AO329" s="3">
        <v>40.588500000000003</v>
      </c>
      <c r="AP329" s="3">
        <v>41.845500000000001</v>
      </c>
      <c r="AQ329" s="3">
        <v>36.296700000000001</v>
      </c>
      <c r="AR329" s="3">
        <v>45.167200000000001</v>
      </c>
      <c r="AS329" s="3">
        <v>44.275100000000002</v>
      </c>
      <c r="AT329" s="3">
        <v>38.828899999999997</v>
      </c>
      <c r="AU329" s="3">
        <v>42.2727</v>
      </c>
      <c r="AV329" s="3">
        <v>43.497199999999999</v>
      </c>
      <c r="AW329" s="3">
        <v>136.74639999999999</v>
      </c>
      <c r="AX329" s="3">
        <v>81.757599999999996</v>
      </c>
      <c r="AY329" s="3">
        <v>59.904299999999999</v>
      </c>
      <c r="AZ329" s="3">
        <v>55.346200000000003</v>
      </c>
      <c r="BA329" s="3">
        <v>72.954499999999996</v>
      </c>
      <c r="BB329" s="3">
        <v>45.047499999999999</v>
      </c>
      <c r="BC329" s="3">
        <v>58.913899999999998</v>
      </c>
      <c r="BD329" s="3">
        <v>59.256999999999998</v>
      </c>
      <c r="BE329" s="6">
        <v>83100</v>
      </c>
      <c r="BF329" s="2">
        <v>0.77100000000000002</v>
      </c>
      <c r="BG329" s="3">
        <v>1.4E-3</v>
      </c>
      <c r="BH329" s="3">
        <v>3.8399999999999997E-2</v>
      </c>
      <c r="BI329" s="1">
        <v>6.68</v>
      </c>
      <c r="BJ329" s="6">
        <v>24000000</v>
      </c>
      <c r="BK329" s="3">
        <v>1.55E-2</v>
      </c>
      <c r="BL329" s="6">
        <v>776</v>
      </c>
      <c r="BM329" s="6">
        <v>177000</v>
      </c>
      <c r="BN329" s="6">
        <v>625000</v>
      </c>
      <c r="BO329" s="3">
        <v>2.3E-3</v>
      </c>
      <c r="BP329" s="6">
        <v>3</v>
      </c>
      <c r="BQ329" s="6">
        <v>2</v>
      </c>
      <c r="BR329" s="6">
        <v>3</v>
      </c>
      <c r="BS329" s="6">
        <v>4</v>
      </c>
      <c r="BT329" s="6">
        <f>IF(ISNA(MODE(BP329:BS329)),ROUND(AVERAGE(BP329:BS329),0),MODE(BP329:BS329))</f>
        <v>3</v>
      </c>
    </row>
    <row r="330" spans="1:72" x14ac:dyDescent="0.25">
      <c r="A330">
        <v>635</v>
      </c>
      <c r="B330" t="s">
        <v>200</v>
      </c>
      <c r="C330" s="6">
        <v>80</v>
      </c>
      <c r="D330" s="6">
        <v>81</v>
      </c>
      <c r="E330" s="4">
        <v>32.970562749999999</v>
      </c>
      <c r="F330" s="4">
        <v>32.792417159999999</v>
      </c>
      <c r="G330" s="5">
        <v>10.09253009</v>
      </c>
      <c r="H330" s="5">
        <v>11.215800679999999</v>
      </c>
      <c r="I330" s="5">
        <v>9.1898031469999992</v>
      </c>
      <c r="J330" s="5">
        <v>1.220461472</v>
      </c>
      <c r="K330" s="5">
        <v>1.081316596</v>
      </c>
      <c r="L330" s="5">
        <v>0.57327618199999997</v>
      </c>
      <c r="M330" s="5">
        <v>0.98765432099999995</v>
      </c>
      <c r="N330" s="5">
        <v>0.80808080800000004</v>
      </c>
      <c r="O330" s="5">
        <v>0.93487380399999997</v>
      </c>
      <c r="P330" s="5">
        <v>0.84947138499999997</v>
      </c>
      <c r="Q330" s="5">
        <v>0.16217187499999999</v>
      </c>
      <c r="R330" s="5">
        <v>5.403171E-3</v>
      </c>
      <c r="S330" s="6">
        <v>68</v>
      </c>
      <c r="T330" s="6">
        <v>1194</v>
      </c>
      <c r="U330" s="3">
        <v>581.35</v>
      </c>
      <c r="V330" s="3">
        <v>412.67129999999997</v>
      </c>
      <c r="W330" s="6">
        <v>54</v>
      </c>
      <c r="X330" s="6">
        <v>606</v>
      </c>
      <c r="Y330" s="3">
        <v>223.15790000000001</v>
      </c>
      <c r="Z330" s="3">
        <v>127.61109999999999</v>
      </c>
      <c r="AA330" s="3">
        <v>358.19209999999998</v>
      </c>
      <c r="AB330" s="1">
        <v>4641.18</v>
      </c>
      <c r="AC330" s="3">
        <v>10510.13</v>
      </c>
      <c r="AD330" s="1">
        <v>467388.95</v>
      </c>
      <c r="AE330" s="1">
        <v>456006.95</v>
      </c>
      <c r="AF330" s="3">
        <v>674.18</v>
      </c>
      <c r="AG330" s="3">
        <v>66.596000000000004</v>
      </c>
      <c r="AH330" s="3">
        <v>53.347099999999998</v>
      </c>
      <c r="AI330" s="3">
        <v>51.989899999999999</v>
      </c>
      <c r="AJ330" s="3">
        <v>54.095799999999997</v>
      </c>
      <c r="AK330" s="3">
        <v>102.7273</v>
      </c>
      <c r="AL330" s="3">
        <v>70.5869</v>
      </c>
      <c r="AM330" s="3">
        <v>46.979799999999997</v>
      </c>
      <c r="AN330" s="3">
        <v>57.371299999999998</v>
      </c>
      <c r="AO330" s="3">
        <v>68.242400000000004</v>
      </c>
      <c r="AP330" s="3">
        <v>54.029899999999998</v>
      </c>
      <c r="AQ330" s="3">
        <v>50.343400000000003</v>
      </c>
      <c r="AR330" s="3">
        <v>56.037599999999998</v>
      </c>
      <c r="AS330" s="3">
        <v>105.28279999999999</v>
      </c>
      <c r="AT330" s="3">
        <v>66.525300000000001</v>
      </c>
      <c r="AU330" s="3">
        <v>119</v>
      </c>
      <c r="AV330" s="3">
        <v>75.938800000000001</v>
      </c>
      <c r="AW330" s="3">
        <v>108.0707</v>
      </c>
      <c r="AX330" s="3">
        <v>71.630799999999994</v>
      </c>
      <c r="AY330" s="3">
        <v>99.626300000000001</v>
      </c>
      <c r="AZ330" s="3">
        <v>66.956800000000001</v>
      </c>
      <c r="BA330" s="3">
        <v>100.38379999999999</v>
      </c>
      <c r="BB330" s="3">
        <v>62.7318</v>
      </c>
      <c r="BC330" s="3">
        <v>79.505099999999999</v>
      </c>
      <c r="BD330" s="3">
        <v>64.986999999999995</v>
      </c>
      <c r="BE330" s="6">
        <v>132000</v>
      </c>
      <c r="BF330" s="2">
        <v>0.64</v>
      </c>
      <c r="BG330" s="3">
        <v>6.8999999999999999E-3</v>
      </c>
      <c r="BH330" s="3">
        <v>3.5900000000000001E-2</v>
      </c>
      <c r="BI330" s="1">
        <v>5.08</v>
      </c>
      <c r="BJ330" s="6">
        <v>43000000</v>
      </c>
      <c r="BK330" s="3">
        <v>6.3E-3</v>
      </c>
      <c r="BL330" s="6">
        <v>498</v>
      </c>
      <c r="BM330" s="6">
        <v>165000</v>
      </c>
      <c r="BN330" s="6">
        <v>540000</v>
      </c>
      <c r="BO330" s="3">
        <v>1.12E-2</v>
      </c>
      <c r="BP330" s="6">
        <v>2</v>
      </c>
      <c r="BQ330" s="6">
        <v>3</v>
      </c>
      <c r="BR330" s="6">
        <v>3</v>
      </c>
      <c r="BS330" s="6">
        <v>3</v>
      </c>
      <c r="BT330" s="6">
        <f>IF(ISNA(MODE(BP330:BS330)),ROUND(AVERAGE(BP330:BS330),0),MODE(BP330:BS330))</f>
        <v>3</v>
      </c>
    </row>
    <row r="331" spans="1:72" x14ac:dyDescent="0.25">
      <c r="A331">
        <v>638</v>
      </c>
      <c r="B331" t="s">
        <v>202</v>
      </c>
      <c r="C331" s="6">
        <v>95</v>
      </c>
      <c r="D331" s="6">
        <v>105</v>
      </c>
      <c r="E331" s="4">
        <v>40.870057690000003</v>
      </c>
      <c r="F331" s="4">
        <v>37.58407176</v>
      </c>
      <c r="G331" s="5">
        <v>10.99807968</v>
      </c>
      <c r="H331" s="5">
        <v>11.70608041</v>
      </c>
      <c r="I331" s="5">
        <v>11.003852220000001</v>
      </c>
      <c r="J331" s="5">
        <v>1.063816578</v>
      </c>
      <c r="K331" s="5">
        <v>1.3991910940000001</v>
      </c>
      <c r="L331" s="5">
        <v>0.34114228200000002</v>
      </c>
      <c r="M331" s="5">
        <v>0.90476190499999998</v>
      </c>
      <c r="N331" s="5">
        <v>0.71969696999999999</v>
      </c>
      <c r="O331" s="5">
        <v>0.84513446400000003</v>
      </c>
      <c r="P331" s="5">
        <v>0.81897914699999996</v>
      </c>
      <c r="Q331" s="5">
        <v>0.16805948400000001</v>
      </c>
      <c r="R331" s="5">
        <v>8.0400815E-2</v>
      </c>
      <c r="S331" s="6">
        <v>78</v>
      </c>
      <c r="T331" s="6">
        <v>846</v>
      </c>
      <c r="U331" s="3">
        <v>354.9579</v>
      </c>
      <c r="V331" s="3">
        <v>199.67439999999999</v>
      </c>
      <c r="W331" s="6">
        <v>86</v>
      </c>
      <c r="X331" s="6">
        <v>441</v>
      </c>
      <c r="Y331" s="3">
        <v>142.4324</v>
      </c>
      <c r="Z331" s="3">
        <v>66.618099999999998</v>
      </c>
      <c r="AA331" s="3">
        <v>212.52549999999999</v>
      </c>
      <c r="AB331" s="1">
        <v>4379.17</v>
      </c>
      <c r="AC331" s="3">
        <v>4379.0600000000004</v>
      </c>
      <c r="AD331" s="1">
        <v>2575.91</v>
      </c>
      <c r="AE331" s="1">
        <v>3197.31</v>
      </c>
      <c r="AF331" s="3">
        <v>982.11210000000005</v>
      </c>
      <c r="AG331" s="3">
        <v>67.583299999999994</v>
      </c>
      <c r="AH331" s="3">
        <v>57.901200000000003</v>
      </c>
      <c r="AI331" s="3">
        <v>43.7879</v>
      </c>
      <c r="AJ331" s="3">
        <v>49.6158</v>
      </c>
      <c r="AK331" s="3">
        <v>95.136399999999995</v>
      </c>
      <c r="AL331" s="3">
        <v>68.296099999999996</v>
      </c>
      <c r="AM331" s="3">
        <v>69.931799999999996</v>
      </c>
      <c r="AN331" s="3">
        <v>47.468299999999999</v>
      </c>
      <c r="AO331" s="3">
        <v>73.197000000000003</v>
      </c>
      <c r="AP331" s="3">
        <v>61.251399999999997</v>
      </c>
      <c r="AQ331" s="3">
        <v>64.856099999999998</v>
      </c>
      <c r="AR331" s="3">
        <v>47.153300000000002</v>
      </c>
      <c r="AS331" s="3">
        <v>70.302999999999997</v>
      </c>
      <c r="AT331" s="3">
        <v>47.187800000000003</v>
      </c>
      <c r="AU331" s="3">
        <v>54.856099999999998</v>
      </c>
      <c r="AV331" s="3">
        <v>55.671500000000002</v>
      </c>
      <c r="AW331" s="3">
        <v>104.0076</v>
      </c>
      <c r="AX331" s="3">
        <v>70.517899999999997</v>
      </c>
      <c r="AY331" s="3">
        <v>109.9773</v>
      </c>
      <c r="AZ331" s="3">
        <v>52.119</v>
      </c>
      <c r="BA331" s="3">
        <v>96.552999999999997</v>
      </c>
      <c r="BB331" s="3">
        <v>56.218299999999999</v>
      </c>
      <c r="BC331" s="3">
        <v>97.310599999999994</v>
      </c>
      <c r="BD331" s="3">
        <v>57.876199999999997</v>
      </c>
      <c r="BE331" s="6">
        <v>26600</v>
      </c>
      <c r="BF331" s="2">
        <v>0.69899999999999995</v>
      </c>
      <c r="BG331" s="3">
        <v>4.8999999999999998E-3</v>
      </c>
      <c r="BH331" s="3">
        <v>4.02E-2</v>
      </c>
      <c r="BI331" s="1">
        <v>5.43</v>
      </c>
      <c r="BJ331" s="6">
        <v>1500000</v>
      </c>
      <c r="BK331" s="3">
        <v>1.7000000000000001E-2</v>
      </c>
      <c r="BL331" s="6">
        <v>237</v>
      </c>
      <c r="BM331" s="6">
        <v>40300</v>
      </c>
      <c r="BN331" s="6">
        <v>137000</v>
      </c>
      <c r="BO331" s="3">
        <v>6.7999999999999996E-3</v>
      </c>
      <c r="BP331" s="6">
        <v>3</v>
      </c>
      <c r="BQ331" s="6">
        <v>3</v>
      </c>
      <c r="BR331" s="6">
        <v>3</v>
      </c>
      <c r="BS331" s="6">
        <v>4</v>
      </c>
      <c r="BT331" s="6">
        <f>IF(ISNA(MODE(BP331:BS331)),ROUND(AVERAGE(BP331:BS331),0),MODE(BP331:BS331))</f>
        <v>3</v>
      </c>
    </row>
    <row r="332" spans="1:72" x14ac:dyDescent="0.25">
      <c r="A332">
        <v>647</v>
      </c>
      <c r="B332" t="s">
        <v>206</v>
      </c>
      <c r="C332" s="6">
        <v>92</v>
      </c>
      <c r="D332" s="6">
        <v>95</v>
      </c>
      <c r="E332" s="4">
        <v>35.79898987</v>
      </c>
      <c r="F332" s="4">
        <v>35.190762800000002</v>
      </c>
      <c r="G332" s="5">
        <v>10.82303276</v>
      </c>
      <c r="H332" s="5">
        <v>11.69580446</v>
      </c>
      <c r="I332" s="5">
        <v>10.141884019999999</v>
      </c>
      <c r="J332" s="5">
        <v>1.153218123</v>
      </c>
      <c r="K332" s="5">
        <v>1.1085208179999999</v>
      </c>
      <c r="L332" s="5">
        <v>0.49806683400000001</v>
      </c>
      <c r="M332" s="5">
        <v>0.96842105300000003</v>
      </c>
      <c r="N332" s="5">
        <v>0.76033057900000001</v>
      </c>
      <c r="O332" s="5">
        <v>0.93355590399999999</v>
      </c>
      <c r="P332" s="5">
        <v>0.431041432</v>
      </c>
      <c r="Q332" s="5">
        <v>0.16099387700000001</v>
      </c>
      <c r="R332" s="5">
        <v>1.6990062E-2</v>
      </c>
      <c r="S332" s="6">
        <v>27</v>
      </c>
      <c r="T332" s="6">
        <v>1328</v>
      </c>
      <c r="U332" s="3">
        <v>614.6413</v>
      </c>
      <c r="V332" s="3">
        <v>386.64940000000001</v>
      </c>
      <c r="W332" s="6">
        <v>27</v>
      </c>
      <c r="X332" s="6">
        <v>624</v>
      </c>
      <c r="Y332" s="3">
        <v>254.30770000000001</v>
      </c>
      <c r="Z332" s="3">
        <v>142.94329999999999</v>
      </c>
      <c r="AA332" s="3">
        <v>360.33359999999999</v>
      </c>
      <c r="AB332" s="1">
        <v>8516.6200000000008</v>
      </c>
      <c r="AC332" s="3">
        <v>21177.91</v>
      </c>
      <c r="AD332" s="1">
        <v>397282.11</v>
      </c>
      <c r="AE332" s="1">
        <v>384051.08</v>
      </c>
      <c r="AF332" s="3">
        <v>2005.17</v>
      </c>
      <c r="AG332" s="3">
        <v>93.322299999999998</v>
      </c>
      <c r="AH332" s="3">
        <v>64.459400000000002</v>
      </c>
      <c r="AI332" s="3">
        <v>102.52889999999999</v>
      </c>
      <c r="AJ332" s="3">
        <v>70.300600000000003</v>
      </c>
      <c r="AK332" s="3">
        <v>98.7273</v>
      </c>
      <c r="AL332" s="3">
        <v>67.839600000000004</v>
      </c>
      <c r="AM332" s="3">
        <v>70.611599999999996</v>
      </c>
      <c r="AN332" s="3">
        <v>49.296300000000002</v>
      </c>
      <c r="AO332" s="3">
        <v>71.479299999999995</v>
      </c>
      <c r="AP332" s="3">
        <v>58.447899999999997</v>
      </c>
      <c r="AQ332" s="3">
        <v>60.198300000000003</v>
      </c>
      <c r="AR332" s="3">
        <v>49.558999999999997</v>
      </c>
      <c r="AS332" s="3">
        <v>58.561999999999998</v>
      </c>
      <c r="AT332" s="3">
        <v>64.469399999999993</v>
      </c>
      <c r="AU332" s="3">
        <v>95.611599999999996</v>
      </c>
      <c r="AV332" s="3">
        <v>51.945500000000003</v>
      </c>
      <c r="AW332" s="3">
        <v>103.6116</v>
      </c>
      <c r="AX332" s="3">
        <v>66.164900000000003</v>
      </c>
      <c r="AY332" s="3">
        <v>91.099199999999996</v>
      </c>
      <c r="AZ332" s="3">
        <v>59.152500000000003</v>
      </c>
      <c r="BA332" s="3">
        <v>78.297499999999999</v>
      </c>
      <c r="BB332" s="3">
        <v>58.0383</v>
      </c>
      <c r="BC332" s="3">
        <v>108.876</v>
      </c>
      <c r="BD332" s="3">
        <v>60.811900000000001</v>
      </c>
      <c r="BE332" s="6">
        <v>127000</v>
      </c>
      <c r="BF332" s="2">
        <v>0.58099999999999996</v>
      </c>
      <c r="BG332" s="3">
        <v>5.4000000000000003E-3</v>
      </c>
      <c r="BH332" s="3">
        <v>2.2599999999999999E-2</v>
      </c>
      <c r="BI332" s="1">
        <v>5.32</v>
      </c>
      <c r="BJ332" s="6">
        <v>-9870000</v>
      </c>
      <c r="BK332" s="3">
        <v>8.2000000000000007E-3</v>
      </c>
      <c r="BL332" s="6">
        <v>577</v>
      </c>
      <c r="BM332" s="6">
        <v>147000</v>
      </c>
      <c r="BN332" s="6">
        <v>464000</v>
      </c>
      <c r="BO332" s="3">
        <v>7.4999999999999997E-3</v>
      </c>
      <c r="BP332" s="6">
        <v>2</v>
      </c>
      <c r="BQ332" s="6">
        <v>1</v>
      </c>
      <c r="BR332" s="6">
        <v>4</v>
      </c>
      <c r="BS332" s="6">
        <v>3</v>
      </c>
      <c r="BT332" s="6">
        <f>IF(ISNA(MODE(BP332:BS332)),ROUND(AVERAGE(BP332:BS332),0),MODE(BP332:BS332))</f>
        <v>3</v>
      </c>
    </row>
    <row r="333" spans="1:72" x14ac:dyDescent="0.25">
      <c r="A333">
        <v>661</v>
      </c>
      <c r="B333" t="s">
        <v>213</v>
      </c>
      <c r="C333" s="6">
        <v>92</v>
      </c>
      <c r="D333" s="6">
        <v>95</v>
      </c>
      <c r="E333" s="4">
        <v>35.79898987</v>
      </c>
      <c r="F333" s="4">
        <v>35.012617220000003</v>
      </c>
      <c r="G333" s="5">
        <v>10.82303276</v>
      </c>
      <c r="H333" s="5">
        <v>11.261200349999999</v>
      </c>
      <c r="I333" s="5">
        <v>10.515963709999999</v>
      </c>
      <c r="J333" s="5">
        <v>1.0708671759999999</v>
      </c>
      <c r="K333" s="5">
        <v>1.1085208179999999</v>
      </c>
      <c r="L333" s="5">
        <v>0.35773635500000001</v>
      </c>
      <c r="M333" s="5">
        <v>0.96842105300000003</v>
      </c>
      <c r="N333" s="5">
        <v>0.76033057900000001</v>
      </c>
      <c r="O333" s="5">
        <v>0.94308001100000005</v>
      </c>
      <c r="P333" s="5">
        <v>0.31301264600000001</v>
      </c>
      <c r="Q333" s="5">
        <v>0.15946566500000001</v>
      </c>
      <c r="R333" s="5">
        <v>2.1966336E-2</v>
      </c>
      <c r="S333" s="6">
        <v>38</v>
      </c>
      <c r="T333" s="6">
        <v>1264</v>
      </c>
      <c r="U333" s="3">
        <v>697.47730000000001</v>
      </c>
      <c r="V333" s="3">
        <v>419.27190000000002</v>
      </c>
      <c r="W333" s="6">
        <v>56</v>
      </c>
      <c r="X333" s="6">
        <v>952</v>
      </c>
      <c r="Y333" s="3">
        <v>296.1481</v>
      </c>
      <c r="Z333" s="3">
        <v>253.77449999999999</v>
      </c>
      <c r="AA333" s="3">
        <v>401.32909999999998</v>
      </c>
      <c r="AB333" s="1">
        <v>25694.65</v>
      </c>
      <c r="AC333" s="3">
        <v>12895.4</v>
      </c>
      <c r="AD333" s="1">
        <v>563694.32999999996</v>
      </c>
      <c r="AE333" s="1">
        <v>432413.87</v>
      </c>
      <c r="AF333" s="3">
        <v>2150.86</v>
      </c>
      <c r="AG333" s="3">
        <v>54.181800000000003</v>
      </c>
      <c r="AH333" s="3">
        <v>51.174500000000002</v>
      </c>
      <c r="AI333" s="3">
        <v>40.421500000000002</v>
      </c>
      <c r="AJ333" s="3">
        <v>48.960099999999997</v>
      </c>
      <c r="AK333" s="3">
        <v>106.562</v>
      </c>
      <c r="AL333" s="3">
        <v>69.076499999999996</v>
      </c>
      <c r="AM333" s="3">
        <v>51.124000000000002</v>
      </c>
      <c r="AN333" s="3">
        <v>57.531500000000001</v>
      </c>
      <c r="AO333" s="3">
        <v>56.462800000000001</v>
      </c>
      <c r="AP333" s="3">
        <v>62.7455</v>
      </c>
      <c r="AQ333" s="3">
        <v>45.867800000000003</v>
      </c>
      <c r="AR333" s="3">
        <v>58.529299999999999</v>
      </c>
      <c r="AS333" s="3">
        <v>74.165300000000002</v>
      </c>
      <c r="AT333" s="3">
        <v>61.544499999999999</v>
      </c>
      <c r="AU333" s="3">
        <v>83.652900000000002</v>
      </c>
      <c r="AV333" s="3">
        <v>66.527299999999997</v>
      </c>
      <c r="AW333" s="3">
        <v>106.438</v>
      </c>
      <c r="AX333" s="3">
        <v>70.252700000000004</v>
      </c>
      <c r="AY333" s="3">
        <v>100.00830000000001</v>
      </c>
      <c r="AZ333" s="3">
        <v>55.120100000000001</v>
      </c>
      <c r="BA333" s="3">
        <v>90.545500000000004</v>
      </c>
      <c r="BB333" s="3">
        <v>72.430999999999997</v>
      </c>
      <c r="BC333" s="3">
        <v>83.7851</v>
      </c>
      <c r="BD333" s="3">
        <v>64.639799999999994</v>
      </c>
      <c r="BE333" s="6">
        <v>137000</v>
      </c>
      <c r="BF333" s="2">
        <v>0.65200000000000002</v>
      </c>
      <c r="BG333" s="3">
        <v>5.4999999999999997E-3</v>
      </c>
      <c r="BH333" s="3">
        <v>2.7900000000000001E-2</v>
      </c>
      <c r="BI333" s="1">
        <v>5.31</v>
      </c>
      <c r="BJ333" s="6">
        <v>22600000</v>
      </c>
      <c r="BK333" s="3">
        <v>3.3999999999999998E-3</v>
      </c>
      <c r="BL333" s="6">
        <v>626</v>
      </c>
      <c r="BM333" s="6">
        <v>178000</v>
      </c>
      <c r="BN333" s="6">
        <v>589000</v>
      </c>
      <c r="BO333" s="3">
        <v>1.03E-2</v>
      </c>
      <c r="BP333" s="6">
        <v>3</v>
      </c>
      <c r="BQ333" s="6">
        <v>3</v>
      </c>
      <c r="BR333" s="6">
        <v>3</v>
      </c>
      <c r="BS333" s="6">
        <v>4</v>
      </c>
      <c r="BT333" s="6">
        <f>IF(ISNA(MODE(BP333:BS333)),ROUND(AVERAGE(BP333:BS333),0),MODE(BP333:BS333))</f>
        <v>3</v>
      </c>
    </row>
    <row r="334" spans="1:72" x14ac:dyDescent="0.25">
      <c r="A334">
        <v>664</v>
      </c>
      <c r="B334" t="s">
        <v>215</v>
      </c>
      <c r="C334" s="6">
        <v>68</v>
      </c>
      <c r="D334" s="6">
        <v>71</v>
      </c>
      <c r="E334" s="4">
        <v>31.556349189999999</v>
      </c>
      <c r="F334" s="4">
        <v>31.042365400000001</v>
      </c>
      <c r="G334" s="5">
        <v>9.304852983</v>
      </c>
      <c r="H334" s="5">
        <v>11.008403700000001</v>
      </c>
      <c r="I334" s="5">
        <v>8.074740727</v>
      </c>
      <c r="J334" s="5">
        <v>1.363313582</v>
      </c>
      <c r="K334" s="5">
        <v>1.1653455699999999</v>
      </c>
      <c r="L334" s="5">
        <v>0.67968194100000001</v>
      </c>
      <c r="M334" s="5">
        <v>0.95774647899999998</v>
      </c>
      <c r="N334" s="5">
        <v>0.77272727299999999</v>
      </c>
      <c r="O334" s="5">
        <v>0.88676626599999997</v>
      </c>
      <c r="P334" s="5">
        <v>1.9570238099999999</v>
      </c>
      <c r="Q334" s="5">
        <v>0.16886003999999999</v>
      </c>
      <c r="R334" s="5">
        <v>1.6287809E-2</v>
      </c>
      <c r="S334" s="6">
        <v>23</v>
      </c>
      <c r="T334" s="6">
        <v>1069</v>
      </c>
      <c r="U334" s="3">
        <v>540.53729999999996</v>
      </c>
      <c r="V334" s="3">
        <v>353.33670000000001</v>
      </c>
      <c r="W334" s="6">
        <v>41</v>
      </c>
      <c r="X334" s="6">
        <v>819</v>
      </c>
      <c r="Y334" s="3">
        <v>236.15</v>
      </c>
      <c r="Z334" s="3">
        <v>188.33600000000001</v>
      </c>
      <c r="AA334" s="3">
        <v>304.38729999999998</v>
      </c>
      <c r="AB334" s="1">
        <v>7388.04</v>
      </c>
      <c r="AC334" s="3">
        <v>7917.98</v>
      </c>
      <c r="AD334" s="1">
        <v>351910.62</v>
      </c>
      <c r="AE334" s="1">
        <v>368729.35</v>
      </c>
      <c r="AF334" s="3">
        <v>1783.32</v>
      </c>
      <c r="AG334" s="3">
        <v>83.2727</v>
      </c>
      <c r="AH334" s="3">
        <v>55.748100000000001</v>
      </c>
      <c r="AI334" s="3">
        <v>119.1932</v>
      </c>
      <c r="AJ334" s="3">
        <v>66.384299999999996</v>
      </c>
      <c r="AK334" s="3">
        <v>114.125</v>
      </c>
      <c r="AL334" s="3">
        <v>68.092200000000005</v>
      </c>
      <c r="AM334" s="3">
        <v>84.2273</v>
      </c>
      <c r="AN334" s="3">
        <v>56.986899999999999</v>
      </c>
      <c r="AO334" s="3">
        <v>106.875</v>
      </c>
      <c r="AP334" s="3">
        <v>55.375799999999998</v>
      </c>
      <c r="AQ334" s="3">
        <v>116.88639999999999</v>
      </c>
      <c r="AR334" s="3">
        <v>50.251399999999997</v>
      </c>
      <c r="AS334" s="3">
        <v>85.079499999999996</v>
      </c>
      <c r="AT334" s="3">
        <v>64.912700000000001</v>
      </c>
      <c r="AU334" s="3">
        <v>97.738600000000005</v>
      </c>
      <c r="AV334" s="3">
        <v>67.813199999999995</v>
      </c>
      <c r="AW334" s="3">
        <v>102.7955</v>
      </c>
      <c r="AX334" s="3">
        <v>64.784000000000006</v>
      </c>
      <c r="AY334" s="3">
        <v>99.011399999999995</v>
      </c>
      <c r="AZ334" s="3">
        <v>57.186999999999998</v>
      </c>
      <c r="BA334" s="3">
        <v>98.784099999999995</v>
      </c>
      <c r="BB334" s="3">
        <v>55.119199999999999</v>
      </c>
      <c r="BC334" s="3">
        <v>81.738600000000005</v>
      </c>
      <c r="BD334" s="3">
        <v>52.268000000000001</v>
      </c>
      <c r="BE334" s="6">
        <v>140000</v>
      </c>
      <c r="BF334" s="2">
        <v>0.46</v>
      </c>
      <c r="BG334" s="3">
        <v>7.7000000000000002E-3</v>
      </c>
      <c r="BH334" s="3">
        <v>1.8100000000000002E-2</v>
      </c>
      <c r="BI334" s="1">
        <v>4.96</v>
      </c>
      <c r="BJ334" s="6">
        <v>12800000</v>
      </c>
      <c r="BK334" s="3">
        <v>9.2999999999999992E-3</v>
      </c>
      <c r="BL334" s="6">
        <v>519</v>
      </c>
      <c r="BM334" s="6">
        <v>126000</v>
      </c>
      <c r="BN334" s="6">
        <v>367000</v>
      </c>
      <c r="BO334" s="3">
        <v>7.7000000000000002E-3</v>
      </c>
      <c r="BP334" s="6">
        <v>3</v>
      </c>
      <c r="BQ334" s="6">
        <v>3</v>
      </c>
      <c r="BR334" s="6">
        <v>3</v>
      </c>
      <c r="BS334" s="6">
        <v>3</v>
      </c>
      <c r="BT334" s="6">
        <f>IF(ISNA(MODE(BP334:BS334)),ROUND(AVERAGE(BP334:BS334),0),MODE(BP334:BS334))</f>
        <v>3</v>
      </c>
    </row>
    <row r="335" spans="1:72" x14ac:dyDescent="0.25">
      <c r="A335">
        <v>667</v>
      </c>
      <c r="B335" t="s">
        <v>215</v>
      </c>
      <c r="C335" s="6">
        <v>62</v>
      </c>
      <c r="D335" s="6">
        <v>66</v>
      </c>
      <c r="E335" s="4">
        <v>30.970562749999999</v>
      </c>
      <c r="F335" s="4">
        <v>30.079834819999999</v>
      </c>
      <c r="G335" s="5">
        <v>8.8848664470000003</v>
      </c>
      <c r="H335" s="5">
        <v>10.725382099999999</v>
      </c>
      <c r="I335" s="5">
        <v>7.6686833239999999</v>
      </c>
      <c r="J335" s="5">
        <v>1.3985949929999999</v>
      </c>
      <c r="K335" s="5">
        <v>1.2311093790000001</v>
      </c>
      <c r="L335" s="5">
        <v>0.69912110299999997</v>
      </c>
      <c r="M335" s="5">
        <v>0.93939393900000001</v>
      </c>
      <c r="N335" s="5">
        <v>0.688888889</v>
      </c>
      <c r="O335" s="5">
        <v>0.86109419099999995</v>
      </c>
      <c r="P335" s="5">
        <v>1.3182009480000001</v>
      </c>
      <c r="Q335" s="5">
        <v>0.17255630899999999</v>
      </c>
      <c r="R335" s="5">
        <v>2.8760469E-2</v>
      </c>
      <c r="S335" s="6">
        <v>17</v>
      </c>
      <c r="T335" s="6">
        <v>1129</v>
      </c>
      <c r="U335" s="3">
        <v>658.63329999999996</v>
      </c>
      <c r="V335" s="3">
        <v>371.94110000000001</v>
      </c>
      <c r="W335" s="6">
        <v>27</v>
      </c>
      <c r="X335" s="6">
        <v>723</v>
      </c>
      <c r="Y335" s="3">
        <v>159.23079999999999</v>
      </c>
      <c r="Z335" s="3">
        <v>169.02789999999999</v>
      </c>
      <c r="AA335" s="3">
        <v>499.40260000000001</v>
      </c>
      <c r="AB335" s="1">
        <v>8802.0300000000007</v>
      </c>
      <c r="AC335" s="3">
        <v>20635.07</v>
      </c>
      <c r="AD335" s="1">
        <v>411833.99</v>
      </c>
      <c r="AE335" s="1">
        <v>307753.28999999998</v>
      </c>
      <c r="AF335" s="3">
        <v>1329.24</v>
      </c>
      <c r="AG335" s="3">
        <v>74.144400000000005</v>
      </c>
      <c r="AH335" s="3">
        <v>58.961300000000001</v>
      </c>
      <c r="AI335" s="3">
        <v>65.533299999999997</v>
      </c>
      <c r="AJ335" s="3">
        <v>61.3508</v>
      </c>
      <c r="AK335" s="3">
        <v>116.7556</v>
      </c>
      <c r="AL335" s="3">
        <v>69.951700000000002</v>
      </c>
      <c r="AM335" s="3">
        <v>56.211100000000002</v>
      </c>
      <c r="AN335" s="3">
        <v>53.729799999999997</v>
      </c>
      <c r="AO335" s="3">
        <v>49.977800000000002</v>
      </c>
      <c r="AP335" s="3">
        <v>71.041700000000006</v>
      </c>
      <c r="AQ335" s="3">
        <v>90.777799999999999</v>
      </c>
      <c r="AR335" s="3">
        <v>58.359900000000003</v>
      </c>
      <c r="AS335" s="3">
        <v>105.33329999999999</v>
      </c>
      <c r="AT335" s="3">
        <v>68.510300000000001</v>
      </c>
      <c r="AU335" s="3">
        <v>56.588900000000002</v>
      </c>
      <c r="AV335" s="3">
        <v>46.226100000000002</v>
      </c>
      <c r="AW335" s="3">
        <v>113.61109999999999</v>
      </c>
      <c r="AX335" s="3">
        <v>68.771000000000001</v>
      </c>
      <c r="AY335" s="3">
        <v>100.87779999999999</v>
      </c>
      <c r="AZ335" s="3">
        <v>59.375</v>
      </c>
      <c r="BA335" s="3">
        <v>99.455600000000004</v>
      </c>
      <c r="BB335" s="3">
        <v>63.900599999999997</v>
      </c>
      <c r="BC335" s="3">
        <v>88.533299999999997</v>
      </c>
      <c r="BD335" s="3">
        <v>65.116900000000001</v>
      </c>
      <c r="BE335" s="6">
        <v>148000</v>
      </c>
      <c r="BF335" s="2">
        <v>0.58299999999999996</v>
      </c>
      <c r="BG335" s="3">
        <v>7.7000000000000002E-3</v>
      </c>
      <c r="BH335" s="3">
        <v>2.7199999999999998E-2</v>
      </c>
      <c r="BI335" s="1">
        <v>4.97</v>
      </c>
      <c r="BJ335" s="6">
        <v>36900000</v>
      </c>
      <c r="BK335" s="3">
        <v>4.1999999999999997E-3</v>
      </c>
      <c r="BL335" s="6">
        <v>535</v>
      </c>
      <c r="BM335" s="6">
        <v>163000</v>
      </c>
      <c r="BN335" s="6">
        <v>515000</v>
      </c>
      <c r="BO335" s="3">
        <v>1.0500000000000001E-2</v>
      </c>
      <c r="BP335" s="6">
        <v>3</v>
      </c>
      <c r="BQ335" s="6">
        <v>3</v>
      </c>
      <c r="BR335" s="6">
        <v>1</v>
      </c>
      <c r="BS335" s="6">
        <v>3</v>
      </c>
      <c r="BT335" s="6">
        <f>IF(ISNA(MODE(BP335:BS335)),ROUND(AVERAGE(BP335:BS335),0),MODE(BP335:BS335))</f>
        <v>3</v>
      </c>
    </row>
    <row r="336" spans="1:72" x14ac:dyDescent="0.25">
      <c r="A336">
        <v>678</v>
      </c>
      <c r="B336" t="s">
        <v>216</v>
      </c>
      <c r="C336" s="6">
        <v>234</v>
      </c>
      <c r="D336" s="6">
        <v>238</v>
      </c>
      <c r="E336" s="4">
        <v>57.213203440000001</v>
      </c>
      <c r="F336" s="4">
        <v>56.13572284</v>
      </c>
      <c r="G336" s="5">
        <v>17.260882179999999</v>
      </c>
      <c r="H336" s="5">
        <v>18.878975759999999</v>
      </c>
      <c r="I336" s="5">
        <v>15.93404737</v>
      </c>
      <c r="J336" s="5">
        <v>1.1848198590000001</v>
      </c>
      <c r="K336" s="5">
        <v>1.1131836239999999</v>
      </c>
      <c r="L336" s="5">
        <v>0.53632718400000001</v>
      </c>
      <c r="M336" s="5">
        <v>0.98319327700000003</v>
      </c>
      <c r="N336" s="5">
        <v>0.86666666699999995</v>
      </c>
      <c r="O336" s="5">
        <v>0.93314059400000005</v>
      </c>
      <c r="P336" s="5">
        <v>1.447825076</v>
      </c>
      <c r="Q336" s="5">
        <v>0.16229779</v>
      </c>
      <c r="R336" s="5">
        <v>1.8832726000000001E-2</v>
      </c>
      <c r="S336" s="6">
        <v>192</v>
      </c>
      <c r="T336" s="6">
        <v>1155</v>
      </c>
      <c r="U336" s="3">
        <v>882.41030000000001</v>
      </c>
      <c r="V336" s="3">
        <v>252.6182</v>
      </c>
      <c r="W336" s="6">
        <v>142</v>
      </c>
      <c r="X336" s="6">
        <v>944</v>
      </c>
      <c r="Y336" s="3">
        <v>529.83330000000001</v>
      </c>
      <c r="Z336" s="3">
        <v>260.0675</v>
      </c>
      <c r="AA336" s="3">
        <v>352.57690000000002</v>
      </c>
      <c r="AB336" s="1">
        <v>4426.7</v>
      </c>
      <c r="AC336" s="3">
        <v>4418.37</v>
      </c>
      <c r="AD336" s="1">
        <v>2611.0700000000002</v>
      </c>
      <c r="AE336" s="1">
        <v>3134.91</v>
      </c>
      <c r="AF336" s="3">
        <v>2130.41</v>
      </c>
      <c r="AG336" s="3">
        <v>43.674100000000003</v>
      </c>
      <c r="AH336" s="3">
        <v>43.613999999999997</v>
      </c>
      <c r="AI336" s="3">
        <v>44.337000000000003</v>
      </c>
      <c r="AJ336" s="3">
        <v>54.394599999999997</v>
      </c>
      <c r="AK336" s="3">
        <v>148.86670000000001</v>
      </c>
      <c r="AL336" s="3">
        <v>68.719399999999993</v>
      </c>
      <c r="AM336" s="3">
        <v>46.881500000000003</v>
      </c>
      <c r="AN336" s="3">
        <v>43.7761</v>
      </c>
      <c r="AO336" s="3">
        <v>55.114800000000002</v>
      </c>
      <c r="AP336" s="3">
        <v>41.320399999999999</v>
      </c>
      <c r="AQ336" s="3">
        <v>55.881500000000003</v>
      </c>
      <c r="AR336" s="3">
        <v>52.108800000000002</v>
      </c>
      <c r="AS336" s="3">
        <v>37.574100000000001</v>
      </c>
      <c r="AT336" s="3">
        <v>44.810200000000002</v>
      </c>
      <c r="AU336" s="3">
        <v>35.744399999999999</v>
      </c>
      <c r="AV336" s="3">
        <v>46.0274</v>
      </c>
      <c r="AW336" s="3">
        <v>152.9222</v>
      </c>
      <c r="AX336" s="3">
        <v>71.269900000000007</v>
      </c>
      <c r="AY336" s="3">
        <v>53.0593</v>
      </c>
      <c r="AZ336" s="3">
        <v>48.093000000000004</v>
      </c>
      <c r="BA336" s="3">
        <v>69.188900000000004</v>
      </c>
      <c r="BB336" s="3">
        <v>43.311199999999999</v>
      </c>
      <c r="BC336" s="3">
        <v>58.185200000000002</v>
      </c>
      <c r="BD336" s="3">
        <v>54.284100000000002</v>
      </c>
      <c r="BE336" s="6">
        <v>44400</v>
      </c>
      <c r="BF336" s="2">
        <v>0.71399999999999997</v>
      </c>
      <c r="BG336" s="3">
        <v>2.2000000000000001E-3</v>
      </c>
      <c r="BH336" s="3">
        <v>3.5700000000000003E-2</v>
      </c>
      <c r="BI336" s="1">
        <v>6.21</v>
      </c>
      <c r="BJ336" s="6">
        <v>-724000</v>
      </c>
      <c r="BK336" s="3">
        <v>1.2999999999999999E-2</v>
      </c>
      <c r="BL336" s="6">
        <v>733</v>
      </c>
      <c r="BM336" s="6">
        <v>68500</v>
      </c>
      <c r="BN336" s="6">
        <v>233000</v>
      </c>
      <c r="BO336" s="3">
        <v>3.5999999999999999E-3</v>
      </c>
      <c r="BP336" s="6">
        <v>2</v>
      </c>
      <c r="BQ336" s="6">
        <v>3</v>
      </c>
      <c r="BR336" s="6">
        <v>3</v>
      </c>
      <c r="BS336" s="6">
        <v>4</v>
      </c>
      <c r="BT336" s="6">
        <f>IF(ISNA(MODE(BP336:BS336)),ROUND(AVERAGE(BP336:BS336),0),MODE(BP336:BS336))</f>
        <v>3</v>
      </c>
    </row>
    <row r="337" spans="1:72" x14ac:dyDescent="0.25">
      <c r="A337">
        <v>702</v>
      </c>
      <c r="B337" t="s">
        <v>221</v>
      </c>
      <c r="C337" s="6">
        <v>135</v>
      </c>
      <c r="D337" s="6">
        <v>147</v>
      </c>
      <c r="E337" s="4">
        <v>46.970562749999999</v>
      </c>
      <c r="F337" s="4">
        <v>44.286842530000001</v>
      </c>
      <c r="G337" s="5">
        <v>13.11058117</v>
      </c>
      <c r="H337" s="5">
        <v>14.137239040000001</v>
      </c>
      <c r="I337" s="5">
        <v>12.63378808</v>
      </c>
      <c r="J337" s="5">
        <v>1.119002389</v>
      </c>
      <c r="K337" s="5">
        <v>1.3004926269999999</v>
      </c>
      <c r="L337" s="5">
        <v>0.44875835800000002</v>
      </c>
      <c r="M337" s="5">
        <v>0.918367347</v>
      </c>
      <c r="N337" s="5">
        <v>0.74175824199999996</v>
      </c>
      <c r="O337" s="5">
        <v>0.86495635999999998</v>
      </c>
      <c r="P337" s="5">
        <v>1.0530488840000001</v>
      </c>
      <c r="Q337" s="5">
        <v>0.16518864</v>
      </c>
      <c r="R337" s="5">
        <v>5.7136215999999997E-2</v>
      </c>
      <c r="S337" s="6">
        <v>188</v>
      </c>
      <c r="T337" s="6">
        <v>1052</v>
      </c>
      <c r="U337" s="3">
        <v>666.97040000000004</v>
      </c>
      <c r="V337" s="3">
        <v>299.53930000000003</v>
      </c>
      <c r="W337" s="6">
        <v>157</v>
      </c>
      <c r="X337" s="6">
        <v>992</v>
      </c>
      <c r="Y337" s="3">
        <v>379.17020000000002</v>
      </c>
      <c r="Z337" s="3">
        <v>257.50670000000002</v>
      </c>
      <c r="AA337" s="3">
        <v>287.80020000000002</v>
      </c>
      <c r="AB337" s="1">
        <v>5134.4799999999996</v>
      </c>
      <c r="AC337" s="3">
        <v>5133.12</v>
      </c>
      <c r="AD337" s="1">
        <v>3567.47</v>
      </c>
      <c r="AE337" s="1">
        <v>2967.69</v>
      </c>
      <c r="AF337" s="3">
        <v>1796.4</v>
      </c>
      <c r="AG337" s="3">
        <v>49.5824</v>
      </c>
      <c r="AH337" s="3">
        <v>55.186</v>
      </c>
      <c r="AI337" s="3">
        <v>52.813200000000002</v>
      </c>
      <c r="AJ337" s="3">
        <v>66.647199999999998</v>
      </c>
      <c r="AK337" s="3">
        <v>120.3901</v>
      </c>
      <c r="AL337" s="3">
        <v>69.789100000000005</v>
      </c>
      <c r="AM337" s="3">
        <v>41.120899999999999</v>
      </c>
      <c r="AN337" s="3">
        <v>48.971699999999998</v>
      </c>
      <c r="AO337" s="3">
        <v>56.769199999999998</v>
      </c>
      <c r="AP337" s="3">
        <v>46.945900000000002</v>
      </c>
      <c r="AQ337" s="3">
        <v>42.1374</v>
      </c>
      <c r="AR337" s="3">
        <v>50.014600000000002</v>
      </c>
      <c r="AS337" s="3">
        <v>87.686800000000005</v>
      </c>
      <c r="AT337" s="3">
        <v>55.790999999999997</v>
      </c>
      <c r="AU337" s="3">
        <v>54.0824</v>
      </c>
      <c r="AV337" s="3">
        <v>56.348599999999998</v>
      </c>
      <c r="AW337" s="3">
        <v>111.62090000000001</v>
      </c>
      <c r="AX337" s="3">
        <v>66.995099999999994</v>
      </c>
      <c r="AY337" s="3">
        <v>62.406599999999997</v>
      </c>
      <c r="AZ337" s="3">
        <v>58.439500000000002</v>
      </c>
      <c r="BA337" s="3">
        <v>99.005499999999998</v>
      </c>
      <c r="BB337" s="3">
        <v>49.350299999999997</v>
      </c>
      <c r="BC337" s="3">
        <v>53.593400000000003</v>
      </c>
      <c r="BD337" s="3">
        <v>56.277799999999999</v>
      </c>
      <c r="BE337" s="6">
        <v>67900</v>
      </c>
      <c r="BF337" s="2">
        <v>0.65900000000000003</v>
      </c>
      <c r="BG337" s="3">
        <v>3.3999999999999998E-3</v>
      </c>
      <c r="BH337" s="3">
        <v>3.1099999999999999E-2</v>
      </c>
      <c r="BI337" s="1">
        <v>5.78</v>
      </c>
      <c r="BJ337" s="6">
        <v>9720000</v>
      </c>
      <c r="BK337" s="3">
        <v>1.06E-2</v>
      </c>
      <c r="BL337" s="6">
        <v>484</v>
      </c>
      <c r="BM337" s="6">
        <v>95300</v>
      </c>
      <c r="BN337" s="6">
        <v>316000</v>
      </c>
      <c r="BO337" s="3">
        <v>4.7999999999999996E-3</v>
      </c>
      <c r="BP337" s="6">
        <v>3</v>
      </c>
      <c r="BQ337" s="6">
        <v>2</v>
      </c>
      <c r="BR337" s="6">
        <v>4</v>
      </c>
      <c r="BS337" s="6">
        <v>1</v>
      </c>
      <c r="BT337" s="6">
        <f>IF(ISNA(MODE(BP337:BS337)),ROUND(AVERAGE(BP337:BS337),0),MODE(BP337:BS337))</f>
        <v>3</v>
      </c>
    </row>
    <row r="338" spans="1:72" x14ac:dyDescent="0.25">
      <c r="A338">
        <v>705</v>
      </c>
      <c r="B338" t="s">
        <v>222</v>
      </c>
      <c r="C338" s="6">
        <v>150</v>
      </c>
      <c r="D338" s="6">
        <v>152</v>
      </c>
      <c r="E338" s="4">
        <v>45.698484809999997</v>
      </c>
      <c r="F338" s="4">
        <v>45.016467419999998</v>
      </c>
      <c r="G338" s="5">
        <v>13.81976598</v>
      </c>
      <c r="H338" s="5">
        <v>14.18519422</v>
      </c>
      <c r="I338" s="5">
        <v>13.604228040000001</v>
      </c>
      <c r="J338" s="5">
        <v>1.0427048249999999</v>
      </c>
      <c r="K338" s="5">
        <v>1.107904888</v>
      </c>
      <c r="L338" s="5">
        <v>0.28325650899999999</v>
      </c>
      <c r="M338" s="5">
        <v>0.98684210500000002</v>
      </c>
      <c r="N338" s="5">
        <v>0.71428571399999996</v>
      </c>
      <c r="O338" s="5">
        <v>0.93016137200000004</v>
      </c>
      <c r="P338" s="5">
        <v>0.365536152</v>
      </c>
      <c r="Q338" s="5">
        <v>0.159845037</v>
      </c>
      <c r="R338" s="5">
        <v>1.4924289E-2</v>
      </c>
      <c r="S338" s="6">
        <v>1</v>
      </c>
      <c r="T338" s="6">
        <v>2296</v>
      </c>
      <c r="U338" s="3">
        <v>804.33569999999997</v>
      </c>
      <c r="V338" s="3">
        <v>453.92880000000002</v>
      </c>
      <c r="W338" s="6">
        <v>6</v>
      </c>
      <c r="X338" s="6">
        <v>1273</v>
      </c>
      <c r="Y338" s="3">
        <v>373.4667</v>
      </c>
      <c r="Z338" s="3">
        <v>340.44490000000002</v>
      </c>
      <c r="AA338" s="3">
        <v>430.86900000000003</v>
      </c>
      <c r="AB338" s="1">
        <v>4403.2</v>
      </c>
      <c r="AC338" s="3">
        <v>1971.4</v>
      </c>
      <c r="AD338" s="1">
        <v>4405.07</v>
      </c>
      <c r="AE338" s="1">
        <v>4403.34</v>
      </c>
      <c r="AF338" s="3">
        <v>1970.95</v>
      </c>
      <c r="AG338" s="3">
        <v>72.490499999999997</v>
      </c>
      <c r="AH338" s="3">
        <v>53.003300000000003</v>
      </c>
      <c r="AI338" s="3">
        <v>78.585700000000003</v>
      </c>
      <c r="AJ338" s="3">
        <v>63.6511</v>
      </c>
      <c r="AK338" s="3">
        <v>103.55240000000001</v>
      </c>
      <c r="AL338" s="3">
        <v>73.863399999999999</v>
      </c>
      <c r="AM338" s="3">
        <v>71.466700000000003</v>
      </c>
      <c r="AN338" s="3">
        <v>53.269399999999997</v>
      </c>
      <c r="AO338" s="3">
        <v>77.314300000000003</v>
      </c>
      <c r="AP338" s="3">
        <v>57.727800000000002</v>
      </c>
      <c r="AQ338" s="3">
        <v>79.390500000000003</v>
      </c>
      <c r="AR338" s="3">
        <v>57.730899999999998</v>
      </c>
      <c r="AS338" s="3">
        <v>70.033299999999997</v>
      </c>
      <c r="AT338" s="3">
        <v>57.3645</v>
      </c>
      <c r="AU338" s="3">
        <v>63.4</v>
      </c>
      <c r="AV338" s="3">
        <v>52.536299999999997</v>
      </c>
      <c r="AW338" s="3">
        <v>106.63330000000001</v>
      </c>
      <c r="AX338" s="3">
        <v>71.806700000000006</v>
      </c>
      <c r="AY338" s="3">
        <v>45.504800000000003</v>
      </c>
      <c r="AZ338" s="3">
        <v>54.379199999999997</v>
      </c>
      <c r="BA338" s="3">
        <v>71.381</v>
      </c>
      <c r="BB338" s="3">
        <v>57.786299999999997</v>
      </c>
      <c r="BC338" s="3">
        <v>48.981000000000002</v>
      </c>
      <c r="BD338" s="3">
        <v>54.517899999999997</v>
      </c>
      <c r="BE338" s="6">
        <v>177000</v>
      </c>
      <c r="BF338" s="2">
        <v>0.61399999999999999</v>
      </c>
      <c r="BG338" s="3">
        <v>3.0000000000000001E-3</v>
      </c>
      <c r="BH338" s="3">
        <v>2.5399999999999999E-2</v>
      </c>
      <c r="BI338" s="1">
        <v>5.93</v>
      </c>
      <c r="BJ338" s="6">
        <v>53200000</v>
      </c>
      <c r="BK338" s="3">
        <v>1.0200000000000001E-2</v>
      </c>
      <c r="BL338" s="6">
        <v>712</v>
      </c>
      <c r="BM338" s="6">
        <v>225000</v>
      </c>
      <c r="BN338" s="6">
        <v>726000</v>
      </c>
      <c r="BO338" s="3">
        <v>5.8999999999999999E-3</v>
      </c>
      <c r="BP338" s="6">
        <v>3</v>
      </c>
      <c r="BQ338" s="6">
        <v>2</v>
      </c>
      <c r="BR338" s="6">
        <v>1</v>
      </c>
      <c r="BS338" s="6">
        <v>4</v>
      </c>
      <c r="BT338" s="6">
        <f>IF(ISNA(MODE(BP338:BS338)),ROUND(AVERAGE(BP338:BS338),0),MODE(BP338:BS338))</f>
        <v>3</v>
      </c>
    </row>
    <row r="339" spans="1:72" x14ac:dyDescent="0.25">
      <c r="A339">
        <v>714</v>
      </c>
      <c r="B339" t="s">
        <v>225</v>
      </c>
      <c r="C339" s="6">
        <v>83</v>
      </c>
      <c r="D339" s="6">
        <v>83</v>
      </c>
      <c r="E339" s="4">
        <v>33.556349189999999</v>
      </c>
      <c r="F339" s="4">
        <v>33.556349189999999</v>
      </c>
      <c r="G339" s="5">
        <v>10.28002345</v>
      </c>
      <c r="H339" s="5">
        <v>11.720532439999999</v>
      </c>
      <c r="I339" s="5">
        <v>9.1008340650000008</v>
      </c>
      <c r="J339" s="5">
        <v>1.2878525590000001</v>
      </c>
      <c r="K339" s="5">
        <v>1.079596464</v>
      </c>
      <c r="L339" s="5">
        <v>0.630134007</v>
      </c>
      <c r="M339" s="5">
        <v>1</v>
      </c>
      <c r="N339" s="5">
        <v>0.83838383800000005</v>
      </c>
      <c r="O339" s="5">
        <v>0.92627202200000003</v>
      </c>
      <c r="P339" s="5">
        <v>0.97573414700000005</v>
      </c>
      <c r="Q339" s="5">
        <v>0.16380225500000001</v>
      </c>
      <c r="R339" s="5">
        <v>8.9000000000000007E-16</v>
      </c>
      <c r="S339" s="6">
        <v>193</v>
      </c>
      <c r="T339" s="6">
        <v>919</v>
      </c>
      <c r="U339" s="3">
        <v>557.89160000000004</v>
      </c>
      <c r="V339" s="3">
        <v>208.8176</v>
      </c>
      <c r="W339" s="6">
        <v>191</v>
      </c>
      <c r="X339" s="6">
        <v>541</v>
      </c>
      <c r="Y339" s="3">
        <v>307.9375</v>
      </c>
      <c r="Z339" s="3">
        <v>113.2098</v>
      </c>
      <c r="AA339" s="3">
        <v>249.95410000000001</v>
      </c>
      <c r="AB339" s="1">
        <v>4629.72</v>
      </c>
      <c r="AC339" s="3">
        <v>4628.3999999999996</v>
      </c>
      <c r="AD339" s="1">
        <v>3568.46</v>
      </c>
      <c r="AE339" s="1">
        <v>2608.4</v>
      </c>
      <c r="AF339" s="3">
        <v>2261.98</v>
      </c>
      <c r="AG339" s="3">
        <v>61.959600000000002</v>
      </c>
      <c r="AH339" s="3">
        <v>52.874499999999998</v>
      </c>
      <c r="AI339" s="3">
        <v>67.575800000000001</v>
      </c>
      <c r="AJ339" s="3">
        <v>71.195800000000006</v>
      </c>
      <c r="AK339" s="3">
        <v>120.1515</v>
      </c>
      <c r="AL339" s="3">
        <v>61.1828</v>
      </c>
      <c r="AM339" s="3">
        <v>67.2727</v>
      </c>
      <c r="AN339" s="3">
        <v>63.2744</v>
      </c>
      <c r="AO339" s="3">
        <v>65.989900000000006</v>
      </c>
      <c r="AP339" s="3">
        <v>60.975999999999999</v>
      </c>
      <c r="AQ339" s="3">
        <v>71.363600000000005</v>
      </c>
      <c r="AR339" s="3">
        <v>61.001100000000001</v>
      </c>
      <c r="AS339" s="3">
        <v>62.818199999999997</v>
      </c>
      <c r="AT339" s="3">
        <v>53.868600000000001</v>
      </c>
      <c r="AU339" s="3">
        <v>60.7273</v>
      </c>
      <c r="AV339" s="3">
        <v>62.617199999999997</v>
      </c>
      <c r="AW339" s="3">
        <v>119.83839999999999</v>
      </c>
      <c r="AX339" s="3">
        <v>60.694600000000001</v>
      </c>
      <c r="AY339" s="3">
        <v>82.707099999999997</v>
      </c>
      <c r="AZ339" s="3">
        <v>54.823099999999997</v>
      </c>
      <c r="BA339" s="3">
        <v>63.141399999999997</v>
      </c>
      <c r="BB339" s="3">
        <v>60.395800000000001</v>
      </c>
      <c r="BC339" s="3">
        <v>99.939400000000006</v>
      </c>
      <c r="BD339" s="3">
        <v>66.975399999999993</v>
      </c>
      <c r="BE339" s="6">
        <v>37300</v>
      </c>
      <c r="BF339" s="2">
        <v>0.627</v>
      </c>
      <c r="BG339" s="3">
        <v>6.7000000000000002E-3</v>
      </c>
      <c r="BH339" s="3">
        <v>2.7699999999999999E-2</v>
      </c>
      <c r="BI339" s="1">
        <v>5.0999999999999996</v>
      </c>
      <c r="BJ339" s="6">
        <v>4110000</v>
      </c>
      <c r="BK339" s="3">
        <v>0.01</v>
      </c>
      <c r="BL339" s="6">
        <v>361</v>
      </c>
      <c r="BM339" s="6">
        <v>45900</v>
      </c>
      <c r="BN339" s="6">
        <v>149000</v>
      </c>
      <c r="BO339" s="3">
        <v>7.1999999999999998E-3</v>
      </c>
      <c r="BP339" s="6">
        <v>3</v>
      </c>
      <c r="BQ339" s="6">
        <v>2</v>
      </c>
      <c r="BR339" s="6">
        <v>4</v>
      </c>
      <c r="BS339" s="6">
        <v>3</v>
      </c>
      <c r="BT339" s="6">
        <f>IF(ISNA(MODE(BP339:BS339)),ROUND(AVERAGE(BP339:BS339),0),MODE(BP339:BS339))</f>
        <v>3</v>
      </c>
    </row>
    <row r="340" spans="1:72" x14ac:dyDescent="0.25">
      <c r="A340">
        <v>720</v>
      </c>
      <c r="B340" t="s">
        <v>228</v>
      </c>
      <c r="C340" s="6">
        <v>83</v>
      </c>
      <c r="D340" s="6">
        <v>84</v>
      </c>
      <c r="E340" s="4">
        <v>33.79898987</v>
      </c>
      <c r="F340" s="4">
        <v>33.576114019999999</v>
      </c>
      <c r="G340" s="5">
        <v>10.28002345</v>
      </c>
      <c r="H340" s="5">
        <v>11.174037</v>
      </c>
      <c r="I340" s="5">
        <v>9.6248721199999991</v>
      </c>
      <c r="J340" s="5">
        <v>1.1609543339999999</v>
      </c>
      <c r="K340" s="5">
        <v>1.095265696</v>
      </c>
      <c r="L340" s="5">
        <v>0.50799448199999997</v>
      </c>
      <c r="M340" s="5">
        <v>0.98809523799999999</v>
      </c>
      <c r="N340" s="5">
        <v>0.75454545500000003</v>
      </c>
      <c r="O340" s="5">
        <v>0.92518182900000001</v>
      </c>
      <c r="P340" s="5">
        <v>0.45195744900000001</v>
      </c>
      <c r="Q340" s="5">
        <v>0.16177003000000001</v>
      </c>
      <c r="R340" s="5">
        <v>6.5941569999999998E-3</v>
      </c>
      <c r="S340" s="6">
        <v>166</v>
      </c>
      <c r="T340" s="6">
        <v>1062</v>
      </c>
      <c r="U340" s="3">
        <v>645.75900000000001</v>
      </c>
      <c r="V340" s="3">
        <v>256.02569999999997</v>
      </c>
      <c r="W340" s="6">
        <v>181</v>
      </c>
      <c r="X340" s="6">
        <v>621</v>
      </c>
      <c r="Y340" s="3">
        <v>278.51850000000002</v>
      </c>
      <c r="Z340" s="3">
        <v>104.6854</v>
      </c>
      <c r="AA340" s="3">
        <v>367.2405</v>
      </c>
      <c r="AB340" s="1">
        <v>5802.9</v>
      </c>
      <c r="AC340" s="3">
        <v>5802.47</v>
      </c>
      <c r="AD340" s="1">
        <v>4229.6099999999997</v>
      </c>
      <c r="AE340" s="1">
        <v>2416.59</v>
      </c>
      <c r="AF340" s="3">
        <v>2008.26</v>
      </c>
      <c r="AG340" s="3">
        <v>61.309100000000001</v>
      </c>
      <c r="AH340" s="3">
        <v>47.825699999999998</v>
      </c>
      <c r="AI340" s="3">
        <v>47.390900000000002</v>
      </c>
      <c r="AJ340" s="3">
        <v>54.434399999999997</v>
      </c>
      <c r="AK340" s="3">
        <v>114.4909</v>
      </c>
      <c r="AL340" s="3">
        <v>66.268500000000003</v>
      </c>
      <c r="AM340" s="3">
        <v>49.490900000000003</v>
      </c>
      <c r="AN340" s="3">
        <v>55.854599999999998</v>
      </c>
      <c r="AO340" s="3">
        <v>58.9636</v>
      </c>
      <c r="AP340" s="3">
        <v>52.3504</v>
      </c>
      <c r="AQ340" s="3">
        <v>50.290900000000001</v>
      </c>
      <c r="AR340" s="3">
        <v>51.646500000000003</v>
      </c>
      <c r="AS340" s="3">
        <v>53.9636</v>
      </c>
      <c r="AT340" s="3">
        <v>51.965699999999998</v>
      </c>
      <c r="AU340" s="3">
        <v>46.5</v>
      </c>
      <c r="AV340" s="3">
        <v>53.128700000000002</v>
      </c>
      <c r="AW340" s="3">
        <v>116.63639999999999</v>
      </c>
      <c r="AX340" s="3">
        <v>66.313199999999995</v>
      </c>
      <c r="AY340" s="3">
        <v>88.563599999999994</v>
      </c>
      <c r="AZ340" s="3">
        <v>60.569699999999997</v>
      </c>
      <c r="BA340" s="3">
        <v>90.354500000000002</v>
      </c>
      <c r="BB340" s="3">
        <v>62.885399999999997</v>
      </c>
      <c r="BC340" s="3">
        <v>97.590900000000005</v>
      </c>
      <c r="BD340" s="3">
        <v>62.3414</v>
      </c>
      <c r="BE340" s="6">
        <v>55200</v>
      </c>
      <c r="BF340" s="2">
        <v>0.67100000000000004</v>
      </c>
      <c r="BG340" s="3">
        <v>6.0000000000000001E-3</v>
      </c>
      <c r="BH340" s="3">
        <v>0.03</v>
      </c>
      <c r="BI340" s="1">
        <v>5.22</v>
      </c>
      <c r="BJ340" s="6">
        <v>8150000</v>
      </c>
      <c r="BK340" s="3">
        <v>6.7000000000000002E-3</v>
      </c>
      <c r="BL340" s="6">
        <v>429</v>
      </c>
      <c r="BM340" s="6">
        <v>73500</v>
      </c>
      <c r="BN340" s="6">
        <v>246000</v>
      </c>
      <c r="BO340" s="3">
        <v>7.7000000000000002E-3</v>
      </c>
      <c r="BP340" s="6">
        <v>3</v>
      </c>
      <c r="BQ340" s="6">
        <v>2</v>
      </c>
      <c r="BR340" s="6">
        <v>3</v>
      </c>
      <c r="BS340" s="6">
        <v>2</v>
      </c>
      <c r="BT340" s="6">
        <f>IF(ISNA(MODE(BP340:BS340)),ROUND(AVERAGE(BP340:BS340),0),MODE(BP340:BS340))</f>
        <v>3</v>
      </c>
    </row>
    <row r="341" spans="1:72" x14ac:dyDescent="0.25">
      <c r="A341">
        <v>721</v>
      </c>
      <c r="B341" t="s">
        <v>228</v>
      </c>
      <c r="C341" s="6">
        <v>81</v>
      </c>
      <c r="D341" s="6">
        <v>84</v>
      </c>
      <c r="E341" s="4">
        <v>34.384776309999999</v>
      </c>
      <c r="F341" s="4">
        <v>33.411650979999997</v>
      </c>
      <c r="G341" s="5">
        <v>10.155412500000001</v>
      </c>
      <c r="H341" s="5">
        <v>11.03588349</v>
      </c>
      <c r="I341" s="5">
        <v>9.5399037349999993</v>
      </c>
      <c r="J341" s="5">
        <v>1.156812878</v>
      </c>
      <c r="K341" s="5">
        <v>1.1615489699999999</v>
      </c>
      <c r="L341" s="5">
        <v>0.50272905000000001</v>
      </c>
      <c r="M341" s="5">
        <v>0.96428571399999996</v>
      </c>
      <c r="N341" s="5">
        <v>0.73636363599999999</v>
      </c>
      <c r="O341" s="5">
        <v>0.91179878800000003</v>
      </c>
      <c r="P341" s="5">
        <v>0.88449746900000004</v>
      </c>
      <c r="Q341" s="5">
        <v>0.16214029399999999</v>
      </c>
      <c r="R341" s="5">
        <v>2.8301052E-2</v>
      </c>
      <c r="S341" s="6">
        <v>125</v>
      </c>
      <c r="T341" s="6">
        <v>829</v>
      </c>
      <c r="U341" s="3">
        <v>493.07409999999999</v>
      </c>
      <c r="V341" s="3">
        <v>234.37100000000001</v>
      </c>
      <c r="W341" s="6">
        <v>97</v>
      </c>
      <c r="X341" s="6">
        <v>487</v>
      </c>
      <c r="Y341" s="3">
        <v>200.7586</v>
      </c>
      <c r="Z341" s="3">
        <v>100.864</v>
      </c>
      <c r="AA341" s="3">
        <v>292.31549999999999</v>
      </c>
      <c r="AB341" s="1">
        <v>5121.04</v>
      </c>
      <c r="AC341" s="3">
        <v>1143.3399999999999</v>
      </c>
      <c r="AD341" s="1">
        <v>5119.72</v>
      </c>
      <c r="AE341" s="1">
        <v>5119.6000000000004</v>
      </c>
      <c r="AF341" s="3">
        <v>1143.22</v>
      </c>
      <c r="AG341" s="3">
        <v>51.5182</v>
      </c>
      <c r="AH341" s="3">
        <v>48.755800000000001</v>
      </c>
      <c r="AI341" s="3">
        <v>42.909100000000002</v>
      </c>
      <c r="AJ341" s="3">
        <v>51.557099999999998</v>
      </c>
      <c r="AK341" s="3">
        <v>111.6909</v>
      </c>
      <c r="AL341" s="3">
        <v>67.199700000000007</v>
      </c>
      <c r="AM341" s="3">
        <v>48.281799999999997</v>
      </c>
      <c r="AN341" s="3">
        <v>59.601100000000002</v>
      </c>
      <c r="AO341" s="3">
        <v>64.590900000000005</v>
      </c>
      <c r="AP341" s="3">
        <v>58.220300000000002</v>
      </c>
      <c r="AQ341" s="3">
        <v>48.490900000000003</v>
      </c>
      <c r="AR341" s="3">
        <v>60.618899999999996</v>
      </c>
      <c r="AS341" s="3">
        <v>67.099999999999994</v>
      </c>
      <c r="AT341" s="3">
        <v>53.1738</v>
      </c>
      <c r="AU341" s="3">
        <v>106.5455</v>
      </c>
      <c r="AV341" s="3">
        <v>64.744200000000006</v>
      </c>
      <c r="AW341" s="3">
        <v>111.2</v>
      </c>
      <c r="AX341" s="3">
        <v>67.400300000000001</v>
      </c>
      <c r="AY341" s="3">
        <v>119.3818</v>
      </c>
      <c r="AZ341" s="3">
        <v>54.505800000000001</v>
      </c>
      <c r="BA341" s="3">
        <v>90.427300000000002</v>
      </c>
      <c r="BB341" s="3">
        <v>54.756900000000002</v>
      </c>
      <c r="BC341" s="3">
        <v>80.381799999999998</v>
      </c>
      <c r="BD341" s="3">
        <v>61.214599999999997</v>
      </c>
      <c r="BE341" s="6">
        <v>42400</v>
      </c>
      <c r="BF341" s="2">
        <v>0.67700000000000005</v>
      </c>
      <c r="BG341" s="3">
        <v>6.0000000000000001E-3</v>
      </c>
      <c r="BH341" s="3">
        <v>3.1399999999999997E-2</v>
      </c>
      <c r="BI341" s="1">
        <v>5.22</v>
      </c>
      <c r="BJ341" s="6">
        <v>4270000</v>
      </c>
      <c r="BK341" s="3">
        <v>1.2200000000000001E-2</v>
      </c>
      <c r="BL341" s="6">
        <v>355</v>
      </c>
      <c r="BM341" s="6">
        <v>58800</v>
      </c>
      <c r="BN341" s="6">
        <v>197000</v>
      </c>
      <c r="BO341" s="3">
        <v>7.1999999999999998E-3</v>
      </c>
      <c r="BP341" s="6">
        <v>3</v>
      </c>
      <c r="BQ341" s="6">
        <v>2</v>
      </c>
      <c r="BR341" s="6">
        <v>3</v>
      </c>
      <c r="BS341" s="6">
        <v>2</v>
      </c>
      <c r="BT341" s="6">
        <f>IF(ISNA(MODE(BP341:BS341)),ROUND(AVERAGE(BP341:BS341),0),MODE(BP341:BS341))</f>
        <v>3</v>
      </c>
    </row>
    <row r="342" spans="1:72" x14ac:dyDescent="0.25">
      <c r="A342">
        <v>725</v>
      </c>
      <c r="B342" t="s">
        <v>229</v>
      </c>
      <c r="C342" s="6">
        <v>112</v>
      </c>
      <c r="D342" s="6">
        <v>116</v>
      </c>
      <c r="E342" s="4">
        <v>40.041630560000002</v>
      </c>
      <c r="F342" s="4">
        <v>39.236538840000001</v>
      </c>
      <c r="G342" s="5">
        <v>11.94164264</v>
      </c>
      <c r="H342" s="5">
        <v>12.402414090000001</v>
      </c>
      <c r="I342" s="5">
        <v>11.69068204</v>
      </c>
      <c r="J342" s="5">
        <v>1.0608802850000001</v>
      </c>
      <c r="K342" s="5">
        <v>1.139188578</v>
      </c>
      <c r="L342" s="5">
        <v>0.33388610099999999</v>
      </c>
      <c r="M342" s="5">
        <v>0.96551724100000003</v>
      </c>
      <c r="N342" s="5">
        <v>0.71794871800000004</v>
      </c>
      <c r="O342" s="5">
        <v>0.91421113499999995</v>
      </c>
      <c r="P342" s="5">
        <v>0.50098304199999999</v>
      </c>
      <c r="Q342" s="5">
        <v>0.16061677199999999</v>
      </c>
      <c r="R342" s="5">
        <v>2.0106367E-2</v>
      </c>
      <c r="S342" s="6">
        <v>293</v>
      </c>
      <c r="T342" s="6">
        <v>1049</v>
      </c>
      <c r="U342" s="3">
        <v>745.04459999999995</v>
      </c>
      <c r="V342" s="3">
        <v>208.52709999999999</v>
      </c>
      <c r="W342" s="6">
        <v>258</v>
      </c>
      <c r="X342" s="6">
        <v>967</v>
      </c>
      <c r="Y342" s="3">
        <v>524.06820000000005</v>
      </c>
      <c r="Z342" s="3">
        <v>212.1996</v>
      </c>
      <c r="AA342" s="3">
        <v>220.97649999999999</v>
      </c>
      <c r="AB342" s="1">
        <v>5829.98</v>
      </c>
      <c r="AC342" s="3">
        <v>1673.04</v>
      </c>
      <c r="AD342" s="1">
        <v>5831.92</v>
      </c>
      <c r="AE342" s="1">
        <v>5830.97</v>
      </c>
      <c r="AF342" s="3">
        <v>1672.9</v>
      </c>
      <c r="AG342" s="3">
        <v>60.051299999999998</v>
      </c>
      <c r="AH342" s="3">
        <v>53.244799999999998</v>
      </c>
      <c r="AI342" s="3">
        <v>58.038499999999999</v>
      </c>
      <c r="AJ342" s="3">
        <v>57.784799999999997</v>
      </c>
      <c r="AK342" s="3">
        <v>115.2949</v>
      </c>
      <c r="AL342" s="3">
        <v>66.337699999999998</v>
      </c>
      <c r="AM342" s="3">
        <v>68.339699999999993</v>
      </c>
      <c r="AN342" s="3">
        <v>62.766599999999997</v>
      </c>
      <c r="AO342" s="3">
        <v>70.320499999999996</v>
      </c>
      <c r="AP342" s="3">
        <v>56.995399999999997</v>
      </c>
      <c r="AQ342" s="3">
        <v>77.910300000000007</v>
      </c>
      <c r="AR342" s="3">
        <v>56.258899999999997</v>
      </c>
      <c r="AS342" s="3">
        <v>64.0321</v>
      </c>
      <c r="AT342" s="3">
        <v>58.687800000000003</v>
      </c>
      <c r="AU342" s="3">
        <v>54.948700000000002</v>
      </c>
      <c r="AV342" s="3">
        <v>59.039400000000001</v>
      </c>
      <c r="AW342" s="3">
        <v>116.7628</v>
      </c>
      <c r="AX342" s="3">
        <v>66.653800000000004</v>
      </c>
      <c r="AY342" s="3">
        <v>90.2179</v>
      </c>
      <c r="AZ342" s="3">
        <v>62.1325</v>
      </c>
      <c r="BA342" s="3">
        <v>76.423100000000005</v>
      </c>
      <c r="BB342" s="3">
        <v>62.914099999999998</v>
      </c>
      <c r="BC342" s="3">
        <v>108.7821</v>
      </c>
      <c r="BD342" s="3">
        <v>61.070799999999998</v>
      </c>
      <c r="BE342" s="6">
        <v>32800</v>
      </c>
      <c r="BF342" s="2">
        <v>0.7</v>
      </c>
      <c r="BG342" s="3">
        <v>4.1000000000000003E-3</v>
      </c>
      <c r="BH342" s="3">
        <v>3.15E-2</v>
      </c>
      <c r="BI342" s="1">
        <v>5.6</v>
      </c>
      <c r="BJ342" s="6">
        <v>2040000</v>
      </c>
      <c r="BK342" s="3">
        <v>8.8000000000000005E-3</v>
      </c>
      <c r="BL342" s="6">
        <v>460</v>
      </c>
      <c r="BM342" s="6">
        <v>48900</v>
      </c>
      <c r="BN342" s="6">
        <v>166000</v>
      </c>
      <c r="BO342" s="3">
        <v>6.0000000000000001E-3</v>
      </c>
      <c r="BP342" s="6">
        <v>3</v>
      </c>
      <c r="BQ342" s="6">
        <v>3</v>
      </c>
      <c r="BR342" s="6">
        <v>3</v>
      </c>
      <c r="BS342" s="6">
        <v>2</v>
      </c>
      <c r="BT342" s="6">
        <f>IF(ISNA(MODE(BP342:BS342)),ROUND(AVERAGE(BP342:BS342),0),MODE(BP342:BS342))</f>
        <v>3</v>
      </c>
    </row>
    <row r="343" spans="1:72" x14ac:dyDescent="0.25">
      <c r="A343">
        <v>726</v>
      </c>
      <c r="B343" t="s">
        <v>229</v>
      </c>
      <c r="C343" s="6">
        <v>150</v>
      </c>
      <c r="D343" s="6">
        <v>156</v>
      </c>
      <c r="E343" s="4">
        <v>47.213203440000001</v>
      </c>
      <c r="F343" s="4">
        <v>45.565710459999998</v>
      </c>
      <c r="G343" s="5">
        <v>13.81976598</v>
      </c>
      <c r="H343" s="5">
        <v>15.0977269</v>
      </c>
      <c r="I343" s="5">
        <v>12.90789157</v>
      </c>
      <c r="J343" s="5">
        <v>1.1696508919999999</v>
      </c>
      <c r="K343" s="5">
        <v>1.182567159</v>
      </c>
      <c r="L343" s="5">
        <v>0.51870059700000004</v>
      </c>
      <c r="M343" s="5">
        <v>0.96153846200000004</v>
      </c>
      <c r="N343" s="5">
        <v>0.824175824</v>
      </c>
      <c r="O343" s="5">
        <v>0.907872436</v>
      </c>
      <c r="P343" s="5">
        <v>0.99957708199999995</v>
      </c>
      <c r="Q343" s="5">
        <v>0.163286815</v>
      </c>
      <c r="R343" s="5">
        <v>3.4894751000000002E-2</v>
      </c>
      <c r="S343" s="6">
        <v>312</v>
      </c>
      <c r="T343" s="6">
        <v>956</v>
      </c>
      <c r="U343" s="3">
        <v>733.42</v>
      </c>
      <c r="V343" s="3">
        <v>166.01599999999999</v>
      </c>
      <c r="W343" s="6">
        <v>318</v>
      </c>
      <c r="X343" s="6">
        <v>720</v>
      </c>
      <c r="Y343" s="3">
        <v>487.875</v>
      </c>
      <c r="Z343" s="3">
        <v>113.61499999999999</v>
      </c>
      <c r="AA343" s="3">
        <v>245.54499999999999</v>
      </c>
      <c r="AB343" s="1">
        <v>4048.08</v>
      </c>
      <c r="AC343" s="3">
        <v>1584.96</v>
      </c>
      <c r="AD343" s="1">
        <v>4045.72</v>
      </c>
      <c r="AE343" s="1">
        <v>4045.49</v>
      </c>
      <c r="AF343" s="3">
        <v>1584.66</v>
      </c>
      <c r="AG343" s="3">
        <v>81.670299999999997</v>
      </c>
      <c r="AH343" s="3">
        <v>65.445700000000002</v>
      </c>
      <c r="AI343" s="3">
        <v>48.554900000000004</v>
      </c>
      <c r="AJ343" s="3">
        <v>50.579799999999999</v>
      </c>
      <c r="AK343" s="3">
        <v>133.4615</v>
      </c>
      <c r="AL343" s="3">
        <v>65.485299999999995</v>
      </c>
      <c r="AM343" s="3">
        <v>78.434100000000001</v>
      </c>
      <c r="AN343" s="3">
        <v>67.509</v>
      </c>
      <c r="AO343" s="3">
        <v>77.505499999999998</v>
      </c>
      <c r="AP343" s="3">
        <v>57.804400000000001</v>
      </c>
      <c r="AQ343" s="3">
        <v>73.604399999999998</v>
      </c>
      <c r="AR343" s="3">
        <v>66.198999999999998</v>
      </c>
      <c r="AS343" s="3">
        <v>41.087899999999998</v>
      </c>
      <c r="AT343" s="3">
        <v>44.554299999999998</v>
      </c>
      <c r="AU343" s="3">
        <v>37.192300000000003</v>
      </c>
      <c r="AV343" s="3">
        <v>47.338000000000001</v>
      </c>
      <c r="AW343" s="3">
        <v>136.84620000000001</v>
      </c>
      <c r="AX343" s="3">
        <v>62.8429</v>
      </c>
      <c r="AY343" s="3">
        <v>68.082400000000007</v>
      </c>
      <c r="AZ343" s="3">
        <v>61.227600000000002</v>
      </c>
      <c r="BA343" s="3">
        <v>78.412099999999995</v>
      </c>
      <c r="BB343" s="3">
        <v>54.973399999999998</v>
      </c>
      <c r="BC343" s="3">
        <v>85.0989</v>
      </c>
      <c r="BD343" s="3">
        <v>56.114199999999997</v>
      </c>
      <c r="BE343" s="6">
        <v>21700</v>
      </c>
      <c r="BF343" s="2">
        <v>0.66400000000000003</v>
      </c>
      <c r="BG343" s="3">
        <v>3.5000000000000001E-3</v>
      </c>
      <c r="BH343" s="3">
        <v>3.9199999999999999E-2</v>
      </c>
      <c r="BI343" s="1">
        <v>5.78</v>
      </c>
      <c r="BJ343" s="6">
        <v>1790000</v>
      </c>
      <c r="BK343" s="3">
        <v>1.67E-2</v>
      </c>
      <c r="BL343" s="6">
        <v>408</v>
      </c>
      <c r="BM343" s="6">
        <v>30500</v>
      </c>
      <c r="BN343" s="6">
        <v>101000</v>
      </c>
      <c r="BO343" s="3">
        <v>5.3E-3</v>
      </c>
      <c r="BP343" s="6">
        <v>3</v>
      </c>
      <c r="BQ343" s="6">
        <v>3</v>
      </c>
      <c r="BR343" s="6">
        <v>3</v>
      </c>
      <c r="BS343" s="6">
        <v>3</v>
      </c>
      <c r="BT343" s="6">
        <f>IF(ISNA(MODE(BP343:BS343)),ROUND(AVERAGE(BP343:BS343),0),MODE(BP343:BS343))</f>
        <v>3</v>
      </c>
    </row>
    <row r="344" spans="1:72" x14ac:dyDescent="0.25">
      <c r="A344">
        <v>734</v>
      </c>
      <c r="B344" t="s">
        <v>234</v>
      </c>
      <c r="C344" s="6">
        <v>134</v>
      </c>
      <c r="D344" s="6">
        <v>141</v>
      </c>
      <c r="E344" s="4">
        <v>45.455844120000002</v>
      </c>
      <c r="F344" s="4">
        <v>43.971648680000001</v>
      </c>
      <c r="G344" s="5">
        <v>13.0619332</v>
      </c>
      <c r="H344" s="5">
        <v>15.7552263</v>
      </c>
      <c r="I344" s="5">
        <v>11.0271639</v>
      </c>
      <c r="J344" s="5">
        <v>1.428765042</v>
      </c>
      <c r="K344" s="5">
        <v>1.2270571539999999</v>
      </c>
      <c r="L344" s="5">
        <v>0.71423581000000003</v>
      </c>
      <c r="M344" s="5">
        <v>0.95035460999999999</v>
      </c>
      <c r="N344" s="5">
        <v>0.68717948699999998</v>
      </c>
      <c r="O344" s="5">
        <v>0.870901751</v>
      </c>
      <c r="P344" s="5">
        <v>1.8384357600000001</v>
      </c>
      <c r="Q344" s="5">
        <v>0.17124945599999999</v>
      </c>
      <c r="R344" s="5">
        <v>3.2651367000000001E-2</v>
      </c>
      <c r="S344" s="6">
        <v>148</v>
      </c>
      <c r="T344" s="6">
        <v>1098</v>
      </c>
      <c r="U344" s="3">
        <v>711.02239999999995</v>
      </c>
      <c r="V344" s="3">
        <v>319.83909999999997</v>
      </c>
      <c r="W344" s="6">
        <v>118</v>
      </c>
      <c r="X344" s="6">
        <v>957</v>
      </c>
      <c r="Y344" s="3">
        <v>351</v>
      </c>
      <c r="Z344" s="3">
        <v>259.44170000000003</v>
      </c>
      <c r="AA344" s="3">
        <v>360.0224</v>
      </c>
      <c r="AB344" s="1">
        <v>5906.8</v>
      </c>
      <c r="AC344" s="3">
        <v>5899.21</v>
      </c>
      <c r="AD344" s="1">
        <v>2651.02</v>
      </c>
      <c r="AE344" s="1">
        <v>3942.98</v>
      </c>
      <c r="AF344" s="3">
        <v>1988.7</v>
      </c>
      <c r="AG344" s="3">
        <v>58.117899999999999</v>
      </c>
      <c r="AH344" s="3">
        <v>56.891300000000001</v>
      </c>
      <c r="AI344" s="3">
        <v>49.861499999999999</v>
      </c>
      <c r="AJ344" s="3">
        <v>55.297699999999999</v>
      </c>
      <c r="AK344" s="3">
        <v>111.7333</v>
      </c>
      <c r="AL344" s="3">
        <v>71.234700000000004</v>
      </c>
      <c r="AM344" s="3">
        <v>55.959000000000003</v>
      </c>
      <c r="AN344" s="3">
        <v>59.4405</v>
      </c>
      <c r="AO344" s="3">
        <v>57.651299999999999</v>
      </c>
      <c r="AP344" s="3">
        <v>53.746699999999997</v>
      </c>
      <c r="AQ344" s="3">
        <v>58.220500000000001</v>
      </c>
      <c r="AR344" s="3">
        <v>60.746899999999997</v>
      </c>
      <c r="AS344" s="3">
        <v>94.969200000000001</v>
      </c>
      <c r="AT344" s="3">
        <v>62.6614</v>
      </c>
      <c r="AU344" s="3">
        <v>67.569199999999995</v>
      </c>
      <c r="AV344" s="3">
        <v>57.973100000000002</v>
      </c>
      <c r="AW344" s="3">
        <v>112.38460000000001</v>
      </c>
      <c r="AX344" s="3">
        <v>68.778599999999997</v>
      </c>
      <c r="AY344" s="3">
        <v>45.912799999999997</v>
      </c>
      <c r="AZ344" s="3">
        <v>47.774999999999999</v>
      </c>
      <c r="BA344" s="3">
        <v>51.702599999999997</v>
      </c>
      <c r="BB344" s="3">
        <v>53.508499999999998</v>
      </c>
      <c r="BC344" s="3">
        <v>58.148699999999998</v>
      </c>
      <c r="BD344" s="3">
        <v>53.108899999999998</v>
      </c>
      <c r="BE344" s="6">
        <v>75300</v>
      </c>
      <c r="BF344" s="2">
        <v>0.68700000000000006</v>
      </c>
      <c r="BG344" s="3">
        <v>3.2000000000000002E-3</v>
      </c>
      <c r="BH344" s="3">
        <v>4.1799999999999997E-2</v>
      </c>
      <c r="BI344" s="1">
        <v>5.86</v>
      </c>
      <c r="BJ344" s="6">
        <v>9360000</v>
      </c>
      <c r="BK344" s="3">
        <v>2.0400000000000001E-2</v>
      </c>
      <c r="BL344" s="6">
        <v>520</v>
      </c>
      <c r="BM344" s="6">
        <v>117000</v>
      </c>
      <c r="BN344" s="6">
        <v>394000</v>
      </c>
      <c r="BO344" s="3">
        <v>4.1999999999999997E-3</v>
      </c>
      <c r="BP344" s="6">
        <v>1</v>
      </c>
      <c r="BQ344" s="6">
        <v>5</v>
      </c>
      <c r="BR344" s="6">
        <v>2</v>
      </c>
      <c r="BS344" s="6">
        <v>3</v>
      </c>
      <c r="BT344" s="6">
        <f>IF(ISNA(MODE(BP344:BS344)),ROUND(AVERAGE(BP344:BS344),0),MODE(BP344:BS344))</f>
        <v>3</v>
      </c>
    </row>
    <row r="345" spans="1:72" x14ac:dyDescent="0.25">
      <c r="A345">
        <v>735</v>
      </c>
      <c r="B345" t="s">
        <v>234</v>
      </c>
      <c r="C345" s="6">
        <v>423</v>
      </c>
      <c r="D345" s="6">
        <v>431</v>
      </c>
      <c r="E345" s="4">
        <v>77.254834000000002</v>
      </c>
      <c r="F345" s="4">
        <v>75.48340279</v>
      </c>
      <c r="G345" s="5">
        <v>23.207333479999999</v>
      </c>
      <c r="H345" s="5">
        <v>24.612368490000001</v>
      </c>
      <c r="I345" s="5">
        <v>22.12500936</v>
      </c>
      <c r="J345" s="5">
        <v>1.1124229640000001</v>
      </c>
      <c r="K345" s="5">
        <v>1.122796618</v>
      </c>
      <c r="L345" s="5">
        <v>0.43807453600000001</v>
      </c>
      <c r="M345" s="5">
        <v>0.98143851500000001</v>
      </c>
      <c r="N345" s="5">
        <v>0.73565217400000005</v>
      </c>
      <c r="O345" s="5">
        <v>0.93292620400000004</v>
      </c>
      <c r="P345" s="5">
        <v>1.6927711480000001</v>
      </c>
      <c r="Q345" s="5">
        <v>0.161438838</v>
      </c>
      <c r="R345" s="5">
        <v>2.2929713000000001E-2</v>
      </c>
      <c r="S345" s="6">
        <v>73</v>
      </c>
      <c r="T345" s="6">
        <v>1147</v>
      </c>
      <c r="U345" s="3">
        <v>777.60050000000001</v>
      </c>
      <c r="V345" s="3">
        <v>346.68220000000002</v>
      </c>
      <c r="W345" s="6">
        <v>24</v>
      </c>
      <c r="X345" s="6">
        <v>878</v>
      </c>
      <c r="Y345" s="3">
        <v>218.1842</v>
      </c>
      <c r="Z345" s="3">
        <v>168.92599999999999</v>
      </c>
      <c r="AA345" s="3">
        <v>559.41629999999998</v>
      </c>
      <c r="AB345" s="1">
        <v>4484.8100000000004</v>
      </c>
      <c r="AC345" s="3">
        <v>4477.38</v>
      </c>
      <c r="AD345" s="1">
        <v>3351.85</v>
      </c>
      <c r="AE345" s="1">
        <v>2914.42</v>
      </c>
      <c r="AF345" s="3">
        <v>1943.91</v>
      </c>
      <c r="AG345" s="3">
        <v>50.290399999999998</v>
      </c>
      <c r="AH345" s="3">
        <v>34.134500000000003</v>
      </c>
      <c r="AI345" s="3">
        <v>28.092199999999998</v>
      </c>
      <c r="AJ345" s="3">
        <v>31.0671</v>
      </c>
      <c r="AK345" s="3">
        <v>131.7739</v>
      </c>
      <c r="AL345" s="3">
        <v>87.811400000000006</v>
      </c>
      <c r="AM345" s="3">
        <v>21.688700000000001</v>
      </c>
      <c r="AN345" s="3">
        <v>41.543100000000003</v>
      </c>
      <c r="AO345" s="3">
        <v>29.707799999999999</v>
      </c>
      <c r="AP345" s="3">
        <v>40.068899999999999</v>
      </c>
      <c r="AQ345" s="3">
        <v>22.8139</v>
      </c>
      <c r="AR345" s="3">
        <v>41.339399999999998</v>
      </c>
      <c r="AS345" s="3">
        <v>62.8643</v>
      </c>
      <c r="AT345" s="3">
        <v>49.257399999999997</v>
      </c>
      <c r="AU345" s="3">
        <v>35.024299999999997</v>
      </c>
      <c r="AV345" s="3">
        <v>33.9649</v>
      </c>
      <c r="AW345" s="3">
        <v>132.02959999999999</v>
      </c>
      <c r="AX345" s="3">
        <v>89.452799999999996</v>
      </c>
      <c r="AY345" s="3">
        <v>42.08</v>
      </c>
      <c r="AZ345" s="3">
        <v>41.632300000000001</v>
      </c>
      <c r="BA345" s="3">
        <v>70.097399999999993</v>
      </c>
      <c r="BB345" s="3">
        <v>48.555799999999998</v>
      </c>
      <c r="BC345" s="3">
        <v>56.260899999999999</v>
      </c>
      <c r="BD345" s="3">
        <v>62.8003</v>
      </c>
      <c r="BE345" s="6">
        <v>60100</v>
      </c>
      <c r="BF345" s="2">
        <v>0.79700000000000004</v>
      </c>
      <c r="BG345" s="3">
        <v>1.1000000000000001E-3</v>
      </c>
      <c r="BH345" s="3">
        <v>7.9000000000000001E-2</v>
      </c>
      <c r="BI345" s="1">
        <v>6.96</v>
      </c>
      <c r="BJ345" s="6">
        <v>-1080000</v>
      </c>
      <c r="BK345" s="3">
        <v>4.0599999999999997E-2</v>
      </c>
      <c r="BL345" s="6">
        <v>654</v>
      </c>
      <c r="BM345" s="6">
        <v>149000</v>
      </c>
      <c r="BN345" s="6">
        <v>537000</v>
      </c>
      <c r="BO345" s="3">
        <v>3.3E-3</v>
      </c>
      <c r="BP345" s="6">
        <v>1</v>
      </c>
      <c r="BQ345" s="6">
        <v>5</v>
      </c>
      <c r="BR345" s="6">
        <v>4</v>
      </c>
      <c r="BS345" s="6">
        <v>3</v>
      </c>
      <c r="BT345" s="6">
        <f>IF(ISNA(MODE(BP345:BS345)),ROUND(AVERAGE(BP345:BS345),0),MODE(BP345:BS345))</f>
        <v>3</v>
      </c>
    </row>
    <row r="346" spans="1:72" x14ac:dyDescent="0.25">
      <c r="A346">
        <v>746</v>
      </c>
      <c r="B346" t="s">
        <v>238</v>
      </c>
      <c r="C346" s="6">
        <v>92</v>
      </c>
      <c r="D346" s="6">
        <v>93</v>
      </c>
      <c r="E346" s="4">
        <v>35.79898987</v>
      </c>
      <c r="F346" s="4">
        <v>35.264553120000002</v>
      </c>
      <c r="G346" s="5">
        <v>10.82303276</v>
      </c>
      <c r="H346" s="5">
        <v>12.069190369999999</v>
      </c>
      <c r="I346" s="5">
        <v>9.8404755369999997</v>
      </c>
      <c r="J346" s="5">
        <v>1.226484465</v>
      </c>
      <c r="K346" s="5">
        <v>1.1085208179999999</v>
      </c>
      <c r="L346" s="5">
        <v>0.57898457299999995</v>
      </c>
      <c r="M346" s="5">
        <v>0.98924731200000005</v>
      </c>
      <c r="N346" s="5">
        <v>0.76666666699999997</v>
      </c>
      <c r="O346" s="5">
        <v>0.92965310000000001</v>
      </c>
      <c r="P346" s="5">
        <v>0.97810552500000003</v>
      </c>
      <c r="Q346" s="5">
        <v>0.16293046799999999</v>
      </c>
      <c r="R346" s="5">
        <v>1.4928822E-2</v>
      </c>
      <c r="S346" s="6">
        <v>195</v>
      </c>
      <c r="T346" s="6">
        <v>1080</v>
      </c>
      <c r="U346" s="3">
        <v>527.84780000000001</v>
      </c>
      <c r="V346" s="3">
        <v>280.65269999999998</v>
      </c>
      <c r="W346" s="6">
        <v>191</v>
      </c>
      <c r="X346" s="6">
        <v>363</v>
      </c>
      <c r="Y346" s="3">
        <v>256.21429999999998</v>
      </c>
      <c r="Z346" s="3">
        <v>43.764000000000003</v>
      </c>
      <c r="AA346" s="3">
        <v>271.63350000000003</v>
      </c>
      <c r="AB346" s="1">
        <v>5965.34</v>
      </c>
      <c r="AC346" s="3">
        <v>2617.67</v>
      </c>
      <c r="AD346" s="1">
        <v>5964.43</v>
      </c>
      <c r="AE346" s="1">
        <v>5964.3</v>
      </c>
      <c r="AF346" s="3">
        <v>2617.27</v>
      </c>
      <c r="AG346" s="3">
        <v>118.175</v>
      </c>
      <c r="AH346" s="3">
        <v>62.5764</v>
      </c>
      <c r="AI346" s="3">
        <v>75.441699999999997</v>
      </c>
      <c r="AJ346" s="3">
        <v>60.301499999999997</v>
      </c>
      <c r="AK346" s="3">
        <v>104.85</v>
      </c>
      <c r="AL346" s="3">
        <v>68.979600000000005</v>
      </c>
      <c r="AM346" s="3">
        <v>72.8583</v>
      </c>
      <c r="AN346" s="3">
        <v>54.371000000000002</v>
      </c>
      <c r="AO346" s="3">
        <v>93.2333</v>
      </c>
      <c r="AP346" s="3">
        <v>50.280299999999997</v>
      </c>
      <c r="AQ346" s="3">
        <v>88.8</v>
      </c>
      <c r="AR346" s="3">
        <v>47.2714</v>
      </c>
      <c r="AS346" s="3">
        <v>52.325000000000003</v>
      </c>
      <c r="AT346" s="3">
        <v>49.233800000000002</v>
      </c>
      <c r="AU346" s="3">
        <v>43.041699999999999</v>
      </c>
      <c r="AV346" s="3">
        <v>47.100200000000001</v>
      </c>
      <c r="AW346" s="3">
        <v>103.0167</v>
      </c>
      <c r="AX346" s="3">
        <v>66.775899999999993</v>
      </c>
      <c r="AY346" s="3">
        <v>85.258300000000006</v>
      </c>
      <c r="AZ346" s="3">
        <v>60.098599999999998</v>
      </c>
      <c r="BA346" s="3">
        <v>99.366699999999994</v>
      </c>
      <c r="BB346" s="3">
        <v>50.484499999999997</v>
      </c>
      <c r="BC346" s="3">
        <v>88.208299999999994</v>
      </c>
      <c r="BD346" s="3">
        <v>58.482599999999998</v>
      </c>
      <c r="BE346" s="6">
        <v>60300</v>
      </c>
      <c r="BF346" s="2">
        <v>0.63900000000000001</v>
      </c>
      <c r="BG346" s="3">
        <v>5.4999999999999997E-3</v>
      </c>
      <c r="BH346" s="3">
        <v>4.0899999999999999E-2</v>
      </c>
      <c r="BI346" s="1">
        <v>5.31</v>
      </c>
      <c r="BJ346" s="6">
        <v>149000</v>
      </c>
      <c r="BK346" s="3">
        <v>1.84E-2</v>
      </c>
      <c r="BL346" s="6">
        <v>310</v>
      </c>
      <c r="BM346" s="6">
        <v>78400</v>
      </c>
      <c r="BN346" s="6">
        <v>257000</v>
      </c>
      <c r="BO346" s="3">
        <v>6.8999999999999999E-3</v>
      </c>
      <c r="BP346" s="6">
        <v>3</v>
      </c>
      <c r="BQ346" s="6">
        <v>2</v>
      </c>
      <c r="BR346" s="6">
        <v>3</v>
      </c>
      <c r="BS346" s="6">
        <v>2</v>
      </c>
      <c r="BT346" s="6">
        <f>IF(ISNA(MODE(BP346:BS346)),ROUND(AVERAGE(BP346:BS346),0),MODE(BP346:BS346))</f>
        <v>3</v>
      </c>
    </row>
    <row r="347" spans="1:72" x14ac:dyDescent="0.25">
      <c r="A347">
        <v>753</v>
      </c>
      <c r="B347" t="s">
        <v>242</v>
      </c>
      <c r="C347" s="6">
        <v>124</v>
      </c>
      <c r="D347" s="6">
        <v>132</v>
      </c>
      <c r="E347" s="4">
        <v>44.627417000000001</v>
      </c>
      <c r="F347" s="4">
        <v>42.660589229999999</v>
      </c>
      <c r="G347" s="5">
        <v>12.56509863</v>
      </c>
      <c r="H347" s="5">
        <v>15.68730541</v>
      </c>
      <c r="I347" s="5">
        <v>10.5550283</v>
      </c>
      <c r="J347" s="5">
        <v>1.4862400149999999</v>
      </c>
      <c r="K347" s="5">
        <v>1.2781209469999999</v>
      </c>
      <c r="L347" s="5">
        <v>0.73978909299999995</v>
      </c>
      <c r="M347" s="5">
        <v>0.93939393900000001</v>
      </c>
      <c r="N347" s="5">
        <v>0.68131868100000004</v>
      </c>
      <c r="O347" s="5">
        <v>0.85620517799999996</v>
      </c>
      <c r="P347" s="5">
        <v>1.3785641959999999</v>
      </c>
      <c r="Q347" s="5">
        <v>0.178847534</v>
      </c>
      <c r="R347" s="5">
        <v>4.4072185E-2</v>
      </c>
      <c r="S347" s="6">
        <v>220</v>
      </c>
      <c r="T347" s="6">
        <v>1055</v>
      </c>
      <c r="U347" s="3">
        <v>637.12900000000002</v>
      </c>
      <c r="V347" s="3">
        <v>283.61590000000001</v>
      </c>
      <c r="W347" s="6">
        <v>203</v>
      </c>
      <c r="X347" s="6">
        <v>981</v>
      </c>
      <c r="Y347" s="3">
        <v>503.60340000000002</v>
      </c>
      <c r="Z347" s="3">
        <v>196.5436</v>
      </c>
      <c r="AA347" s="3">
        <v>133.5256</v>
      </c>
      <c r="AB347" s="1">
        <v>5349.9</v>
      </c>
      <c r="AC347" s="3">
        <v>1782.57</v>
      </c>
      <c r="AD347" s="1">
        <v>5354.6</v>
      </c>
      <c r="AE347" s="1">
        <v>5354.1</v>
      </c>
      <c r="AF347" s="3">
        <v>1781.89</v>
      </c>
      <c r="AG347" s="3">
        <v>70.285700000000006</v>
      </c>
      <c r="AH347" s="3">
        <v>56.683799999999998</v>
      </c>
      <c r="AI347" s="3">
        <v>48.368099999999998</v>
      </c>
      <c r="AJ347" s="3">
        <v>59.690199999999997</v>
      </c>
      <c r="AK347" s="3">
        <v>113.92310000000001</v>
      </c>
      <c r="AL347" s="3">
        <v>69.403800000000004</v>
      </c>
      <c r="AM347" s="3">
        <v>66.840699999999998</v>
      </c>
      <c r="AN347" s="3">
        <v>47.951799999999999</v>
      </c>
      <c r="AO347" s="3">
        <v>89.7637</v>
      </c>
      <c r="AP347" s="3">
        <v>61.043999999999997</v>
      </c>
      <c r="AQ347" s="3">
        <v>66.010999999999996</v>
      </c>
      <c r="AR347" s="3">
        <v>48.367100000000001</v>
      </c>
      <c r="AS347" s="3">
        <v>82.340699999999998</v>
      </c>
      <c r="AT347" s="3">
        <v>59.706800000000001</v>
      </c>
      <c r="AU347" s="3">
        <v>57.291200000000003</v>
      </c>
      <c r="AV347" s="3">
        <v>63.440800000000003</v>
      </c>
      <c r="AW347" s="3">
        <v>117.2418</v>
      </c>
      <c r="AX347" s="3">
        <v>70.624700000000004</v>
      </c>
      <c r="AY347" s="3">
        <v>81.587900000000005</v>
      </c>
      <c r="AZ347" s="3">
        <v>55.070099999999996</v>
      </c>
      <c r="BA347" s="3">
        <v>95.219800000000006</v>
      </c>
      <c r="BB347" s="3">
        <v>57.778500000000001</v>
      </c>
      <c r="BC347" s="3">
        <v>89.549499999999995</v>
      </c>
      <c r="BD347" s="3">
        <v>60.461399999999998</v>
      </c>
      <c r="BE347" s="6">
        <v>50900</v>
      </c>
      <c r="BF347" s="2">
        <v>0.66600000000000004</v>
      </c>
      <c r="BG347" s="3">
        <v>3.3999999999999998E-3</v>
      </c>
      <c r="BH347" s="3">
        <v>3.1899999999999998E-2</v>
      </c>
      <c r="BI347" s="1">
        <v>5.78</v>
      </c>
      <c r="BJ347" s="6">
        <v>7460000</v>
      </c>
      <c r="BK347" s="3">
        <v>9.5999999999999992E-3</v>
      </c>
      <c r="BL347" s="6">
        <v>429</v>
      </c>
      <c r="BM347" s="6">
        <v>72900</v>
      </c>
      <c r="BN347" s="6">
        <v>242000</v>
      </c>
      <c r="BO347" s="3">
        <v>4.7999999999999996E-3</v>
      </c>
      <c r="BP347" s="6">
        <v>2</v>
      </c>
      <c r="BQ347" s="6">
        <v>3</v>
      </c>
      <c r="BR347" s="6">
        <v>4</v>
      </c>
      <c r="BS347" s="6">
        <v>3</v>
      </c>
      <c r="BT347" s="6">
        <f>IF(ISNA(MODE(BP347:BS347)),ROUND(AVERAGE(BP347:BS347),0),MODE(BP347:BS347))</f>
        <v>3</v>
      </c>
    </row>
    <row r="348" spans="1:72" x14ac:dyDescent="0.25">
      <c r="A348">
        <v>757</v>
      </c>
      <c r="B348" t="s">
        <v>244</v>
      </c>
      <c r="C348" s="6">
        <v>102</v>
      </c>
      <c r="D348" s="6">
        <v>103</v>
      </c>
      <c r="E348" s="4">
        <v>37.79898987</v>
      </c>
      <c r="F348" s="4">
        <v>37.190762800000002</v>
      </c>
      <c r="G348" s="5">
        <v>11.39607097</v>
      </c>
      <c r="H348" s="5">
        <v>12.623074109999999</v>
      </c>
      <c r="I348" s="5">
        <v>10.47013765</v>
      </c>
      <c r="J348" s="5">
        <v>1.2056263760000001</v>
      </c>
      <c r="K348" s="5">
        <v>1.1146803679999999</v>
      </c>
      <c r="L348" s="5">
        <v>0.55858934000000005</v>
      </c>
      <c r="M348" s="5">
        <v>0.99029126199999995</v>
      </c>
      <c r="N348" s="5">
        <v>0.77272727299999999</v>
      </c>
      <c r="O348" s="5">
        <v>0.92670149499999999</v>
      </c>
      <c r="P348" s="5">
        <v>0.57763274799999997</v>
      </c>
      <c r="Q348" s="5">
        <v>0.16317347800000001</v>
      </c>
      <c r="R348" s="5">
        <v>1.6091093000000001E-2</v>
      </c>
      <c r="S348" s="6">
        <v>222</v>
      </c>
      <c r="T348" s="6">
        <v>1044</v>
      </c>
      <c r="U348" s="3">
        <v>673.91179999999997</v>
      </c>
      <c r="V348" s="3">
        <v>247.2259</v>
      </c>
      <c r="W348" s="6">
        <v>205</v>
      </c>
      <c r="X348" s="6">
        <v>1021</v>
      </c>
      <c r="Y348" s="3">
        <v>599.53330000000005</v>
      </c>
      <c r="Z348" s="3">
        <v>318.01600000000002</v>
      </c>
      <c r="AA348" s="3">
        <v>74.378399999999999</v>
      </c>
      <c r="AB348" s="1">
        <v>4741.54</v>
      </c>
      <c r="AC348" s="3">
        <v>4737.55</v>
      </c>
      <c r="AD348" s="1">
        <v>1940.58</v>
      </c>
      <c r="AE348" s="1">
        <v>4178.6400000000003</v>
      </c>
      <c r="AF348" s="3">
        <v>1604.89</v>
      </c>
      <c r="AG348" s="3">
        <v>59.757599999999996</v>
      </c>
      <c r="AH348" s="3">
        <v>46.860700000000001</v>
      </c>
      <c r="AI348" s="3">
        <v>80.302999999999997</v>
      </c>
      <c r="AJ348" s="3">
        <v>73.012600000000006</v>
      </c>
      <c r="AK348" s="3">
        <v>117.3712</v>
      </c>
      <c r="AL348" s="3">
        <v>64.500200000000007</v>
      </c>
      <c r="AM348" s="3">
        <v>65.969700000000003</v>
      </c>
      <c r="AN348" s="3">
        <v>60.318100000000001</v>
      </c>
      <c r="AO348" s="3">
        <v>47.151499999999999</v>
      </c>
      <c r="AP348" s="3">
        <v>58.433399999999999</v>
      </c>
      <c r="AQ348" s="3">
        <v>71.598500000000001</v>
      </c>
      <c r="AR348" s="3">
        <v>56.8962</v>
      </c>
      <c r="AS348" s="3">
        <v>58.7879</v>
      </c>
      <c r="AT348" s="3">
        <v>45.636600000000001</v>
      </c>
      <c r="AU348" s="3">
        <v>54.666699999999999</v>
      </c>
      <c r="AV348" s="3">
        <v>57.2806</v>
      </c>
      <c r="AW348" s="3">
        <v>116.303</v>
      </c>
      <c r="AX348" s="3">
        <v>64.159899999999993</v>
      </c>
      <c r="AY348" s="3">
        <v>70.280299999999997</v>
      </c>
      <c r="AZ348" s="3">
        <v>55.375500000000002</v>
      </c>
      <c r="BA348" s="3">
        <v>78.886399999999995</v>
      </c>
      <c r="BB348" s="3">
        <v>51.473199999999999</v>
      </c>
      <c r="BC348" s="3">
        <v>95.992400000000004</v>
      </c>
      <c r="BD348" s="3">
        <v>68.368200000000002</v>
      </c>
      <c r="BE348" s="6">
        <v>45100</v>
      </c>
      <c r="BF348" s="2">
        <v>0.68899999999999995</v>
      </c>
      <c r="BG348" s="3">
        <v>4.8999999999999998E-3</v>
      </c>
      <c r="BH348" s="3">
        <v>2.5899999999999999E-2</v>
      </c>
      <c r="BI348" s="1">
        <v>5.43</v>
      </c>
      <c r="BJ348" s="6">
        <v>7660000</v>
      </c>
      <c r="BK348" s="3">
        <v>9.7999999999999997E-3</v>
      </c>
      <c r="BL348" s="6">
        <v>479</v>
      </c>
      <c r="BM348" s="6">
        <v>63900</v>
      </c>
      <c r="BN348" s="6">
        <v>216000</v>
      </c>
      <c r="BO348" s="3">
        <v>5.4999999999999997E-3</v>
      </c>
      <c r="BP348" s="6">
        <v>2</v>
      </c>
      <c r="BQ348" s="6">
        <v>3</v>
      </c>
      <c r="BR348" s="6">
        <v>3</v>
      </c>
      <c r="BS348" s="6">
        <v>3</v>
      </c>
      <c r="BT348" s="6">
        <f>IF(ISNA(MODE(BP348:BS348)),ROUND(AVERAGE(BP348:BS348),0),MODE(BP348:BS348))</f>
        <v>3</v>
      </c>
    </row>
    <row r="349" spans="1:72" x14ac:dyDescent="0.25">
      <c r="A349">
        <v>759</v>
      </c>
      <c r="B349" t="s">
        <v>245</v>
      </c>
      <c r="C349" s="6">
        <v>74</v>
      </c>
      <c r="D349" s="6">
        <v>77</v>
      </c>
      <c r="E349" s="4">
        <v>33.213203440000001</v>
      </c>
      <c r="F349" s="4">
        <v>32.54048126</v>
      </c>
      <c r="G349" s="5">
        <v>9.7066846200000008</v>
      </c>
      <c r="H349" s="5">
        <v>11.182662150000001</v>
      </c>
      <c r="I349" s="5">
        <v>8.7916626139999998</v>
      </c>
      <c r="J349" s="5">
        <v>1.2719621569999999</v>
      </c>
      <c r="K349" s="5">
        <v>1.1862601669999999</v>
      </c>
      <c r="L349" s="5">
        <v>0.61798878700000004</v>
      </c>
      <c r="M349" s="5">
        <v>0.96103896099999997</v>
      </c>
      <c r="N349" s="5">
        <v>0.67272727300000001</v>
      </c>
      <c r="O349" s="5">
        <v>0.87820041999999998</v>
      </c>
      <c r="P349" s="5">
        <v>0.68390895399999996</v>
      </c>
      <c r="Q349" s="5">
        <v>0.168647464</v>
      </c>
      <c r="R349" s="5">
        <v>2.0254661E-2</v>
      </c>
      <c r="S349" s="6">
        <v>84</v>
      </c>
      <c r="T349" s="6">
        <v>1034</v>
      </c>
      <c r="U349" s="3">
        <v>636.28380000000004</v>
      </c>
      <c r="V349" s="3">
        <v>322.16919999999999</v>
      </c>
      <c r="W349" s="6">
        <v>67</v>
      </c>
      <c r="X349" s="6">
        <v>574</v>
      </c>
      <c r="Y349" s="3">
        <v>195.13890000000001</v>
      </c>
      <c r="Z349" s="3">
        <v>118.89830000000001</v>
      </c>
      <c r="AA349" s="3">
        <v>441.14490000000001</v>
      </c>
      <c r="AB349" s="1">
        <v>5573.57</v>
      </c>
      <c r="AC349" s="3">
        <v>1903.75</v>
      </c>
      <c r="AD349" s="1">
        <v>5571.02</v>
      </c>
      <c r="AE349" s="1">
        <v>5571.36</v>
      </c>
      <c r="AF349" s="3">
        <v>1903.46</v>
      </c>
      <c r="AG349" s="3">
        <v>107.9545</v>
      </c>
      <c r="AH349" s="3">
        <v>68.730099999999993</v>
      </c>
      <c r="AI349" s="3">
        <v>97.063599999999994</v>
      </c>
      <c r="AJ349" s="3">
        <v>65.487799999999993</v>
      </c>
      <c r="AK349" s="3">
        <v>114.7273</v>
      </c>
      <c r="AL349" s="3">
        <v>68.359499999999997</v>
      </c>
      <c r="AM349" s="3">
        <v>70.327299999999994</v>
      </c>
      <c r="AN349" s="3">
        <v>47.911799999999999</v>
      </c>
      <c r="AO349" s="3">
        <v>87.618200000000002</v>
      </c>
      <c r="AP349" s="3">
        <v>56.692</v>
      </c>
      <c r="AQ349" s="3">
        <v>84.372699999999995</v>
      </c>
      <c r="AR349" s="3">
        <v>52.615099999999998</v>
      </c>
      <c r="AS349" s="3">
        <v>71.318200000000004</v>
      </c>
      <c r="AT349" s="3">
        <v>65.949200000000005</v>
      </c>
      <c r="AU349" s="3">
        <v>65.172700000000006</v>
      </c>
      <c r="AV349" s="3">
        <v>64.1233</v>
      </c>
      <c r="AW349" s="3">
        <v>110.5545</v>
      </c>
      <c r="AX349" s="3">
        <v>68.610500000000002</v>
      </c>
      <c r="AY349" s="3">
        <v>74.154499999999999</v>
      </c>
      <c r="AZ349" s="3">
        <v>60.299100000000003</v>
      </c>
      <c r="BA349" s="3">
        <v>99.236400000000003</v>
      </c>
      <c r="BB349" s="3">
        <v>59.540700000000001</v>
      </c>
      <c r="BC349" s="3">
        <v>86.572699999999998</v>
      </c>
      <c r="BD349" s="3">
        <v>54.938600000000001</v>
      </c>
      <c r="BE349" s="6">
        <v>106000</v>
      </c>
      <c r="BF349" s="2">
        <v>0.57499999999999996</v>
      </c>
      <c r="BG349" s="3">
        <v>6.0000000000000001E-3</v>
      </c>
      <c r="BH349" s="3">
        <v>2.53E-2</v>
      </c>
      <c r="BI349" s="1">
        <v>5.22</v>
      </c>
      <c r="BJ349" s="6">
        <v>824000</v>
      </c>
      <c r="BK349" s="3">
        <v>1.09E-2</v>
      </c>
      <c r="BL349" s="6">
        <v>481</v>
      </c>
      <c r="BM349" s="6">
        <v>118000</v>
      </c>
      <c r="BN349" s="6">
        <v>372000</v>
      </c>
      <c r="BO349" s="3">
        <v>6.1999999999999998E-3</v>
      </c>
      <c r="BP349" s="6">
        <v>3</v>
      </c>
      <c r="BQ349" s="6">
        <v>2</v>
      </c>
      <c r="BR349" s="6">
        <v>3</v>
      </c>
      <c r="BS349" s="6">
        <v>3</v>
      </c>
      <c r="BT349" s="6">
        <f>IF(ISNA(MODE(BP349:BS349)),ROUND(AVERAGE(BP349:BS349),0),MODE(BP349:BS349))</f>
        <v>3</v>
      </c>
    </row>
    <row r="350" spans="1:72" x14ac:dyDescent="0.25">
      <c r="A350">
        <v>760</v>
      </c>
      <c r="B350" t="s">
        <v>246</v>
      </c>
      <c r="C350" s="6">
        <v>69</v>
      </c>
      <c r="D350" s="6">
        <v>72</v>
      </c>
      <c r="E350" s="4">
        <v>31.556349189999999</v>
      </c>
      <c r="F350" s="4">
        <v>31.02191243</v>
      </c>
      <c r="G350" s="5">
        <v>9.3730213160000009</v>
      </c>
      <c r="H350" s="5">
        <v>11.193157879999999</v>
      </c>
      <c r="I350" s="5">
        <v>7.9584832309999998</v>
      </c>
      <c r="J350" s="5">
        <v>1.4064436090000001</v>
      </c>
      <c r="K350" s="5">
        <v>1.148456503</v>
      </c>
      <c r="L350" s="5">
        <v>0.70317863999999997</v>
      </c>
      <c r="M350" s="5">
        <v>0.95833333300000001</v>
      </c>
      <c r="N350" s="5">
        <v>0.784090909</v>
      </c>
      <c r="O350" s="5">
        <v>0.90099383499999997</v>
      </c>
      <c r="P350" s="5">
        <v>1.971783109</v>
      </c>
      <c r="Q350" s="5">
        <v>0.16843983000000001</v>
      </c>
      <c r="R350" s="5">
        <v>1.6935950000000002E-2</v>
      </c>
      <c r="S350" s="6">
        <v>32</v>
      </c>
      <c r="T350" s="6">
        <v>1227</v>
      </c>
      <c r="U350" s="3">
        <v>615.86959999999999</v>
      </c>
      <c r="V350" s="3">
        <v>377.49939999999998</v>
      </c>
      <c r="W350" s="6">
        <v>62</v>
      </c>
      <c r="X350" s="6">
        <v>546</v>
      </c>
      <c r="Y350" s="3">
        <v>269.94740000000002</v>
      </c>
      <c r="Z350" s="3">
        <v>138.69329999999999</v>
      </c>
      <c r="AA350" s="3">
        <v>345.92219999999998</v>
      </c>
      <c r="AB350" s="1">
        <v>17197.669999999998</v>
      </c>
      <c r="AC350" s="3">
        <v>51649.54</v>
      </c>
      <c r="AD350" s="1">
        <v>268662.36</v>
      </c>
      <c r="AE350" s="1">
        <v>311245.31</v>
      </c>
      <c r="AF350" s="3">
        <v>5047.83</v>
      </c>
      <c r="AG350" s="3">
        <v>104.5682</v>
      </c>
      <c r="AH350" s="3">
        <v>59.085900000000002</v>
      </c>
      <c r="AI350" s="3">
        <v>96.0227</v>
      </c>
      <c r="AJ350" s="3">
        <v>70.858900000000006</v>
      </c>
      <c r="AK350" s="3">
        <v>114.2273</v>
      </c>
      <c r="AL350" s="3">
        <v>67.9255</v>
      </c>
      <c r="AM350" s="3">
        <v>79</v>
      </c>
      <c r="AN350" s="3">
        <v>45.5306</v>
      </c>
      <c r="AO350" s="3">
        <v>102.3182</v>
      </c>
      <c r="AP350" s="3">
        <v>60.114899999999999</v>
      </c>
      <c r="AQ350" s="3">
        <v>73.465900000000005</v>
      </c>
      <c r="AR350" s="3">
        <v>50.461799999999997</v>
      </c>
      <c r="AS350" s="3">
        <v>87.215900000000005</v>
      </c>
      <c r="AT350" s="3">
        <v>66.835999999999999</v>
      </c>
      <c r="AU350" s="3">
        <v>115.9545</v>
      </c>
      <c r="AV350" s="3">
        <v>67.468999999999994</v>
      </c>
      <c r="AW350" s="3">
        <v>112.2841</v>
      </c>
      <c r="AX350" s="3">
        <v>65.392499999999998</v>
      </c>
      <c r="AY350" s="3">
        <v>118.8182</v>
      </c>
      <c r="AZ350" s="3">
        <v>68.222700000000003</v>
      </c>
      <c r="BA350" s="3">
        <v>91.579499999999996</v>
      </c>
      <c r="BB350" s="3">
        <v>56.322299999999998</v>
      </c>
      <c r="BC350" s="3">
        <v>108.36360000000001</v>
      </c>
      <c r="BD350" s="3">
        <v>72.382599999999996</v>
      </c>
      <c r="BE350" s="6">
        <v>142000</v>
      </c>
      <c r="BF350" s="2">
        <v>0.51700000000000002</v>
      </c>
      <c r="BG350" s="3">
        <v>7.7999999999999996E-3</v>
      </c>
      <c r="BH350" s="3">
        <v>1.5699999999999999E-2</v>
      </c>
      <c r="BI350" s="1">
        <v>4.95</v>
      </c>
      <c r="BJ350" s="6">
        <v>14200000</v>
      </c>
      <c r="BK350" s="3">
        <v>2.8999999999999998E-3</v>
      </c>
      <c r="BL350" s="6">
        <v>563</v>
      </c>
      <c r="BM350" s="6">
        <v>139000</v>
      </c>
      <c r="BN350" s="6">
        <v>422000</v>
      </c>
      <c r="BO350" s="3">
        <v>8.8000000000000005E-3</v>
      </c>
      <c r="BP350" s="6">
        <v>3</v>
      </c>
      <c r="BQ350" s="6">
        <v>3</v>
      </c>
      <c r="BR350" s="6">
        <v>3</v>
      </c>
      <c r="BS350" s="6">
        <v>2</v>
      </c>
      <c r="BT350" s="6">
        <f>IF(ISNA(MODE(BP350:BS350)),ROUND(AVERAGE(BP350:BS350),0),MODE(BP350:BS350))</f>
        <v>3</v>
      </c>
    </row>
    <row r="351" spans="1:72" x14ac:dyDescent="0.25">
      <c r="A351">
        <v>784</v>
      </c>
      <c r="B351" t="s">
        <v>251</v>
      </c>
      <c r="C351" s="6">
        <v>385</v>
      </c>
      <c r="D351" s="6">
        <v>391</v>
      </c>
      <c r="E351" s="4">
        <v>73.698484809999997</v>
      </c>
      <c r="F351" s="4">
        <v>71.844952550000002</v>
      </c>
      <c r="G351" s="5">
        <v>22.14039803</v>
      </c>
      <c r="H351" s="5">
        <v>23.485490009999999</v>
      </c>
      <c r="I351" s="5">
        <v>21.01652421</v>
      </c>
      <c r="J351" s="5">
        <v>1.1174773609999999</v>
      </c>
      <c r="K351" s="5">
        <v>1.122655542</v>
      </c>
      <c r="L351" s="5">
        <v>0.44632143600000002</v>
      </c>
      <c r="M351" s="5">
        <v>0.98465473100000001</v>
      </c>
      <c r="N351" s="5">
        <v>0.83695652200000004</v>
      </c>
      <c r="O351" s="5">
        <v>0.93729881699999995</v>
      </c>
      <c r="P351" s="5">
        <v>1.4562930970000001</v>
      </c>
      <c r="Q351" s="5">
        <v>0.160811017</v>
      </c>
      <c r="R351" s="5">
        <v>2.5150208E-2</v>
      </c>
      <c r="S351" s="6">
        <v>67</v>
      </c>
      <c r="T351" s="6">
        <v>447</v>
      </c>
      <c r="U351" s="3">
        <v>212.37139999999999</v>
      </c>
      <c r="V351" s="3">
        <v>64.599400000000003</v>
      </c>
      <c r="W351" s="6">
        <v>81</v>
      </c>
      <c r="X351" s="6">
        <v>392</v>
      </c>
      <c r="Y351" s="3">
        <v>154.14670000000001</v>
      </c>
      <c r="Z351" s="3">
        <v>55.325299999999999</v>
      </c>
      <c r="AA351" s="3">
        <v>58.224800000000002</v>
      </c>
      <c r="AB351" s="1">
        <v>742.63160000000005</v>
      </c>
      <c r="AC351" s="3">
        <v>1045.3800000000001</v>
      </c>
      <c r="AD351" s="1">
        <v>49414.33</v>
      </c>
      <c r="AE351" s="1">
        <v>58034.32</v>
      </c>
      <c r="AF351" s="3">
        <v>120.8993</v>
      </c>
      <c r="AG351" s="3">
        <v>51.963000000000001</v>
      </c>
      <c r="AH351" s="3">
        <v>39.978700000000003</v>
      </c>
      <c r="AI351" s="3">
        <v>37.426099999999998</v>
      </c>
      <c r="AJ351" s="3">
        <v>39.790300000000002</v>
      </c>
      <c r="AK351" s="3">
        <v>145.6</v>
      </c>
      <c r="AL351" s="3">
        <v>68.225200000000001</v>
      </c>
      <c r="AM351" s="3">
        <v>63.4587</v>
      </c>
      <c r="AN351" s="3">
        <v>42.980800000000002</v>
      </c>
      <c r="AO351" s="3">
        <v>58.819600000000001</v>
      </c>
      <c r="AP351" s="3">
        <v>45.627699999999997</v>
      </c>
      <c r="AQ351" s="3">
        <v>56.2652</v>
      </c>
      <c r="AR351" s="3">
        <v>44.264000000000003</v>
      </c>
      <c r="AS351" s="3">
        <v>47.067399999999999</v>
      </c>
      <c r="AT351" s="3">
        <v>40.009700000000002</v>
      </c>
      <c r="AU351" s="3">
        <v>38.823900000000002</v>
      </c>
      <c r="AV351" s="3">
        <v>45.824300000000001</v>
      </c>
      <c r="AW351" s="3">
        <v>141.48910000000001</v>
      </c>
      <c r="AX351" s="3">
        <v>66.906700000000001</v>
      </c>
      <c r="AY351" s="3">
        <v>67.728300000000004</v>
      </c>
      <c r="AZ351" s="3">
        <v>54.161799999999999</v>
      </c>
      <c r="BA351" s="3">
        <v>82.260900000000007</v>
      </c>
      <c r="BB351" s="3">
        <v>46.239600000000003</v>
      </c>
      <c r="BC351" s="3">
        <v>69.760900000000007</v>
      </c>
      <c r="BD351" s="3">
        <v>60.299700000000001</v>
      </c>
      <c r="BE351" s="6">
        <v>3690</v>
      </c>
      <c r="BF351" s="2">
        <v>0.57899999999999996</v>
      </c>
      <c r="BG351" s="3">
        <v>1.2999999999999999E-3</v>
      </c>
      <c r="BH351" s="3">
        <v>6.8699999999999997E-2</v>
      </c>
      <c r="BI351" s="1">
        <v>6.76</v>
      </c>
      <c r="BJ351" s="6">
        <v>141000</v>
      </c>
      <c r="BK351" s="3">
        <v>2.8299999999999999E-2</v>
      </c>
      <c r="BL351" s="6">
        <v>141</v>
      </c>
      <c r="BM351" s="6">
        <v>4340</v>
      </c>
      <c r="BN351" s="6">
        <v>13700</v>
      </c>
      <c r="BO351" s="3">
        <v>2.8999999999999998E-3</v>
      </c>
      <c r="BP351" s="6">
        <v>4</v>
      </c>
      <c r="BQ351" s="6">
        <v>3</v>
      </c>
      <c r="BR351" s="6">
        <v>3</v>
      </c>
      <c r="BS351" s="6">
        <v>2</v>
      </c>
      <c r="BT351" s="6">
        <f>IF(ISNA(MODE(BP351:BS351)),ROUND(AVERAGE(BP351:BS351),0),MODE(BP351:BS351))</f>
        <v>3</v>
      </c>
    </row>
    <row r="352" spans="1:72" x14ac:dyDescent="0.25">
      <c r="A352">
        <v>787</v>
      </c>
      <c r="B352" t="s">
        <v>251</v>
      </c>
      <c r="C352" s="6">
        <v>108</v>
      </c>
      <c r="D352" s="6">
        <v>111</v>
      </c>
      <c r="E352" s="4">
        <v>38.970562749999999</v>
      </c>
      <c r="F352" s="4">
        <v>38.362335680000001</v>
      </c>
      <c r="G352" s="5">
        <v>11.72646029</v>
      </c>
      <c r="H352" s="5">
        <v>12.46539917</v>
      </c>
      <c r="I352" s="5">
        <v>11.2301938</v>
      </c>
      <c r="J352" s="5">
        <v>1.109989675</v>
      </c>
      <c r="K352" s="5">
        <v>1.1190248599999999</v>
      </c>
      <c r="L352" s="5">
        <v>0.43400745099999999</v>
      </c>
      <c r="M352" s="5">
        <v>0.97297297299999996</v>
      </c>
      <c r="N352" s="5">
        <v>0.81818181800000001</v>
      </c>
      <c r="O352" s="5">
        <v>0.92219664300000004</v>
      </c>
      <c r="P352" s="5">
        <v>0.47580300800000003</v>
      </c>
      <c r="Q352" s="5">
        <v>0.16136386699999999</v>
      </c>
      <c r="R352" s="5">
        <v>1.5607345999999999E-2</v>
      </c>
      <c r="S352" s="6">
        <v>85</v>
      </c>
      <c r="T352" s="6">
        <v>1037</v>
      </c>
      <c r="U352" s="3">
        <v>436.2593</v>
      </c>
      <c r="V352" s="3">
        <v>244.19919999999999</v>
      </c>
      <c r="W352" s="6">
        <v>119</v>
      </c>
      <c r="X352" s="6">
        <v>304</v>
      </c>
      <c r="Y352" s="3">
        <v>178.20830000000001</v>
      </c>
      <c r="Z352" s="3">
        <v>46.502000000000002</v>
      </c>
      <c r="AA352" s="3">
        <v>258.05090000000001</v>
      </c>
      <c r="AB352" s="1">
        <v>2765.95</v>
      </c>
      <c r="AC352" s="3">
        <v>2916.91</v>
      </c>
      <c r="AD352" s="1">
        <v>199363.56</v>
      </c>
      <c r="AE352" s="1">
        <v>297591.59999999998</v>
      </c>
      <c r="AF352" s="3">
        <v>357.10669999999999</v>
      </c>
      <c r="AG352" s="3">
        <v>60.893900000000002</v>
      </c>
      <c r="AH352" s="3">
        <v>54.163499999999999</v>
      </c>
      <c r="AI352" s="3">
        <v>45.909100000000002</v>
      </c>
      <c r="AJ352" s="3">
        <v>45.453200000000002</v>
      </c>
      <c r="AK352" s="3">
        <v>110.58329999999999</v>
      </c>
      <c r="AL352" s="3">
        <v>66.835099999999997</v>
      </c>
      <c r="AM352" s="3">
        <v>119.38639999999999</v>
      </c>
      <c r="AN352" s="3">
        <v>64.336600000000004</v>
      </c>
      <c r="AO352" s="3">
        <v>74.287899999999993</v>
      </c>
      <c r="AP352" s="3">
        <v>51.440600000000003</v>
      </c>
      <c r="AQ352" s="3">
        <v>96.128799999999998</v>
      </c>
      <c r="AR352" s="3">
        <v>51.910899999999998</v>
      </c>
      <c r="AS352" s="3">
        <v>101.7424</v>
      </c>
      <c r="AT352" s="3">
        <v>59.169699999999999</v>
      </c>
      <c r="AU352" s="3">
        <v>62.7348</v>
      </c>
      <c r="AV352" s="3">
        <v>45.475099999999998</v>
      </c>
      <c r="AW352" s="3">
        <v>107.61360000000001</v>
      </c>
      <c r="AX352" s="3">
        <v>67.077200000000005</v>
      </c>
      <c r="AY352" s="3">
        <v>94.295500000000004</v>
      </c>
      <c r="AZ352" s="3">
        <v>51.128900000000002</v>
      </c>
      <c r="BA352" s="3">
        <v>108.5758</v>
      </c>
      <c r="BB352" s="3">
        <v>60.573900000000002</v>
      </c>
      <c r="BC352" s="3">
        <v>99.189400000000006</v>
      </c>
      <c r="BD352" s="3">
        <v>47.765799999999999</v>
      </c>
      <c r="BE352" s="6">
        <v>52500</v>
      </c>
      <c r="BF352" s="2">
        <v>0.59499999999999997</v>
      </c>
      <c r="BG352" s="3">
        <v>4.8999999999999998E-3</v>
      </c>
      <c r="BH352" s="3">
        <v>2.8000000000000001E-2</v>
      </c>
      <c r="BI352" s="1">
        <v>5.43</v>
      </c>
      <c r="BJ352" s="6">
        <v>5290000</v>
      </c>
      <c r="BK352" s="3">
        <v>1.4200000000000001E-2</v>
      </c>
      <c r="BL352" s="6">
        <v>343</v>
      </c>
      <c r="BM352" s="6">
        <v>62500</v>
      </c>
      <c r="BN352" s="6">
        <v>199000</v>
      </c>
      <c r="BO352" s="3">
        <v>6.0000000000000001E-3</v>
      </c>
      <c r="BP352" s="6">
        <v>3</v>
      </c>
      <c r="BQ352" s="6">
        <v>3</v>
      </c>
      <c r="BR352" s="6">
        <v>3</v>
      </c>
      <c r="BS352" s="6">
        <v>2</v>
      </c>
      <c r="BT352" s="6">
        <f>IF(ISNA(MODE(BP352:BS352)),ROUND(AVERAGE(BP352:BS352),0),MODE(BP352:BS352))</f>
        <v>3</v>
      </c>
    </row>
    <row r="353" spans="1:72" x14ac:dyDescent="0.25">
      <c r="A353">
        <v>793</v>
      </c>
      <c r="B353" t="s">
        <v>252</v>
      </c>
      <c r="C353" s="6">
        <v>112</v>
      </c>
      <c r="D353" s="6">
        <v>115</v>
      </c>
      <c r="E353" s="4">
        <v>40.627417000000001</v>
      </c>
      <c r="F353" s="4">
        <v>39.929729399999999</v>
      </c>
      <c r="G353" s="5">
        <v>11.94164264</v>
      </c>
      <c r="H353" s="5">
        <v>14.406893719999999</v>
      </c>
      <c r="I353" s="5">
        <v>10.16099577</v>
      </c>
      <c r="J353" s="5">
        <v>1.4178623880000001</v>
      </c>
      <c r="K353" s="5">
        <v>1.172763759</v>
      </c>
      <c r="L353" s="5">
        <v>0.70892182800000003</v>
      </c>
      <c r="M353" s="5">
        <v>0.97391304300000003</v>
      </c>
      <c r="N353" s="5">
        <v>0.72727272700000001</v>
      </c>
      <c r="O353" s="5">
        <v>0.88274476899999998</v>
      </c>
      <c r="P353" s="5">
        <v>2.0499891840000002</v>
      </c>
      <c r="Q353" s="5">
        <v>0.17195187200000001</v>
      </c>
      <c r="R353" s="5">
        <v>1.7172827000000002E-2</v>
      </c>
      <c r="S353" s="6">
        <v>129</v>
      </c>
      <c r="T353" s="6">
        <v>1037</v>
      </c>
      <c r="U353" s="3">
        <v>577.55359999999996</v>
      </c>
      <c r="V353" s="3">
        <v>295.24759999999998</v>
      </c>
      <c r="W353" s="6">
        <v>125</v>
      </c>
      <c r="X353" s="6">
        <v>593</v>
      </c>
      <c r="Y353" s="3">
        <v>281.73809999999997</v>
      </c>
      <c r="Z353" s="3">
        <v>114.01390000000001</v>
      </c>
      <c r="AA353" s="3">
        <v>295.81549999999999</v>
      </c>
      <c r="AB353" s="1">
        <v>6096.55</v>
      </c>
      <c r="AC353" s="3">
        <v>6094.78</v>
      </c>
      <c r="AD353" s="1">
        <v>4275.49</v>
      </c>
      <c r="AE353" s="1">
        <v>2688.33</v>
      </c>
      <c r="AF353" s="3">
        <v>1931.78</v>
      </c>
      <c r="AG353" s="3">
        <v>102.78570000000001</v>
      </c>
      <c r="AH353" s="3">
        <v>64.5946</v>
      </c>
      <c r="AI353" s="3">
        <v>84.636399999999995</v>
      </c>
      <c r="AJ353" s="3">
        <v>67.993700000000004</v>
      </c>
      <c r="AK353" s="3">
        <v>113.474</v>
      </c>
      <c r="AL353" s="3">
        <v>66.867199999999997</v>
      </c>
      <c r="AM353" s="3">
        <v>76.525999999999996</v>
      </c>
      <c r="AN353" s="3">
        <v>69.779899999999998</v>
      </c>
      <c r="AO353" s="3">
        <v>71.376599999999996</v>
      </c>
      <c r="AP353" s="3">
        <v>62.962600000000002</v>
      </c>
      <c r="AQ353" s="3">
        <v>84.084400000000002</v>
      </c>
      <c r="AR353" s="3">
        <v>57.982300000000002</v>
      </c>
      <c r="AS353" s="3">
        <v>90.279200000000003</v>
      </c>
      <c r="AT353" s="3">
        <v>57.485100000000003</v>
      </c>
      <c r="AU353" s="3">
        <v>87.039000000000001</v>
      </c>
      <c r="AV353" s="3">
        <v>66.837599999999995</v>
      </c>
      <c r="AW353" s="3">
        <v>108.6623</v>
      </c>
      <c r="AX353" s="3">
        <v>68.063699999999997</v>
      </c>
      <c r="AY353" s="3">
        <v>100.8571</v>
      </c>
      <c r="AZ353" s="3">
        <v>59.9114</v>
      </c>
      <c r="BA353" s="3">
        <v>126.43510000000001</v>
      </c>
      <c r="BB353" s="3">
        <v>54.65</v>
      </c>
      <c r="BC353" s="3">
        <v>100.79219999999999</v>
      </c>
      <c r="BD353" s="3">
        <v>62.750300000000003</v>
      </c>
      <c r="BE353" s="6">
        <v>74700</v>
      </c>
      <c r="BF353" s="2">
        <v>0.57499999999999996</v>
      </c>
      <c r="BG353" s="3">
        <v>4.1000000000000003E-3</v>
      </c>
      <c r="BH353" s="3">
        <v>2.8000000000000001E-2</v>
      </c>
      <c r="BI353" s="1">
        <v>5.6</v>
      </c>
      <c r="BJ353" s="6">
        <v>-16400</v>
      </c>
      <c r="BK353" s="3">
        <v>8.8000000000000005E-3</v>
      </c>
      <c r="BL353" s="6">
        <v>421</v>
      </c>
      <c r="BM353" s="6">
        <v>86100</v>
      </c>
      <c r="BN353" s="6">
        <v>270000</v>
      </c>
      <c r="BO353" s="3">
        <v>5.0000000000000001E-3</v>
      </c>
      <c r="BP353" s="6">
        <v>3</v>
      </c>
      <c r="BQ353" s="6">
        <v>3</v>
      </c>
      <c r="BR353" s="6">
        <v>2</v>
      </c>
      <c r="BS353" s="6">
        <v>5</v>
      </c>
      <c r="BT353" s="6">
        <f>IF(ISNA(MODE(BP353:BS353)),ROUND(AVERAGE(BP353:BS353),0),MODE(BP353:BS353))</f>
        <v>3</v>
      </c>
    </row>
    <row r="354" spans="1:72" x14ac:dyDescent="0.25">
      <c r="A354">
        <v>797</v>
      </c>
      <c r="B354" t="s">
        <v>253</v>
      </c>
      <c r="C354" s="6">
        <v>183</v>
      </c>
      <c r="D354" s="6">
        <v>196</v>
      </c>
      <c r="E354" s="4">
        <v>53.455844120000002</v>
      </c>
      <c r="F354" s="4">
        <v>51.391894890000003</v>
      </c>
      <c r="G354" s="5">
        <v>15.26443044</v>
      </c>
      <c r="H354" s="5">
        <v>15.89845276</v>
      </c>
      <c r="I354" s="5">
        <v>15.24350566</v>
      </c>
      <c r="J354" s="5">
        <v>1.042965648</v>
      </c>
      <c r="K354" s="5">
        <v>1.2425945089999999</v>
      </c>
      <c r="L354" s="5">
        <v>0.28406727900000001</v>
      </c>
      <c r="M354" s="5">
        <v>0.93367346900000003</v>
      </c>
      <c r="N354" s="5">
        <v>0.71484375</v>
      </c>
      <c r="O354" s="5">
        <v>0.87070630999999998</v>
      </c>
      <c r="P354" s="5">
        <v>1.5992603409999999</v>
      </c>
      <c r="Q354" s="5">
        <v>0.164774111</v>
      </c>
      <c r="R354" s="5">
        <v>3.8610356999999998E-2</v>
      </c>
      <c r="S354" s="6">
        <v>75</v>
      </c>
      <c r="T354" s="6">
        <v>1173</v>
      </c>
      <c r="U354" s="3">
        <v>669.83609999999999</v>
      </c>
      <c r="V354" s="3">
        <v>373.57440000000003</v>
      </c>
      <c r="W354" s="6">
        <v>36</v>
      </c>
      <c r="X354" s="6">
        <v>510</v>
      </c>
      <c r="Y354" s="3">
        <v>201.9178</v>
      </c>
      <c r="Z354" s="3">
        <v>99.947699999999998</v>
      </c>
      <c r="AA354" s="3">
        <v>467.91829999999999</v>
      </c>
      <c r="AB354" s="1">
        <v>5433.23</v>
      </c>
      <c r="AC354" s="3">
        <v>4945.95</v>
      </c>
      <c r="AD354" s="1">
        <v>633133.93999999994</v>
      </c>
      <c r="AE354" s="1">
        <v>556194.37</v>
      </c>
      <c r="AF354" s="3">
        <v>358.65679999999998</v>
      </c>
      <c r="AG354" s="3">
        <v>67.378900000000002</v>
      </c>
      <c r="AH354" s="3">
        <v>55.838999999999999</v>
      </c>
      <c r="AI354" s="3">
        <v>70.581999999999994</v>
      </c>
      <c r="AJ354" s="3">
        <v>61.042200000000001</v>
      </c>
      <c r="AK354" s="3">
        <v>110.45699999999999</v>
      </c>
      <c r="AL354" s="3">
        <v>75.161900000000003</v>
      </c>
      <c r="AM354" s="3">
        <v>64.230500000000006</v>
      </c>
      <c r="AN354" s="3">
        <v>60.6952</v>
      </c>
      <c r="AO354" s="3">
        <v>56.457000000000001</v>
      </c>
      <c r="AP354" s="3">
        <v>47.565899999999999</v>
      </c>
      <c r="AQ354" s="3">
        <v>67.507800000000003</v>
      </c>
      <c r="AR354" s="3">
        <v>60.527200000000001</v>
      </c>
      <c r="AS354" s="3">
        <v>64.535200000000003</v>
      </c>
      <c r="AT354" s="3">
        <v>53.518900000000002</v>
      </c>
      <c r="AU354" s="3">
        <v>40.507800000000003</v>
      </c>
      <c r="AV354" s="3">
        <v>43.269799999999996</v>
      </c>
      <c r="AW354" s="3">
        <v>107.82810000000001</v>
      </c>
      <c r="AX354" s="3">
        <v>75.876900000000006</v>
      </c>
      <c r="AY354" s="3">
        <v>70.593800000000002</v>
      </c>
      <c r="AZ354" s="3">
        <v>54.5199</v>
      </c>
      <c r="BA354" s="3">
        <v>105.60939999999999</v>
      </c>
      <c r="BB354" s="3">
        <v>55.343000000000004</v>
      </c>
      <c r="BC354" s="3">
        <v>68.597700000000003</v>
      </c>
      <c r="BD354" s="3">
        <v>57.548299999999998</v>
      </c>
      <c r="BE354" s="6">
        <v>99900</v>
      </c>
      <c r="BF354" s="2">
        <v>0.66200000000000003</v>
      </c>
      <c r="BG354" s="3">
        <v>2.3999999999999998E-3</v>
      </c>
      <c r="BH354" s="3">
        <v>2.7300000000000001E-2</v>
      </c>
      <c r="BI354" s="1">
        <v>6.16</v>
      </c>
      <c r="BJ354" s="6">
        <v>402000</v>
      </c>
      <c r="BK354" s="3">
        <v>8.5000000000000006E-3</v>
      </c>
      <c r="BL354" s="6">
        <v>556</v>
      </c>
      <c r="BM354" s="6">
        <v>147000</v>
      </c>
      <c r="BN354" s="6">
        <v>488000</v>
      </c>
      <c r="BO354" s="3">
        <v>3.8999999999999998E-3</v>
      </c>
      <c r="BP354" s="6">
        <v>2</v>
      </c>
      <c r="BQ354" s="6">
        <v>4</v>
      </c>
      <c r="BR354" s="6">
        <v>3</v>
      </c>
      <c r="BS354" s="6">
        <v>1</v>
      </c>
      <c r="BT354" s="6">
        <f>IF(ISNA(MODE(BP354:BS354)),ROUND(AVERAGE(BP354:BS354),0),MODE(BP354:BS354))</f>
        <v>3</v>
      </c>
    </row>
    <row r="355" spans="1:72" x14ac:dyDescent="0.25">
      <c r="A355">
        <v>798</v>
      </c>
      <c r="B355" t="s">
        <v>253</v>
      </c>
      <c r="C355" s="6">
        <v>285</v>
      </c>
      <c r="D355" s="6">
        <v>307</v>
      </c>
      <c r="E355" s="4">
        <v>71.840620430000001</v>
      </c>
      <c r="F355" s="4">
        <v>67.803794969999998</v>
      </c>
      <c r="G355" s="5">
        <v>19.049232799999999</v>
      </c>
      <c r="H355" s="5">
        <v>24.45060483</v>
      </c>
      <c r="I355" s="5">
        <v>15.53408175</v>
      </c>
      <c r="J355" s="5">
        <v>1.5739974349999999</v>
      </c>
      <c r="K355" s="5">
        <v>1.441071153</v>
      </c>
      <c r="L355" s="5">
        <v>0.77224483200000005</v>
      </c>
      <c r="M355" s="5">
        <v>0.92833876199999998</v>
      </c>
      <c r="N355" s="5">
        <v>0.57692307700000001</v>
      </c>
      <c r="O355" s="5">
        <v>0.779016614</v>
      </c>
      <c r="P355" s="5">
        <v>2.9229743560000001</v>
      </c>
      <c r="Q355" s="5">
        <v>0.183437085</v>
      </c>
      <c r="R355" s="5">
        <v>5.6191405999999999E-2</v>
      </c>
      <c r="S355" s="6">
        <v>55</v>
      </c>
      <c r="T355" s="6">
        <v>1164</v>
      </c>
      <c r="U355" s="3">
        <v>777.20699999999999</v>
      </c>
      <c r="V355" s="3">
        <v>339.16849999999999</v>
      </c>
      <c r="W355" s="6">
        <v>49</v>
      </c>
      <c r="X355" s="6">
        <v>877</v>
      </c>
      <c r="Y355" s="3">
        <v>237.28229999999999</v>
      </c>
      <c r="Z355" s="3">
        <v>128.2825</v>
      </c>
      <c r="AA355" s="3">
        <v>539.92470000000003</v>
      </c>
      <c r="AB355" s="1">
        <v>4389.49</v>
      </c>
      <c r="AC355" s="3">
        <v>4028.1</v>
      </c>
      <c r="AD355" s="1">
        <v>561884.22</v>
      </c>
      <c r="AE355" s="1">
        <v>648737.88</v>
      </c>
      <c r="AF355" s="3">
        <v>177.00389999999999</v>
      </c>
      <c r="AG355" s="3">
        <v>60.056699999999999</v>
      </c>
      <c r="AH355" s="3">
        <v>49.504800000000003</v>
      </c>
      <c r="AI355" s="3">
        <v>62.692300000000003</v>
      </c>
      <c r="AJ355" s="3">
        <v>58.793799999999997</v>
      </c>
      <c r="AK355" s="3">
        <v>103.6093</v>
      </c>
      <c r="AL355" s="3">
        <v>84.950699999999998</v>
      </c>
      <c r="AM355" s="3">
        <v>43.103200000000001</v>
      </c>
      <c r="AN355" s="3">
        <v>46.663200000000003</v>
      </c>
      <c r="AO355" s="3">
        <v>46.346200000000003</v>
      </c>
      <c r="AP355" s="3">
        <v>48.182000000000002</v>
      </c>
      <c r="AQ355" s="3">
        <v>51.5364</v>
      </c>
      <c r="AR355" s="3">
        <v>46.315100000000001</v>
      </c>
      <c r="AS355" s="3">
        <v>43.131599999999999</v>
      </c>
      <c r="AT355" s="3">
        <v>47.702300000000001</v>
      </c>
      <c r="AU355" s="3">
        <v>31.0243</v>
      </c>
      <c r="AV355" s="3">
        <v>48.101100000000002</v>
      </c>
      <c r="AW355" s="3">
        <v>104.9312</v>
      </c>
      <c r="AX355" s="3">
        <v>88.424000000000007</v>
      </c>
      <c r="AY355" s="3">
        <v>76.635599999999997</v>
      </c>
      <c r="AZ355" s="3">
        <v>65.031800000000004</v>
      </c>
      <c r="BA355" s="3">
        <v>68.801599999999993</v>
      </c>
      <c r="BB355" s="3">
        <v>47.048900000000003</v>
      </c>
      <c r="BC355" s="3">
        <v>69.587000000000003</v>
      </c>
      <c r="BD355" s="3">
        <v>56.597999999999999</v>
      </c>
      <c r="BE355" s="6">
        <v>65000</v>
      </c>
      <c r="BF355" s="2">
        <v>0.78</v>
      </c>
      <c r="BG355" s="3">
        <v>1.1999999999999999E-3</v>
      </c>
      <c r="BH355" s="3">
        <v>4.3799999999999999E-2</v>
      </c>
      <c r="BI355" s="1">
        <v>6.85</v>
      </c>
      <c r="BJ355" s="6">
        <v>4870000</v>
      </c>
      <c r="BK355" s="3">
        <v>1.55E-2</v>
      </c>
      <c r="BL355" s="6">
        <v>539</v>
      </c>
      <c r="BM355" s="6">
        <v>147000</v>
      </c>
      <c r="BN355" s="6">
        <v>522000</v>
      </c>
      <c r="BO355" s="3">
        <v>2.8999999999999998E-3</v>
      </c>
      <c r="BP355" s="6">
        <v>3</v>
      </c>
      <c r="BQ355" s="6">
        <v>5</v>
      </c>
      <c r="BR355" s="6">
        <v>3</v>
      </c>
      <c r="BS355" s="6">
        <v>1</v>
      </c>
      <c r="BT355" s="6">
        <f>IF(ISNA(MODE(BP355:BS355)),ROUND(AVERAGE(BP355:BS355),0),MODE(BP355:BS355))</f>
        <v>3</v>
      </c>
    </row>
    <row r="356" spans="1:72" x14ac:dyDescent="0.25">
      <c r="A356">
        <v>815</v>
      </c>
      <c r="B356" t="s">
        <v>255</v>
      </c>
      <c r="C356" s="6">
        <v>74</v>
      </c>
      <c r="D356" s="6">
        <v>78</v>
      </c>
      <c r="E356" s="4">
        <v>32.384776309999999</v>
      </c>
      <c r="F356" s="4">
        <v>31.627463710000001</v>
      </c>
      <c r="G356" s="5">
        <v>9.7066846200000008</v>
      </c>
      <c r="H356" s="5">
        <v>10.410927109999999</v>
      </c>
      <c r="I356" s="5">
        <v>9.2042925019999995</v>
      </c>
      <c r="J356" s="5">
        <v>1.13109477</v>
      </c>
      <c r="K356" s="5">
        <v>1.127821111</v>
      </c>
      <c r="L356" s="5">
        <v>0.46729923499999998</v>
      </c>
      <c r="M356" s="5">
        <v>0.94871794899999995</v>
      </c>
      <c r="N356" s="5">
        <v>0.74</v>
      </c>
      <c r="O356" s="5">
        <v>0.92963582499999997</v>
      </c>
      <c r="P356" s="5">
        <v>0.37041238799999998</v>
      </c>
      <c r="Q356" s="5">
        <v>0.16084437200000001</v>
      </c>
      <c r="R356" s="5">
        <v>2.3384834E-2</v>
      </c>
      <c r="S356" s="6">
        <v>100</v>
      </c>
      <c r="T356" s="6">
        <v>1079</v>
      </c>
      <c r="U356" s="3">
        <v>566.40539999999999</v>
      </c>
      <c r="V356" s="3">
        <v>322.57619999999997</v>
      </c>
      <c r="W356" s="6">
        <v>99</v>
      </c>
      <c r="X356" s="6">
        <v>458</v>
      </c>
      <c r="Y356" s="3">
        <v>200.5385</v>
      </c>
      <c r="Z356" s="3">
        <v>112.0004</v>
      </c>
      <c r="AA356" s="3">
        <v>365.86689999999999</v>
      </c>
      <c r="AB356" s="1">
        <v>5434.89</v>
      </c>
      <c r="AC356" s="3">
        <v>1112.98</v>
      </c>
      <c r="AD356" s="1">
        <v>5434.31</v>
      </c>
      <c r="AE356" s="1">
        <v>5434.89</v>
      </c>
      <c r="AF356" s="3">
        <v>1112.8499999999999</v>
      </c>
      <c r="AG356" s="3">
        <v>71.14</v>
      </c>
      <c r="AH356" s="3">
        <v>52.589700000000001</v>
      </c>
      <c r="AI356" s="3">
        <v>47.82</v>
      </c>
      <c r="AJ356" s="3">
        <v>55.016300000000001</v>
      </c>
      <c r="AK356" s="3">
        <v>108.56</v>
      </c>
      <c r="AL356" s="3">
        <v>68.434600000000003</v>
      </c>
      <c r="AM356" s="3">
        <v>101.98</v>
      </c>
      <c r="AN356" s="3">
        <v>55.015099999999997</v>
      </c>
      <c r="AO356" s="3">
        <v>77.349999999999994</v>
      </c>
      <c r="AP356" s="3">
        <v>53.856200000000001</v>
      </c>
      <c r="AQ356" s="3">
        <v>79.17</v>
      </c>
      <c r="AR356" s="3">
        <v>45.975000000000001</v>
      </c>
      <c r="AS356" s="3">
        <v>94.76</v>
      </c>
      <c r="AT356" s="3">
        <v>65.692099999999996</v>
      </c>
      <c r="AU356" s="3">
        <v>73.16</v>
      </c>
      <c r="AV356" s="3">
        <v>58.622700000000002</v>
      </c>
      <c r="AW356" s="3">
        <v>108.27</v>
      </c>
      <c r="AX356" s="3">
        <v>68.747799999999998</v>
      </c>
      <c r="AY356" s="3">
        <v>87.6</v>
      </c>
      <c r="AZ356" s="3">
        <v>69.162800000000004</v>
      </c>
      <c r="BA356" s="3">
        <v>102.42</v>
      </c>
      <c r="BB356" s="3">
        <v>55.991700000000002</v>
      </c>
      <c r="BC356" s="3">
        <v>79.86</v>
      </c>
      <c r="BD356" s="3">
        <v>63.767400000000002</v>
      </c>
      <c r="BE356" s="6">
        <v>94900</v>
      </c>
      <c r="BF356" s="2">
        <v>0.59799999999999998</v>
      </c>
      <c r="BG356" s="3">
        <v>6.7000000000000002E-3</v>
      </c>
      <c r="BH356" s="3">
        <v>2.7900000000000001E-2</v>
      </c>
      <c r="BI356" s="1">
        <v>5.1100000000000003</v>
      </c>
      <c r="BJ356" s="6">
        <v>16600000</v>
      </c>
      <c r="BK356" s="3">
        <v>8.0000000000000002E-3</v>
      </c>
      <c r="BL356" s="6">
        <v>423</v>
      </c>
      <c r="BM356" s="6">
        <v>109000</v>
      </c>
      <c r="BN356" s="6">
        <v>349000</v>
      </c>
      <c r="BO356" s="3">
        <v>7.7000000000000002E-3</v>
      </c>
      <c r="BP356" s="6">
        <v>2</v>
      </c>
      <c r="BQ356" s="6">
        <v>3</v>
      </c>
      <c r="BR356" s="6">
        <v>3</v>
      </c>
      <c r="BS356" s="6">
        <v>4</v>
      </c>
      <c r="BT356" s="6">
        <f>IF(ISNA(MODE(BP356:BS356)),ROUND(AVERAGE(BP356:BS356),0),MODE(BP356:BS356))</f>
        <v>3</v>
      </c>
    </row>
    <row r="357" spans="1:72" x14ac:dyDescent="0.25">
      <c r="A357">
        <v>821</v>
      </c>
      <c r="B357" t="s">
        <v>257</v>
      </c>
      <c r="C357" s="6">
        <v>297</v>
      </c>
      <c r="D357" s="6">
        <v>342</v>
      </c>
      <c r="E357" s="4">
        <v>78.526911929999997</v>
      </c>
      <c r="F357" s="4">
        <v>72.956782829999995</v>
      </c>
      <c r="G357" s="5">
        <v>19.446134440000002</v>
      </c>
      <c r="H357" s="5">
        <v>24.298754769999999</v>
      </c>
      <c r="I357" s="5">
        <v>16.833383659999999</v>
      </c>
      <c r="J357" s="5">
        <v>1.443486067</v>
      </c>
      <c r="K357" s="5">
        <v>1.6522308429999999</v>
      </c>
      <c r="L357" s="5">
        <v>0.72116115800000002</v>
      </c>
      <c r="M357" s="5">
        <v>0.86842105300000005</v>
      </c>
      <c r="N357" s="5">
        <v>0.57115384599999997</v>
      </c>
      <c r="O357" s="5">
        <v>0.70118878900000003</v>
      </c>
      <c r="P357" s="5">
        <v>3.6137519199999999</v>
      </c>
      <c r="Q357" s="5">
        <v>0.18331768100000001</v>
      </c>
      <c r="R357" s="5">
        <v>7.0932740999999994E-2</v>
      </c>
      <c r="S357" s="6">
        <v>-869</v>
      </c>
      <c r="T357" s="6">
        <v>173</v>
      </c>
      <c r="U357" s="3">
        <v>-361.80810000000002</v>
      </c>
      <c r="V357" s="3">
        <v>289.97739999999999</v>
      </c>
      <c r="W357" s="6">
        <v>-897</v>
      </c>
      <c r="X357" s="6">
        <v>-89</v>
      </c>
      <c r="Y357" s="3">
        <v>-738.44839999999999</v>
      </c>
      <c r="Z357" s="3">
        <v>180.6832</v>
      </c>
      <c r="AA357" s="3">
        <v>376.6404</v>
      </c>
      <c r="AB357" s="1">
        <v>16018.38</v>
      </c>
      <c r="AC357" s="3">
        <v>6493.09</v>
      </c>
      <c r="AD357" s="1">
        <v>24426.58</v>
      </c>
      <c r="AE357" s="1">
        <v>26335.74</v>
      </c>
      <c r="AF357" s="3">
        <v>3078.47</v>
      </c>
      <c r="AG357" s="3">
        <v>22.751899999999999</v>
      </c>
      <c r="AH357" s="3">
        <v>48.790999999999997</v>
      </c>
      <c r="AI357" s="3">
        <v>20.738499999999998</v>
      </c>
      <c r="AJ357" s="3">
        <v>47.399000000000001</v>
      </c>
      <c r="AK357" s="3">
        <v>18.790400000000002</v>
      </c>
      <c r="AL357" s="3">
        <v>47.424500000000002</v>
      </c>
      <c r="AM357" s="3">
        <v>28.5</v>
      </c>
      <c r="AN357" s="3">
        <v>51.403599999999997</v>
      </c>
      <c r="AO357" s="3">
        <v>22.8019</v>
      </c>
      <c r="AP357" s="3">
        <v>48.7502</v>
      </c>
      <c r="AQ357" s="3">
        <v>32.805799999999998</v>
      </c>
      <c r="AR357" s="3">
        <v>59.137900000000002</v>
      </c>
      <c r="AS357" s="3">
        <v>26.894200000000001</v>
      </c>
      <c r="AT357" s="3">
        <v>54.148200000000003</v>
      </c>
      <c r="AU357" s="3">
        <v>26.5</v>
      </c>
      <c r="AV357" s="3">
        <v>52.523699999999998</v>
      </c>
      <c r="AW357" s="3">
        <v>20.3962</v>
      </c>
      <c r="AX357" s="3">
        <v>49.975099999999998</v>
      </c>
      <c r="AY357" s="3">
        <v>28.8538</v>
      </c>
      <c r="AZ357" s="3">
        <v>52.723700000000001</v>
      </c>
      <c r="BA357" s="3">
        <v>24.578800000000001</v>
      </c>
      <c r="BB357" s="3">
        <v>48.139800000000001</v>
      </c>
      <c r="BC357" s="3">
        <v>32.873100000000001</v>
      </c>
      <c r="BD357" s="3">
        <v>60.420200000000001</v>
      </c>
      <c r="BE357" s="6">
        <v>26200</v>
      </c>
      <c r="BF357" s="2">
        <v>0.871</v>
      </c>
      <c r="BG357" s="3">
        <v>1.1999999999999999E-3</v>
      </c>
      <c r="BH357" s="3">
        <v>5.7700000000000001E-2</v>
      </c>
      <c r="BI357" s="1">
        <v>6.9</v>
      </c>
      <c r="BJ357" s="6">
        <v>3940000</v>
      </c>
      <c r="BK357" s="3">
        <v>2.8000000000000001E-2</v>
      </c>
      <c r="BL357" s="6">
        <v>396</v>
      </c>
      <c r="BM357" s="6">
        <v>98200</v>
      </c>
      <c r="BN357" s="6">
        <v>368000</v>
      </c>
      <c r="BO357" s="3">
        <v>3.0000000000000001E-3</v>
      </c>
      <c r="BP357" s="6">
        <v>3</v>
      </c>
      <c r="BQ357" s="6">
        <v>4</v>
      </c>
      <c r="BR357" s="6">
        <v>3</v>
      </c>
      <c r="BS357" s="6">
        <v>3</v>
      </c>
      <c r="BT357" s="6">
        <f>IF(ISNA(MODE(BP357:BS357)),ROUND(AVERAGE(BP357:BS357),0),MODE(BP357:BS357))</f>
        <v>3</v>
      </c>
    </row>
    <row r="358" spans="1:72" x14ac:dyDescent="0.25">
      <c r="A358">
        <v>829</v>
      </c>
      <c r="B358" t="s">
        <v>260</v>
      </c>
      <c r="C358" s="6">
        <v>397</v>
      </c>
      <c r="D358" s="6">
        <v>423</v>
      </c>
      <c r="E358" s="4">
        <v>82.769552619999999</v>
      </c>
      <c r="F358" s="4">
        <v>79.420054070000006</v>
      </c>
      <c r="G358" s="5">
        <v>22.482795629999998</v>
      </c>
      <c r="H358" s="5">
        <v>28.49673529</v>
      </c>
      <c r="I358" s="5">
        <v>19.177611930000001</v>
      </c>
      <c r="J358" s="5">
        <v>1.4859376339999999</v>
      </c>
      <c r="K358" s="5">
        <v>1.3732222919999999</v>
      </c>
      <c r="L358" s="5">
        <v>0.73966454199999998</v>
      </c>
      <c r="M358" s="5">
        <v>0.93853427899999997</v>
      </c>
      <c r="N358" s="5">
        <v>0.66387959900000004</v>
      </c>
      <c r="O358" s="5">
        <v>0.79093357900000005</v>
      </c>
      <c r="P358" s="5">
        <v>2.368188468</v>
      </c>
      <c r="Q358" s="5">
        <v>0.18532400099999999</v>
      </c>
      <c r="R358" s="5">
        <v>4.0467761999999997E-2</v>
      </c>
      <c r="S358" s="6">
        <v>40</v>
      </c>
      <c r="T358" s="6">
        <v>1133</v>
      </c>
      <c r="U358" s="3">
        <v>801.45339999999999</v>
      </c>
      <c r="V358" s="3">
        <v>370.39729999999997</v>
      </c>
      <c r="W358" s="6">
        <v>34</v>
      </c>
      <c r="X358" s="6">
        <v>1072</v>
      </c>
      <c r="Y358" s="3">
        <v>322.33330000000001</v>
      </c>
      <c r="Z358" s="3">
        <v>257.88189999999997</v>
      </c>
      <c r="AA358" s="3">
        <v>479.12009999999998</v>
      </c>
      <c r="AB358" s="1">
        <v>5231.34</v>
      </c>
      <c r="AC358" s="3">
        <v>2015.14</v>
      </c>
      <c r="AD358" s="1">
        <v>5219.3599999999997</v>
      </c>
      <c r="AE358" s="1">
        <v>5219.46</v>
      </c>
      <c r="AF358" s="3">
        <v>2012.33</v>
      </c>
      <c r="AG358" s="3">
        <v>29.197299999999998</v>
      </c>
      <c r="AH358" s="3">
        <v>42.713700000000003</v>
      </c>
      <c r="AI358" s="3">
        <v>22.974900000000002</v>
      </c>
      <c r="AJ358" s="3">
        <v>40.243699999999997</v>
      </c>
      <c r="AK358" s="3">
        <v>122.5301</v>
      </c>
      <c r="AL358" s="3">
        <v>91.542100000000005</v>
      </c>
      <c r="AM358" s="3">
        <v>52.157200000000003</v>
      </c>
      <c r="AN358" s="3">
        <v>55.619399999999999</v>
      </c>
      <c r="AO358" s="3">
        <v>83.9649</v>
      </c>
      <c r="AP358" s="3">
        <v>52.855400000000003</v>
      </c>
      <c r="AQ358" s="3">
        <v>46.836100000000002</v>
      </c>
      <c r="AR358" s="3">
        <v>55.627099999999999</v>
      </c>
      <c r="AS358" s="3">
        <v>43.458199999999998</v>
      </c>
      <c r="AT358" s="3">
        <v>45.482300000000002</v>
      </c>
      <c r="AU358" s="3">
        <v>25.7258</v>
      </c>
      <c r="AV358" s="3">
        <v>36.594000000000001</v>
      </c>
      <c r="AW358" s="3">
        <v>121.3094</v>
      </c>
      <c r="AX358" s="3">
        <v>91.439400000000006</v>
      </c>
      <c r="AY358" s="3">
        <v>35.347799999999999</v>
      </c>
      <c r="AZ358" s="3">
        <v>41.173099999999998</v>
      </c>
      <c r="BA358" s="3">
        <v>48.085299999999997</v>
      </c>
      <c r="BB358" s="3">
        <v>43.037599999999998</v>
      </c>
      <c r="BC358" s="3">
        <v>32.642099999999999</v>
      </c>
      <c r="BD358" s="3">
        <v>40.402900000000002</v>
      </c>
      <c r="BE358" s="6">
        <v>76400</v>
      </c>
      <c r="BF358" s="2">
        <v>0.76500000000000001</v>
      </c>
      <c r="BG358" s="3">
        <v>1E-3</v>
      </c>
      <c r="BH358" s="3">
        <v>4.9099999999999998E-2</v>
      </c>
      <c r="BI358" s="1">
        <v>7.05</v>
      </c>
      <c r="BJ358" s="6">
        <v>-2870000</v>
      </c>
      <c r="BK358" s="3">
        <v>1.9099999999999999E-2</v>
      </c>
      <c r="BL358" s="6">
        <v>676</v>
      </c>
      <c r="BM358" s="6">
        <v>163000</v>
      </c>
      <c r="BN358" s="6">
        <v>575000</v>
      </c>
      <c r="BO358" s="3">
        <v>2.3999999999999998E-3</v>
      </c>
      <c r="BP358" s="6">
        <v>1</v>
      </c>
      <c r="BQ358" s="6">
        <v>5</v>
      </c>
      <c r="BR358" s="6">
        <v>4</v>
      </c>
      <c r="BS358" s="6">
        <v>3</v>
      </c>
      <c r="BT358" s="6">
        <f>IF(ISNA(MODE(BP358:BS358)),ROUND(AVERAGE(BP358:BS358),0),MODE(BP358:BS358))</f>
        <v>3</v>
      </c>
    </row>
    <row r="359" spans="1:72" x14ac:dyDescent="0.25">
      <c r="A359">
        <v>832</v>
      </c>
      <c r="B359" t="s">
        <v>261</v>
      </c>
      <c r="C359" s="6">
        <v>100</v>
      </c>
      <c r="D359" s="6">
        <v>103</v>
      </c>
      <c r="E359" s="4">
        <v>37.79898987</v>
      </c>
      <c r="F359" s="4">
        <v>37.087095660000003</v>
      </c>
      <c r="G359" s="5">
        <v>11.283791669999999</v>
      </c>
      <c r="H359" s="5">
        <v>12.11603889</v>
      </c>
      <c r="I359" s="5">
        <v>10.736157049999999</v>
      </c>
      <c r="J359" s="5">
        <v>1.128526608</v>
      </c>
      <c r="K359" s="5">
        <v>1.1369739750000001</v>
      </c>
      <c r="L359" s="5">
        <v>0.46347281000000001</v>
      </c>
      <c r="M359" s="5">
        <v>0.97087378599999996</v>
      </c>
      <c r="N359" s="5">
        <v>0.75757575799999999</v>
      </c>
      <c r="O359" s="5">
        <v>0.91361709000000002</v>
      </c>
      <c r="P359" s="5">
        <v>0.74626044000000002</v>
      </c>
      <c r="Q359" s="5">
        <v>0.16212299999999999</v>
      </c>
      <c r="R359" s="5">
        <v>1.8833683E-2</v>
      </c>
      <c r="S359" s="6">
        <v>176</v>
      </c>
      <c r="T359" s="6">
        <v>1130</v>
      </c>
      <c r="U359" s="3">
        <v>678.35</v>
      </c>
      <c r="V359" s="3">
        <v>310.58589999999998</v>
      </c>
      <c r="W359" s="6">
        <v>89</v>
      </c>
      <c r="X359" s="6">
        <v>811</v>
      </c>
      <c r="Y359" s="3">
        <v>339.65629999999999</v>
      </c>
      <c r="Z359" s="3">
        <v>208.733</v>
      </c>
      <c r="AA359" s="3">
        <v>338.69380000000001</v>
      </c>
      <c r="AB359" s="1">
        <v>5645.22</v>
      </c>
      <c r="AC359" s="3">
        <v>5645.72</v>
      </c>
      <c r="AD359" s="1">
        <v>3478.83</v>
      </c>
      <c r="AE359" s="1">
        <v>3367.29</v>
      </c>
      <c r="AF359" s="3">
        <v>2168.08</v>
      </c>
      <c r="AG359" s="3">
        <v>90.083299999999994</v>
      </c>
      <c r="AH359" s="3">
        <v>55.043399999999998</v>
      </c>
      <c r="AI359" s="3">
        <v>58.068199999999997</v>
      </c>
      <c r="AJ359" s="3">
        <v>52.8095</v>
      </c>
      <c r="AK359" s="3">
        <v>112.4545</v>
      </c>
      <c r="AL359" s="3">
        <v>65.379300000000001</v>
      </c>
      <c r="AM359" s="3">
        <v>55.871200000000002</v>
      </c>
      <c r="AN359" s="3">
        <v>59.052399999999999</v>
      </c>
      <c r="AO359" s="3">
        <v>56.697000000000003</v>
      </c>
      <c r="AP359" s="3">
        <v>59.312600000000003</v>
      </c>
      <c r="AQ359" s="3">
        <v>61.204500000000003</v>
      </c>
      <c r="AR359" s="3">
        <v>57.246499999999997</v>
      </c>
      <c r="AS359" s="3">
        <v>98.401499999999999</v>
      </c>
      <c r="AT359" s="3">
        <v>65.390299999999996</v>
      </c>
      <c r="AU359" s="3">
        <v>63.2879</v>
      </c>
      <c r="AV359" s="3">
        <v>58.094000000000001</v>
      </c>
      <c r="AW359" s="3">
        <v>111.3712</v>
      </c>
      <c r="AX359" s="3">
        <v>65.728300000000004</v>
      </c>
      <c r="AY359" s="3">
        <v>115.3561</v>
      </c>
      <c r="AZ359" s="3">
        <v>52.726700000000001</v>
      </c>
      <c r="BA359" s="3">
        <v>103.3485</v>
      </c>
      <c r="BB359" s="3">
        <v>63.783700000000003</v>
      </c>
      <c r="BC359" s="3">
        <v>80.901499999999999</v>
      </c>
      <c r="BD359" s="3">
        <v>54.625100000000003</v>
      </c>
      <c r="BE359" s="6">
        <v>93800</v>
      </c>
      <c r="BF359" s="2">
        <v>0.55700000000000005</v>
      </c>
      <c r="BG359" s="3">
        <v>4.8999999999999998E-3</v>
      </c>
      <c r="BH359" s="3">
        <v>2.12E-2</v>
      </c>
      <c r="BI359" s="1">
        <v>5.43</v>
      </c>
      <c r="BJ359" s="6">
        <v>10700000</v>
      </c>
      <c r="BK359" s="3">
        <v>5.4000000000000003E-3</v>
      </c>
      <c r="BL359" s="6">
        <v>557</v>
      </c>
      <c r="BM359" s="6">
        <v>104000</v>
      </c>
      <c r="BN359" s="6">
        <v>324000</v>
      </c>
      <c r="BO359" s="3">
        <v>5.5999999999999999E-3</v>
      </c>
      <c r="BP359" s="6">
        <v>3</v>
      </c>
      <c r="BQ359" s="6">
        <v>3</v>
      </c>
      <c r="BR359" s="6">
        <v>3</v>
      </c>
      <c r="BS359" s="6">
        <v>2</v>
      </c>
      <c r="BT359" s="6">
        <f>IF(ISNA(MODE(BP359:BS359)),ROUND(AVERAGE(BP359:BS359),0),MODE(BP359:BS359))</f>
        <v>3</v>
      </c>
    </row>
    <row r="360" spans="1:72" x14ac:dyDescent="0.25">
      <c r="A360">
        <v>839</v>
      </c>
      <c r="B360" t="s">
        <v>263</v>
      </c>
      <c r="C360" s="6">
        <v>91</v>
      </c>
      <c r="D360" s="6">
        <v>95</v>
      </c>
      <c r="E360" s="4">
        <v>36.970562749999999</v>
      </c>
      <c r="F360" s="4">
        <v>36.258668540000002</v>
      </c>
      <c r="G360" s="5">
        <v>10.764051220000001</v>
      </c>
      <c r="H360" s="5">
        <v>12.8509203</v>
      </c>
      <c r="I360" s="5">
        <v>9.4216487369999999</v>
      </c>
      <c r="J360" s="5">
        <v>1.363977862</v>
      </c>
      <c r="K360" s="5">
        <v>1.1952558179999999</v>
      </c>
      <c r="L360" s="5">
        <v>0.68006725800000001</v>
      </c>
      <c r="M360" s="5">
        <v>0.95789473700000005</v>
      </c>
      <c r="N360" s="5">
        <v>0.75833333300000005</v>
      </c>
      <c r="O360" s="5">
        <v>0.86981631999999998</v>
      </c>
      <c r="P360" s="5">
        <v>1.5510691080000001</v>
      </c>
      <c r="Q360" s="5">
        <v>0.172559719</v>
      </c>
      <c r="R360" s="5">
        <v>1.9255703999999998E-2</v>
      </c>
      <c r="S360" s="6">
        <v>201</v>
      </c>
      <c r="T360" s="6">
        <v>1127</v>
      </c>
      <c r="U360" s="3">
        <v>622.7473</v>
      </c>
      <c r="V360" s="3">
        <v>343.53899999999999</v>
      </c>
      <c r="W360" s="6">
        <v>94</v>
      </c>
      <c r="X360" s="6">
        <v>1078</v>
      </c>
      <c r="Y360" s="3">
        <v>686.62070000000006</v>
      </c>
      <c r="Z360" s="3">
        <v>371.6891</v>
      </c>
      <c r="AA360" s="3">
        <v>63.873399999999997</v>
      </c>
      <c r="AB360" s="1">
        <v>12501.62</v>
      </c>
      <c r="AC360" s="3">
        <v>6368.77</v>
      </c>
      <c r="AD360" s="1">
        <v>540813.53</v>
      </c>
      <c r="AE360" s="1">
        <v>561515.34</v>
      </c>
      <c r="AF360" s="3">
        <v>695.21130000000005</v>
      </c>
      <c r="AG360" s="3">
        <v>116.5</v>
      </c>
      <c r="AH360" s="3">
        <v>56.774500000000003</v>
      </c>
      <c r="AI360" s="3">
        <v>80.683300000000003</v>
      </c>
      <c r="AJ360" s="3">
        <v>61.011800000000001</v>
      </c>
      <c r="AK360" s="3">
        <v>112.79170000000001</v>
      </c>
      <c r="AL360" s="3">
        <v>66.2059</v>
      </c>
      <c r="AM360" s="3">
        <v>62.066699999999997</v>
      </c>
      <c r="AN360" s="3">
        <v>67.9602</v>
      </c>
      <c r="AO360" s="3">
        <v>69.966700000000003</v>
      </c>
      <c r="AP360" s="3">
        <v>63.888300000000001</v>
      </c>
      <c r="AQ360" s="3">
        <v>57.333300000000001</v>
      </c>
      <c r="AR360" s="3">
        <v>62.783299999999997</v>
      </c>
      <c r="AS360" s="3">
        <v>87.441699999999997</v>
      </c>
      <c r="AT360" s="3">
        <v>61.418500000000002</v>
      </c>
      <c r="AU360" s="3">
        <v>55.85</v>
      </c>
      <c r="AV360" s="3">
        <v>53.2181</v>
      </c>
      <c r="AW360" s="3">
        <v>113.075</v>
      </c>
      <c r="AX360" s="3">
        <v>64.683000000000007</v>
      </c>
      <c r="AY360" s="3">
        <v>81.224999999999994</v>
      </c>
      <c r="AZ360" s="3">
        <v>61.7273</v>
      </c>
      <c r="BA360" s="3">
        <v>93.2667</v>
      </c>
      <c r="BB360" s="3">
        <v>53.433999999999997</v>
      </c>
      <c r="BC360" s="3">
        <v>99.841700000000003</v>
      </c>
      <c r="BD360" s="3">
        <v>75.989800000000002</v>
      </c>
      <c r="BE360" s="6">
        <v>76900</v>
      </c>
      <c r="BF360" s="2">
        <v>0.72899999999999998</v>
      </c>
      <c r="BG360" s="3">
        <v>5.4999999999999997E-3</v>
      </c>
      <c r="BH360" s="3">
        <v>3.5499999999999997E-2</v>
      </c>
      <c r="BI360" s="1">
        <v>5.31</v>
      </c>
      <c r="BJ360" s="6">
        <v>6600000</v>
      </c>
      <c r="BK360" s="3">
        <v>1.09E-2</v>
      </c>
      <c r="BL360" s="6">
        <v>582</v>
      </c>
      <c r="BM360" s="6">
        <v>114000</v>
      </c>
      <c r="BN360" s="6">
        <v>395000</v>
      </c>
      <c r="BO360" s="3">
        <v>7.0000000000000001E-3</v>
      </c>
      <c r="BP360" s="6">
        <v>3</v>
      </c>
      <c r="BQ360" s="6">
        <v>2</v>
      </c>
      <c r="BR360" s="6">
        <v>3</v>
      </c>
      <c r="BS360" s="6">
        <v>3</v>
      </c>
      <c r="BT360" s="6">
        <f>IF(ISNA(MODE(BP360:BS360)),ROUND(AVERAGE(BP360:BS360),0),MODE(BP360:BS360))</f>
        <v>3</v>
      </c>
    </row>
    <row r="361" spans="1:72" x14ac:dyDescent="0.25">
      <c r="A361">
        <v>845</v>
      </c>
      <c r="B361" t="s">
        <v>264</v>
      </c>
      <c r="C361" s="6">
        <v>94</v>
      </c>
      <c r="D361" s="6">
        <v>94</v>
      </c>
      <c r="E361" s="4">
        <v>35.79898987</v>
      </c>
      <c r="F361" s="4">
        <v>35.442698700000001</v>
      </c>
      <c r="G361" s="5">
        <v>10.940041920000001</v>
      </c>
      <c r="H361" s="5">
        <v>11.252107759999999</v>
      </c>
      <c r="I361" s="5">
        <v>10.765901380000001</v>
      </c>
      <c r="J361" s="5">
        <v>1.0451616969999999</v>
      </c>
      <c r="K361" s="5">
        <v>1.084935269</v>
      </c>
      <c r="L361" s="5">
        <v>0.29078062599999999</v>
      </c>
      <c r="M361" s="5">
        <v>1</v>
      </c>
      <c r="N361" s="5">
        <v>0.77685950400000003</v>
      </c>
      <c r="O361" s="5">
        <v>0.94033835799999999</v>
      </c>
      <c r="P361" s="5">
        <v>0.43125857400000001</v>
      </c>
      <c r="Q361" s="5">
        <v>0.15947333399999999</v>
      </c>
      <c r="R361" s="5">
        <v>9.9525480000000003E-3</v>
      </c>
      <c r="S361" s="6">
        <v>80</v>
      </c>
      <c r="T361" s="6">
        <v>1244</v>
      </c>
      <c r="U361" s="3">
        <v>687.35109999999997</v>
      </c>
      <c r="V361" s="3">
        <v>320.58319999999998</v>
      </c>
      <c r="W361" s="6">
        <v>74</v>
      </c>
      <c r="X361" s="6">
        <v>575</v>
      </c>
      <c r="Y361" s="3">
        <v>278.07409999999999</v>
      </c>
      <c r="Z361" s="3">
        <v>107.2757</v>
      </c>
      <c r="AA361" s="3">
        <v>409.27699999999999</v>
      </c>
      <c r="AB361" s="1">
        <v>4998.3900000000003</v>
      </c>
      <c r="AC361" s="3">
        <v>4996.9799999999996</v>
      </c>
      <c r="AD361" s="1">
        <v>4410.87</v>
      </c>
      <c r="AE361" s="1">
        <v>2389.9499999999998</v>
      </c>
      <c r="AF361" s="3">
        <v>2147.12</v>
      </c>
      <c r="AG361" s="3">
        <v>57.115699999999997</v>
      </c>
      <c r="AH361" s="3">
        <v>48.714500000000001</v>
      </c>
      <c r="AI361" s="3">
        <v>69.264499999999998</v>
      </c>
      <c r="AJ361" s="3">
        <v>57.245899999999999</v>
      </c>
      <c r="AK361" s="3">
        <v>115.9256</v>
      </c>
      <c r="AL361" s="3">
        <v>68.185699999999997</v>
      </c>
      <c r="AM361" s="3">
        <v>80.561999999999998</v>
      </c>
      <c r="AN361" s="3">
        <v>56.04</v>
      </c>
      <c r="AO361" s="3">
        <v>67.016499999999994</v>
      </c>
      <c r="AP361" s="3">
        <v>55.9544</v>
      </c>
      <c r="AQ361" s="3">
        <v>75.718999999999994</v>
      </c>
      <c r="AR361" s="3">
        <v>57.3902</v>
      </c>
      <c r="AS361" s="3">
        <v>84.826400000000007</v>
      </c>
      <c r="AT361" s="3">
        <v>54.941000000000003</v>
      </c>
      <c r="AU361" s="3">
        <v>97.256200000000007</v>
      </c>
      <c r="AV361" s="3">
        <v>58.703400000000002</v>
      </c>
      <c r="AW361" s="3">
        <v>115.6529</v>
      </c>
      <c r="AX361" s="3">
        <v>65.551699999999997</v>
      </c>
      <c r="AY361" s="3">
        <v>105.47929999999999</v>
      </c>
      <c r="AZ361" s="3">
        <v>58.1646</v>
      </c>
      <c r="BA361" s="3">
        <v>96.074399999999997</v>
      </c>
      <c r="BB361" s="3">
        <v>57.1995</v>
      </c>
      <c r="BC361" s="3">
        <v>105.1322</v>
      </c>
      <c r="BD361" s="3">
        <v>54.246499999999997</v>
      </c>
      <c r="BE361" s="6">
        <v>96600</v>
      </c>
      <c r="BF361" s="2">
        <v>0.57899999999999996</v>
      </c>
      <c r="BG361" s="3">
        <v>5.4000000000000003E-3</v>
      </c>
      <c r="BH361" s="3">
        <v>1.8499999999999999E-2</v>
      </c>
      <c r="BI361" s="1">
        <v>5.33</v>
      </c>
      <c r="BJ361" s="6">
        <v>11200000</v>
      </c>
      <c r="BK361" s="3">
        <v>6.4000000000000003E-3</v>
      </c>
      <c r="BL361" s="6">
        <v>574</v>
      </c>
      <c r="BM361" s="6">
        <v>110000</v>
      </c>
      <c r="BN361" s="6">
        <v>349000</v>
      </c>
      <c r="BO361" s="3">
        <v>6.6E-3</v>
      </c>
      <c r="BP361" s="6">
        <v>3</v>
      </c>
      <c r="BQ361" s="6">
        <v>3</v>
      </c>
      <c r="BR361" s="6">
        <v>3</v>
      </c>
      <c r="BS361" s="6">
        <v>4</v>
      </c>
      <c r="BT361" s="6">
        <f>IF(ISNA(MODE(BP361:BS361)),ROUND(AVERAGE(BP361:BS361),0),MODE(BP361:BS361))</f>
        <v>3</v>
      </c>
    </row>
    <row r="362" spans="1:72" x14ac:dyDescent="0.25">
      <c r="A362">
        <v>853</v>
      </c>
      <c r="B362" t="s">
        <v>265</v>
      </c>
      <c r="C362" s="6">
        <v>236</v>
      </c>
      <c r="D362" s="6">
        <v>242</v>
      </c>
      <c r="E362" s="4">
        <v>58.627417000000001</v>
      </c>
      <c r="F362" s="4">
        <v>57.27593744</v>
      </c>
      <c r="G362" s="5">
        <v>17.334489680000001</v>
      </c>
      <c r="H362" s="5">
        <v>19.664794050000001</v>
      </c>
      <c r="I362" s="5">
        <v>15.49743617</v>
      </c>
      <c r="J362" s="5">
        <v>1.268906278</v>
      </c>
      <c r="K362" s="5">
        <v>1.158989907</v>
      </c>
      <c r="L362" s="5">
        <v>0.615572491</v>
      </c>
      <c r="M362" s="5">
        <v>0.97520661200000003</v>
      </c>
      <c r="N362" s="5">
        <v>0.82807017500000002</v>
      </c>
      <c r="O362" s="5">
        <v>0.90401878499999999</v>
      </c>
      <c r="P362" s="5">
        <v>2.0689599589999998</v>
      </c>
      <c r="Q362" s="5">
        <v>0.16530931800000001</v>
      </c>
      <c r="R362" s="5">
        <v>2.3052006E-2</v>
      </c>
      <c r="S362" s="6">
        <v>-783</v>
      </c>
      <c r="T362" s="6">
        <v>90</v>
      </c>
      <c r="U362" s="3">
        <v>-300.35739999999998</v>
      </c>
      <c r="V362" s="3">
        <v>242.3092</v>
      </c>
      <c r="W362" s="6">
        <v>-828</v>
      </c>
      <c r="X362" s="6">
        <v>253</v>
      </c>
      <c r="Y362" s="3">
        <v>-577.32650000000001</v>
      </c>
      <c r="Z362" s="3">
        <v>348.9461</v>
      </c>
      <c r="AA362" s="3">
        <v>276.96910000000003</v>
      </c>
      <c r="AB362" s="1">
        <v>19507.14</v>
      </c>
      <c r="AC362" s="3">
        <v>23704.93</v>
      </c>
      <c r="AD362" s="1">
        <v>11362.77</v>
      </c>
      <c r="AE362" s="1">
        <v>8075.49</v>
      </c>
      <c r="AF362" s="3">
        <v>2265.42</v>
      </c>
      <c r="AG362" s="3">
        <v>20.9754</v>
      </c>
      <c r="AH362" s="3">
        <v>51.142299999999999</v>
      </c>
      <c r="AI362" s="3">
        <v>25.7088</v>
      </c>
      <c r="AJ362" s="3">
        <v>59.8217</v>
      </c>
      <c r="AK362" s="3">
        <v>21.263200000000001</v>
      </c>
      <c r="AL362" s="3">
        <v>53.762999999999998</v>
      </c>
      <c r="AM362" s="3">
        <v>25.329799999999999</v>
      </c>
      <c r="AN362" s="3">
        <v>56.803199999999997</v>
      </c>
      <c r="AO362" s="3">
        <v>23.810500000000001</v>
      </c>
      <c r="AP362" s="3">
        <v>55.444000000000003</v>
      </c>
      <c r="AQ362" s="3">
        <v>24.624600000000001</v>
      </c>
      <c r="AR362" s="3">
        <v>56.139600000000002</v>
      </c>
      <c r="AS362" s="3">
        <v>18.831600000000002</v>
      </c>
      <c r="AT362" s="3">
        <v>51.641100000000002</v>
      </c>
      <c r="AU362" s="3">
        <v>17.792999999999999</v>
      </c>
      <c r="AV362" s="3">
        <v>50.467399999999998</v>
      </c>
      <c r="AW362" s="3">
        <v>19.122800000000002</v>
      </c>
      <c r="AX362" s="3">
        <v>52.013199999999998</v>
      </c>
      <c r="AY362" s="3">
        <v>18.5579</v>
      </c>
      <c r="AZ362" s="3">
        <v>50.251399999999997</v>
      </c>
      <c r="BA362" s="3">
        <v>16.712299999999999</v>
      </c>
      <c r="BB362" s="3">
        <v>47.398600000000002</v>
      </c>
      <c r="BC362" s="3">
        <v>18.6877</v>
      </c>
      <c r="BD362" s="3">
        <v>50.278100000000002</v>
      </c>
      <c r="BE362" s="6">
        <v>37000</v>
      </c>
      <c r="BF362" s="2">
        <v>0.75</v>
      </c>
      <c r="BG362" s="3">
        <v>2.0999999999999999E-3</v>
      </c>
      <c r="BH362" s="3">
        <v>3.78E-2</v>
      </c>
      <c r="BI362" s="1">
        <v>6.27</v>
      </c>
      <c r="BJ362" s="6">
        <v>4760000</v>
      </c>
      <c r="BK362" s="3">
        <v>1.5599999999999999E-2</v>
      </c>
      <c r="BL362" s="6">
        <v>514</v>
      </c>
      <c r="BM362" s="6">
        <v>70600</v>
      </c>
      <c r="BN362" s="6">
        <v>248000</v>
      </c>
      <c r="BO362" s="3">
        <v>3.5999999999999999E-3</v>
      </c>
      <c r="BP362" s="6">
        <v>3</v>
      </c>
      <c r="BQ362" s="6">
        <v>4</v>
      </c>
      <c r="BR362" s="6">
        <v>3</v>
      </c>
      <c r="BS362" s="6">
        <v>2</v>
      </c>
      <c r="BT362" s="6">
        <f>IF(ISNA(MODE(BP362:BS362)),ROUND(AVERAGE(BP362:BS362),0),MODE(BP362:BS362))</f>
        <v>3</v>
      </c>
    </row>
    <row r="363" spans="1:72" x14ac:dyDescent="0.25">
      <c r="A363">
        <v>877</v>
      </c>
      <c r="B363" t="s">
        <v>268</v>
      </c>
      <c r="C363" s="6">
        <v>81</v>
      </c>
      <c r="D363" s="6">
        <v>83</v>
      </c>
      <c r="E363" s="4">
        <v>34.627417000000001</v>
      </c>
      <c r="F363" s="4">
        <v>34.003519709999999</v>
      </c>
      <c r="G363" s="5">
        <v>10.155412500000001</v>
      </c>
      <c r="H363" s="5">
        <v>11.44085591</v>
      </c>
      <c r="I363" s="5">
        <v>9.3430106869999996</v>
      </c>
      <c r="J363" s="5">
        <v>1.224536319</v>
      </c>
      <c r="K363" s="5">
        <v>1.1780000559999999</v>
      </c>
      <c r="L363" s="5">
        <v>0.57715355999999995</v>
      </c>
      <c r="M363" s="5">
        <v>0.97590361400000003</v>
      </c>
      <c r="N363" s="5">
        <v>0.67500000000000004</v>
      </c>
      <c r="O363" s="5">
        <v>0.88033331299999995</v>
      </c>
      <c r="P363" s="5">
        <v>0.72631248699999995</v>
      </c>
      <c r="Q363" s="5">
        <v>0.16629503600000001</v>
      </c>
      <c r="R363" s="5">
        <v>1.8017436000000001E-2</v>
      </c>
      <c r="S363" s="6">
        <v>43</v>
      </c>
      <c r="T363" s="6">
        <v>1178</v>
      </c>
      <c r="U363" s="3">
        <v>506.16460000000001</v>
      </c>
      <c r="V363" s="3">
        <v>362.58019999999999</v>
      </c>
      <c r="W363" s="6">
        <v>3</v>
      </c>
      <c r="X363" s="6">
        <v>948</v>
      </c>
      <c r="Y363" s="3">
        <v>204.97370000000001</v>
      </c>
      <c r="Z363" s="3">
        <v>184.9813</v>
      </c>
      <c r="AA363" s="3">
        <v>301.1909</v>
      </c>
      <c r="AB363" s="1">
        <v>3268.55</v>
      </c>
      <c r="AC363" s="3">
        <v>1277.8900000000001</v>
      </c>
      <c r="AD363" s="1">
        <v>3269.85</v>
      </c>
      <c r="AE363" s="1">
        <v>3269.11</v>
      </c>
      <c r="AF363" s="3">
        <v>1277.3699999999999</v>
      </c>
      <c r="AG363" s="3">
        <v>87.558300000000003</v>
      </c>
      <c r="AH363" s="3">
        <v>62.177799999999998</v>
      </c>
      <c r="AI363" s="3">
        <v>77.866699999999994</v>
      </c>
      <c r="AJ363" s="3">
        <v>69.630099999999999</v>
      </c>
      <c r="AK363" s="3">
        <v>97.216700000000003</v>
      </c>
      <c r="AL363" s="3">
        <v>73.536799999999999</v>
      </c>
      <c r="AM363" s="3">
        <v>50.1</v>
      </c>
      <c r="AN363" s="3">
        <v>62.265000000000001</v>
      </c>
      <c r="AO363" s="3">
        <v>75.816699999999997</v>
      </c>
      <c r="AP363" s="3">
        <v>59.6081</v>
      </c>
      <c r="AQ363" s="3">
        <v>44.691699999999997</v>
      </c>
      <c r="AR363" s="3">
        <v>61.393900000000002</v>
      </c>
      <c r="AS363" s="3">
        <v>46.458300000000001</v>
      </c>
      <c r="AT363" s="3">
        <v>51.925800000000002</v>
      </c>
      <c r="AU363" s="3">
        <v>44.558300000000003</v>
      </c>
      <c r="AV363" s="3">
        <v>51.486400000000003</v>
      </c>
      <c r="AW363" s="3">
        <v>96.216700000000003</v>
      </c>
      <c r="AX363" s="3">
        <v>74.340100000000007</v>
      </c>
      <c r="AY363" s="3">
        <v>98.7333</v>
      </c>
      <c r="AZ363" s="3">
        <v>49.814399999999999</v>
      </c>
      <c r="BA363" s="3">
        <v>104.8</v>
      </c>
      <c r="BB363" s="3">
        <v>59.310299999999998</v>
      </c>
      <c r="BC363" s="3">
        <v>68.974999999999994</v>
      </c>
      <c r="BD363" s="3">
        <v>58.3551</v>
      </c>
      <c r="BE363" s="6">
        <v>81000</v>
      </c>
      <c r="BF363" s="2">
        <v>0.71899999999999997</v>
      </c>
      <c r="BG363" s="3">
        <v>5.4999999999999997E-3</v>
      </c>
      <c r="BH363" s="3">
        <v>2.8500000000000001E-2</v>
      </c>
      <c r="BI363" s="1">
        <v>5.32</v>
      </c>
      <c r="BJ363" s="6">
        <v>2200000</v>
      </c>
      <c r="BK363" s="3">
        <v>1.43E-2</v>
      </c>
      <c r="BL363" s="6">
        <v>421</v>
      </c>
      <c r="BM363" s="6">
        <v>121000</v>
      </c>
      <c r="BN363" s="6">
        <v>417000</v>
      </c>
      <c r="BO363" s="3">
        <v>6.7999999999999996E-3</v>
      </c>
      <c r="BP363" s="6">
        <v>3</v>
      </c>
      <c r="BQ363" s="6">
        <v>3</v>
      </c>
      <c r="BR363" s="6">
        <v>3</v>
      </c>
      <c r="BS363" s="6">
        <v>3</v>
      </c>
      <c r="BT363" s="6">
        <f>IF(ISNA(MODE(BP363:BS363)),ROUND(AVERAGE(BP363:BS363),0),MODE(BP363:BS363))</f>
        <v>3</v>
      </c>
    </row>
    <row r="364" spans="1:72" x14ac:dyDescent="0.25">
      <c r="A364">
        <v>878</v>
      </c>
      <c r="B364" t="s">
        <v>268</v>
      </c>
      <c r="C364" s="6">
        <v>122</v>
      </c>
      <c r="D364" s="6">
        <v>129</v>
      </c>
      <c r="E364" s="4">
        <v>45.355339059999999</v>
      </c>
      <c r="F364" s="4">
        <v>43.77467463</v>
      </c>
      <c r="G364" s="5">
        <v>12.46335526</v>
      </c>
      <c r="H364" s="5">
        <v>16.45842335</v>
      </c>
      <c r="I364" s="5">
        <v>9.8853316170000003</v>
      </c>
      <c r="J364" s="5">
        <v>1.6649338629999999</v>
      </c>
      <c r="K364" s="5">
        <v>1.3417980030000001</v>
      </c>
      <c r="L364" s="5">
        <v>0.79953127499999999</v>
      </c>
      <c r="M364" s="5">
        <v>0.94573643399999996</v>
      </c>
      <c r="N364" s="5">
        <v>0.58095238100000002</v>
      </c>
      <c r="O364" s="5">
        <v>0.80006236399999997</v>
      </c>
      <c r="P364" s="5">
        <v>1.36881337</v>
      </c>
      <c r="Q364" s="5">
        <v>0.18746558099999999</v>
      </c>
      <c r="R364" s="5">
        <v>3.4850680000000002E-2</v>
      </c>
      <c r="S364" s="6">
        <v>5</v>
      </c>
      <c r="T364" s="6">
        <v>1717</v>
      </c>
      <c r="U364" s="3">
        <v>540.57500000000005</v>
      </c>
      <c r="V364" s="3">
        <v>384.6429</v>
      </c>
      <c r="W364" s="6">
        <v>8</v>
      </c>
      <c r="X364" s="6">
        <v>2044</v>
      </c>
      <c r="Y364" s="3">
        <v>222.20480000000001</v>
      </c>
      <c r="Z364" s="3">
        <v>357.43209999999999</v>
      </c>
      <c r="AA364" s="3">
        <v>318.37020000000001</v>
      </c>
      <c r="AB364" s="1">
        <v>3802.4</v>
      </c>
      <c r="AC364" s="3">
        <v>3805.18</v>
      </c>
      <c r="AD364" s="1">
        <v>2711.23</v>
      </c>
      <c r="AE364" s="1">
        <v>2349</v>
      </c>
      <c r="AF364" s="3">
        <v>1763.5</v>
      </c>
      <c r="AG364" s="3">
        <v>91.376199999999997</v>
      </c>
      <c r="AH364" s="3">
        <v>65.293400000000005</v>
      </c>
      <c r="AI364" s="3">
        <v>76.833299999999994</v>
      </c>
      <c r="AJ364" s="3">
        <v>62.24</v>
      </c>
      <c r="AK364" s="3">
        <v>87.985699999999994</v>
      </c>
      <c r="AL364" s="3">
        <v>71.807400000000001</v>
      </c>
      <c r="AM364" s="3">
        <v>55.104799999999997</v>
      </c>
      <c r="AN364" s="3">
        <v>55.677799999999998</v>
      </c>
      <c r="AO364" s="3">
        <v>89.890500000000003</v>
      </c>
      <c r="AP364" s="3">
        <v>73.696299999999994</v>
      </c>
      <c r="AQ364" s="3">
        <v>41.595199999999998</v>
      </c>
      <c r="AR364" s="3">
        <v>54.058599999999998</v>
      </c>
      <c r="AS364" s="3">
        <v>53.252400000000002</v>
      </c>
      <c r="AT364" s="3">
        <v>44.481299999999997</v>
      </c>
      <c r="AU364" s="3">
        <v>46.042900000000003</v>
      </c>
      <c r="AV364" s="3">
        <v>47.805700000000002</v>
      </c>
      <c r="AW364" s="3">
        <v>87.085700000000003</v>
      </c>
      <c r="AX364" s="3">
        <v>69.220100000000002</v>
      </c>
      <c r="AY364" s="3">
        <v>25.366700000000002</v>
      </c>
      <c r="AZ364" s="3">
        <v>47.388300000000001</v>
      </c>
      <c r="BA364" s="3">
        <v>32.976199999999999</v>
      </c>
      <c r="BB364" s="3">
        <v>47.95</v>
      </c>
      <c r="BC364" s="3">
        <v>28.252400000000002</v>
      </c>
      <c r="BD364" s="3">
        <v>48.621000000000002</v>
      </c>
      <c r="BE364" s="6">
        <v>124000</v>
      </c>
      <c r="BF364" s="2">
        <v>0.6</v>
      </c>
      <c r="BG364" s="3">
        <v>2.8999999999999998E-3</v>
      </c>
      <c r="BH364" s="3">
        <v>2.63E-2</v>
      </c>
      <c r="BI364" s="1">
        <v>5.94</v>
      </c>
      <c r="BJ364" s="6">
        <v>51200000</v>
      </c>
      <c r="BK364" s="3">
        <v>6.3E-3</v>
      </c>
      <c r="BL364" s="6">
        <v>414</v>
      </c>
      <c r="BM364" s="6">
        <v>152000</v>
      </c>
      <c r="BN364" s="6">
        <v>487000</v>
      </c>
      <c r="BO364" s="3">
        <v>4.3E-3</v>
      </c>
      <c r="BP364" s="6">
        <v>2</v>
      </c>
      <c r="BQ364" s="6">
        <v>3</v>
      </c>
      <c r="BR364" s="6">
        <v>3</v>
      </c>
      <c r="BS364" s="6">
        <v>3</v>
      </c>
      <c r="BT364" s="6">
        <f>IF(ISNA(MODE(BP364:BS364)),ROUND(AVERAGE(BP364:BS364),0),MODE(BP364:BS364))</f>
        <v>3</v>
      </c>
    </row>
    <row r="365" spans="1:72" x14ac:dyDescent="0.25">
      <c r="A365">
        <v>880</v>
      </c>
      <c r="B365" t="s">
        <v>269</v>
      </c>
      <c r="C365" s="6">
        <v>133</v>
      </c>
      <c r="D365" s="6">
        <v>135</v>
      </c>
      <c r="E365" s="4">
        <v>42.970562749999999</v>
      </c>
      <c r="F365" s="4">
        <v>42.466690939999999</v>
      </c>
      <c r="G365" s="5">
        <v>13.01310338</v>
      </c>
      <c r="H365" s="5">
        <v>13.83668067</v>
      </c>
      <c r="I365" s="5">
        <v>12.426116329999999</v>
      </c>
      <c r="J365" s="5">
        <v>1.1135161060000001</v>
      </c>
      <c r="K365" s="5">
        <v>1.104792145</v>
      </c>
      <c r="L365" s="5">
        <v>0.43988081400000001</v>
      </c>
      <c r="M365" s="5">
        <v>0.98518518499999996</v>
      </c>
      <c r="N365" s="5">
        <v>0.85256410299999996</v>
      </c>
      <c r="O365" s="5">
        <v>0.926754411</v>
      </c>
      <c r="P365" s="5">
        <v>0.49891746599999998</v>
      </c>
      <c r="Q365" s="5">
        <v>0.161276049</v>
      </c>
      <c r="R365" s="5">
        <v>1.1725976000000001E-2</v>
      </c>
      <c r="S365" s="6">
        <v>24</v>
      </c>
      <c r="T365" s="6">
        <v>1146</v>
      </c>
      <c r="U365" s="3">
        <v>695.04549999999995</v>
      </c>
      <c r="V365" s="3">
        <v>349.90039999999999</v>
      </c>
      <c r="W365" s="6">
        <v>61</v>
      </c>
      <c r="X365" s="6">
        <v>668</v>
      </c>
      <c r="Y365" s="3">
        <v>178.30430000000001</v>
      </c>
      <c r="Z365" s="3">
        <v>122.5574</v>
      </c>
      <c r="AA365" s="3">
        <v>516.74109999999996</v>
      </c>
      <c r="AB365" s="1">
        <v>4178.25</v>
      </c>
      <c r="AC365" s="3">
        <v>4177.41</v>
      </c>
      <c r="AD365" s="1">
        <v>1785.78</v>
      </c>
      <c r="AE365" s="1">
        <v>3290.28</v>
      </c>
      <c r="AF365" s="3">
        <v>1493.38</v>
      </c>
      <c r="AG365" s="3">
        <v>48.3782</v>
      </c>
      <c r="AH365" s="3">
        <v>43.977600000000002</v>
      </c>
      <c r="AI365" s="3">
        <v>52.75</v>
      </c>
      <c r="AJ365" s="3">
        <v>49.039000000000001</v>
      </c>
      <c r="AK365" s="3">
        <v>124.4295</v>
      </c>
      <c r="AL365" s="3">
        <v>68.622900000000001</v>
      </c>
      <c r="AM365" s="3">
        <v>117.1859</v>
      </c>
      <c r="AN365" s="3">
        <v>49.115000000000002</v>
      </c>
      <c r="AO365" s="3">
        <v>92.621799999999993</v>
      </c>
      <c r="AP365" s="3">
        <v>73.265199999999993</v>
      </c>
      <c r="AQ365" s="3">
        <v>96.179500000000004</v>
      </c>
      <c r="AR365" s="3">
        <v>54.7211</v>
      </c>
      <c r="AS365" s="3">
        <v>66.25</v>
      </c>
      <c r="AT365" s="3">
        <v>58.442700000000002</v>
      </c>
      <c r="AU365" s="3">
        <v>80.211500000000001</v>
      </c>
      <c r="AV365" s="3">
        <v>72.652100000000004</v>
      </c>
      <c r="AW365" s="3">
        <v>124.0705</v>
      </c>
      <c r="AX365" s="3">
        <v>69.010099999999994</v>
      </c>
      <c r="AY365" s="3">
        <v>100.07689999999999</v>
      </c>
      <c r="AZ365" s="3">
        <v>58.7851</v>
      </c>
      <c r="BA365" s="3">
        <v>82.987200000000001</v>
      </c>
      <c r="BB365" s="3">
        <v>65.206999999999994</v>
      </c>
      <c r="BC365" s="3">
        <v>104.0962</v>
      </c>
      <c r="BD365" s="3">
        <v>52.574100000000001</v>
      </c>
      <c r="BE365" s="6">
        <v>107000</v>
      </c>
      <c r="BF365" s="2">
        <v>0.60199999999999998</v>
      </c>
      <c r="BG365" s="3">
        <v>4.1000000000000003E-3</v>
      </c>
      <c r="BH365" s="3">
        <v>2.4899999999999999E-2</v>
      </c>
      <c r="BI365" s="1">
        <v>5.61</v>
      </c>
      <c r="BJ365" s="6">
        <v>7080000</v>
      </c>
      <c r="BK365" s="3">
        <v>9.4000000000000004E-3</v>
      </c>
      <c r="BL365" s="6">
        <v>680</v>
      </c>
      <c r="BM365" s="6">
        <v>131000</v>
      </c>
      <c r="BN365" s="6">
        <v>422000</v>
      </c>
      <c r="BO365" s="3">
        <v>5.1000000000000004E-3</v>
      </c>
      <c r="BP365" s="6">
        <v>2</v>
      </c>
      <c r="BQ365" s="6">
        <v>1</v>
      </c>
      <c r="BR365" s="6">
        <v>4</v>
      </c>
      <c r="BS365" s="6">
        <v>3</v>
      </c>
      <c r="BT365" s="6">
        <f>IF(ISNA(MODE(BP365:BS365)),ROUND(AVERAGE(BP365:BS365),0),MODE(BP365:BS365))</f>
        <v>3</v>
      </c>
    </row>
    <row r="366" spans="1:72" x14ac:dyDescent="0.25">
      <c r="A366">
        <v>901</v>
      </c>
      <c r="B366" t="s">
        <v>274</v>
      </c>
      <c r="C366" s="6">
        <v>98</v>
      </c>
      <c r="D366" s="6">
        <v>100</v>
      </c>
      <c r="E366" s="4">
        <v>37.213203440000001</v>
      </c>
      <c r="F366" s="4">
        <v>36.426830780000003</v>
      </c>
      <c r="G366" s="5">
        <v>11.17038385</v>
      </c>
      <c r="H366" s="5">
        <v>11.784408859999999</v>
      </c>
      <c r="I366" s="5">
        <v>10.730780169999999</v>
      </c>
      <c r="J366" s="5">
        <v>1.09818752</v>
      </c>
      <c r="K366" s="5">
        <v>1.124496672</v>
      </c>
      <c r="L366" s="5">
        <v>0.41330798099999999</v>
      </c>
      <c r="M366" s="5">
        <v>0.98</v>
      </c>
      <c r="N366" s="5">
        <v>0.74242424200000001</v>
      </c>
      <c r="O366" s="5">
        <v>0.92809656100000004</v>
      </c>
      <c r="P366" s="5">
        <v>0.80330545600000003</v>
      </c>
      <c r="Q366" s="5">
        <v>0.160303105</v>
      </c>
      <c r="R366" s="5">
        <v>2.1131549999999999E-2</v>
      </c>
      <c r="S366" s="6">
        <v>253</v>
      </c>
      <c r="T366" s="6">
        <v>1473</v>
      </c>
      <c r="U366" s="3">
        <v>871.56119999999999</v>
      </c>
      <c r="V366" s="3">
        <v>302.09030000000001</v>
      </c>
      <c r="W366" s="6">
        <v>196</v>
      </c>
      <c r="X366" s="6">
        <v>1481</v>
      </c>
      <c r="Y366" s="3">
        <v>761.38239999999996</v>
      </c>
      <c r="Z366" s="3">
        <v>502.02760000000001</v>
      </c>
      <c r="AA366" s="3">
        <v>110.1789</v>
      </c>
      <c r="AB366" s="1">
        <v>4415.07</v>
      </c>
      <c r="AC366" s="3">
        <v>4410.6000000000004</v>
      </c>
      <c r="AD366" s="1">
        <v>3465.97</v>
      </c>
      <c r="AE366" s="1">
        <v>2021.88</v>
      </c>
      <c r="AF366" s="3">
        <v>1492.66</v>
      </c>
      <c r="AG366" s="3">
        <v>71.954499999999996</v>
      </c>
      <c r="AH366" s="3">
        <v>55.5563</v>
      </c>
      <c r="AI366" s="3">
        <v>58.106099999999998</v>
      </c>
      <c r="AJ366" s="3">
        <v>55.8675</v>
      </c>
      <c r="AK366" s="3">
        <v>127.1288</v>
      </c>
      <c r="AL366" s="3">
        <v>65.293999999999997</v>
      </c>
      <c r="AM366" s="3">
        <v>61.545499999999997</v>
      </c>
      <c r="AN366" s="3">
        <v>60.1708</v>
      </c>
      <c r="AO366" s="3">
        <v>55.621200000000002</v>
      </c>
      <c r="AP366" s="3">
        <v>66.101200000000006</v>
      </c>
      <c r="AQ366" s="3">
        <v>82.462100000000007</v>
      </c>
      <c r="AR366" s="3">
        <v>57.311199999999999</v>
      </c>
      <c r="AS366" s="3">
        <v>59.393900000000002</v>
      </c>
      <c r="AT366" s="3">
        <v>57.150399999999998</v>
      </c>
      <c r="AU366" s="3">
        <v>67.492400000000004</v>
      </c>
      <c r="AV366" s="3">
        <v>62.496099999999998</v>
      </c>
      <c r="AW366" s="3">
        <v>129.803</v>
      </c>
      <c r="AX366" s="3">
        <v>64.003200000000007</v>
      </c>
      <c r="AY366" s="3">
        <v>68.75</v>
      </c>
      <c r="AZ366" s="3">
        <v>54.311</v>
      </c>
      <c r="BA366" s="3">
        <v>73.962100000000007</v>
      </c>
      <c r="BB366" s="3">
        <v>55.841299999999997</v>
      </c>
      <c r="BC366" s="3">
        <v>87.984800000000007</v>
      </c>
      <c r="BD366" s="3">
        <v>58.242600000000003</v>
      </c>
      <c r="BE366" s="6">
        <v>72900</v>
      </c>
      <c r="BF366" s="2">
        <v>0.72299999999999998</v>
      </c>
      <c r="BG366" s="3">
        <v>4.8999999999999998E-3</v>
      </c>
      <c r="BH366" s="3">
        <v>2.8199999999999999E-2</v>
      </c>
      <c r="BI366" s="1">
        <v>5.42</v>
      </c>
      <c r="BJ366" s="6">
        <v>-10500000</v>
      </c>
      <c r="BK366" s="3">
        <v>1.5100000000000001E-2</v>
      </c>
      <c r="BL366" s="6">
        <v>662</v>
      </c>
      <c r="BM366" s="6">
        <v>114000</v>
      </c>
      <c r="BN366" s="6">
        <v>394000</v>
      </c>
      <c r="BO366" s="3">
        <v>6.7999999999999996E-3</v>
      </c>
      <c r="BP366" s="6">
        <v>4</v>
      </c>
      <c r="BQ366" s="6">
        <v>3</v>
      </c>
      <c r="BR366" s="6">
        <v>3</v>
      </c>
      <c r="BS366" s="6">
        <v>3</v>
      </c>
      <c r="BT366" s="6">
        <f>IF(ISNA(MODE(BP366:BS366)),ROUND(AVERAGE(BP366:BS366),0),MODE(BP366:BS366))</f>
        <v>3</v>
      </c>
    </row>
    <row r="367" spans="1:72" x14ac:dyDescent="0.25">
      <c r="A367">
        <v>912</v>
      </c>
      <c r="B367" t="s">
        <v>276</v>
      </c>
      <c r="C367" s="6">
        <v>108</v>
      </c>
      <c r="D367" s="6">
        <v>112</v>
      </c>
      <c r="E367" s="4">
        <v>39.213203440000001</v>
      </c>
      <c r="F367" s="4">
        <v>38.54048126</v>
      </c>
      <c r="G367" s="5">
        <v>11.72646029</v>
      </c>
      <c r="H367" s="5">
        <v>12.865117870000001</v>
      </c>
      <c r="I367" s="5">
        <v>10.91639842</v>
      </c>
      <c r="J367" s="5">
        <v>1.178513039</v>
      </c>
      <c r="K367" s="5">
        <v>1.1330029100000001</v>
      </c>
      <c r="L367" s="5">
        <v>0.52915226800000004</v>
      </c>
      <c r="M367" s="5">
        <v>0.96428571399999996</v>
      </c>
      <c r="N367" s="5">
        <v>0.75</v>
      </c>
      <c r="O367" s="5">
        <v>0.91369101200000002</v>
      </c>
      <c r="P367" s="5">
        <v>0.57234323300000001</v>
      </c>
      <c r="Q367" s="5">
        <v>0.16320158900000001</v>
      </c>
      <c r="R367" s="5">
        <v>1.7155502E-2</v>
      </c>
      <c r="S367" s="6">
        <v>123</v>
      </c>
      <c r="T367" s="6">
        <v>1112</v>
      </c>
      <c r="U367" s="3">
        <v>495.1481</v>
      </c>
      <c r="V367" s="3">
        <v>318.3981</v>
      </c>
      <c r="W367" s="6">
        <v>114</v>
      </c>
      <c r="X367" s="6">
        <v>544</v>
      </c>
      <c r="Y367" s="3">
        <v>231.41669999999999</v>
      </c>
      <c r="Z367" s="3">
        <v>110.539</v>
      </c>
      <c r="AA367" s="3">
        <v>263.73149999999998</v>
      </c>
      <c r="AB367" s="1">
        <v>1629.65</v>
      </c>
      <c r="AC367" s="3">
        <v>1036.31</v>
      </c>
      <c r="AD367" s="1">
        <v>339661.94</v>
      </c>
      <c r="AE367" s="1">
        <v>345388.66</v>
      </c>
      <c r="AF367" s="3">
        <v>34.165199999999999</v>
      </c>
      <c r="AG367" s="3">
        <v>83.597200000000001</v>
      </c>
      <c r="AH367" s="3">
        <v>56.080199999999998</v>
      </c>
      <c r="AI367" s="3">
        <v>73.159700000000001</v>
      </c>
      <c r="AJ367" s="3">
        <v>60.164200000000001</v>
      </c>
      <c r="AK367" s="3">
        <v>102.64579999999999</v>
      </c>
      <c r="AL367" s="3">
        <v>68.610399999999998</v>
      </c>
      <c r="AM367" s="3">
        <v>58.1111</v>
      </c>
      <c r="AN367" s="3">
        <v>61.216000000000001</v>
      </c>
      <c r="AO367" s="3">
        <v>65.319400000000002</v>
      </c>
      <c r="AP367" s="3">
        <v>60.690399999999997</v>
      </c>
      <c r="AQ367" s="3">
        <v>55.4861</v>
      </c>
      <c r="AR367" s="3">
        <v>54.907200000000003</v>
      </c>
      <c r="AS367" s="3">
        <v>115.4444</v>
      </c>
      <c r="AT367" s="3">
        <v>60.676099999999998</v>
      </c>
      <c r="AU367" s="3">
        <v>76.076400000000007</v>
      </c>
      <c r="AV367" s="3">
        <v>54.833799999999997</v>
      </c>
      <c r="AW367" s="3">
        <v>99.868099999999998</v>
      </c>
      <c r="AX367" s="3">
        <v>68.209299999999999</v>
      </c>
      <c r="AY367" s="3">
        <v>83.666700000000006</v>
      </c>
      <c r="AZ367" s="3">
        <v>66.385800000000003</v>
      </c>
      <c r="BA367" s="3">
        <v>79.618099999999998</v>
      </c>
      <c r="BB367" s="3">
        <v>50.992400000000004</v>
      </c>
      <c r="BC367" s="3">
        <v>90.020799999999994</v>
      </c>
      <c r="BD367" s="3">
        <v>68.546400000000006</v>
      </c>
      <c r="BE367" s="6">
        <v>71800</v>
      </c>
      <c r="BF367" s="2">
        <v>0.64700000000000002</v>
      </c>
      <c r="BG367" s="3">
        <v>4.4999999999999997E-3</v>
      </c>
      <c r="BH367" s="3">
        <v>3.9300000000000002E-2</v>
      </c>
      <c r="BI367" s="1">
        <v>5.5</v>
      </c>
      <c r="BJ367" s="6">
        <v>2230000</v>
      </c>
      <c r="BK367" s="3">
        <v>1.54E-2</v>
      </c>
      <c r="BL367" s="6">
        <v>361</v>
      </c>
      <c r="BM367" s="6">
        <v>97400</v>
      </c>
      <c r="BN367" s="6">
        <v>320000</v>
      </c>
      <c r="BO367" s="3">
        <v>8.5000000000000006E-3</v>
      </c>
      <c r="BP367" s="6">
        <v>4</v>
      </c>
      <c r="BQ367" s="6">
        <v>3</v>
      </c>
      <c r="BR367" s="6">
        <v>3</v>
      </c>
      <c r="BS367" s="6">
        <v>2</v>
      </c>
      <c r="BT367" s="6">
        <f>IF(ISNA(MODE(BP367:BS367)),ROUND(AVERAGE(BP367:BS367),0),MODE(BP367:BS367))</f>
        <v>3</v>
      </c>
    </row>
    <row r="368" spans="1:72" x14ac:dyDescent="0.25">
      <c r="A368">
        <v>914</v>
      </c>
      <c r="B368" t="s">
        <v>276</v>
      </c>
      <c r="C368" s="6">
        <v>97</v>
      </c>
      <c r="D368" s="6">
        <v>100</v>
      </c>
      <c r="E368" s="4">
        <v>37.79898987</v>
      </c>
      <c r="F368" s="4">
        <v>36.498633429999998</v>
      </c>
      <c r="G368" s="5">
        <v>11.11324596</v>
      </c>
      <c r="H368" s="5">
        <v>11.27455554</v>
      </c>
      <c r="I368" s="5">
        <v>11.16012576</v>
      </c>
      <c r="J368" s="5">
        <v>1.0102534489999999</v>
      </c>
      <c r="K368" s="5">
        <v>1.172138119</v>
      </c>
      <c r="L368" s="5">
        <v>0.142111771</v>
      </c>
      <c r="M368" s="5">
        <v>0.97</v>
      </c>
      <c r="N368" s="5">
        <v>0.734848485</v>
      </c>
      <c r="O368" s="5">
        <v>0.91501537200000005</v>
      </c>
      <c r="P368" s="5">
        <v>0.53932354900000001</v>
      </c>
      <c r="Q368" s="5">
        <v>0.16043643199999999</v>
      </c>
      <c r="R368" s="5">
        <v>3.4401883000000001E-2</v>
      </c>
      <c r="S368" s="6">
        <v>25</v>
      </c>
      <c r="T368" s="6">
        <v>1125</v>
      </c>
      <c r="U368" s="3">
        <v>542.89689999999996</v>
      </c>
      <c r="V368" s="3">
        <v>354.41329999999999</v>
      </c>
      <c r="W368" s="6">
        <v>135</v>
      </c>
      <c r="X368" s="6">
        <v>694</v>
      </c>
      <c r="Y368" s="3">
        <v>339.88569999999999</v>
      </c>
      <c r="Z368" s="3">
        <v>139.61330000000001</v>
      </c>
      <c r="AA368" s="3">
        <v>203.0112</v>
      </c>
      <c r="AB368" s="1">
        <v>3946.22</v>
      </c>
      <c r="AC368" s="3">
        <v>2174.48</v>
      </c>
      <c r="AD368" s="1">
        <v>393272.49</v>
      </c>
      <c r="AE368" s="1">
        <v>380017.24</v>
      </c>
      <c r="AF368" s="3">
        <v>119.5766</v>
      </c>
      <c r="AG368" s="3">
        <v>66.257599999999996</v>
      </c>
      <c r="AH368" s="3">
        <v>59.110100000000003</v>
      </c>
      <c r="AI368" s="3">
        <v>51.9848</v>
      </c>
      <c r="AJ368" s="3">
        <v>60.308100000000003</v>
      </c>
      <c r="AK368" s="3">
        <v>101.21210000000001</v>
      </c>
      <c r="AL368" s="3">
        <v>70.283199999999994</v>
      </c>
      <c r="AM368" s="3">
        <v>62.052999999999997</v>
      </c>
      <c r="AN368" s="3">
        <v>56.4512</v>
      </c>
      <c r="AO368" s="3">
        <v>81.219700000000003</v>
      </c>
      <c r="AP368" s="3">
        <v>44.5002</v>
      </c>
      <c r="AQ368" s="3">
        <v>58.333300000000001</v>
      </c>
      <c r="AR368" s="3">
        <v>58.664200000000001</v>
      </c>
      <c r="AS368" s="3">
        <v>58.5379</v>
      </c>
      <c r="AT368" s="3">
        <v>52.8371</v>
      </c>
      <c r="AU368" s="3">
        <v>65.613600000000005</v>
      </c>
      <c r="AV368" s="3">
        <v>63.435699999999997</v>
      </c>
      <c r="AW368" s="3">
        <v>94.75</v>
      </c>
      <c r="AX368" s="3">
        <v>69.357200000000006</v>
      </c>
      <c r="AY368" s="3">
        <v>93.469700000000003</v>
      </c>
      <c r="AZ368" s="3">
        <v>55.3369</v>
      </c>
      <c r="BA368" s="3">
        <v>86.181799999999996</v>
      </c>
      <c r="BB368" s="3">
        <v>62.844999999999999</v>
      </c>
      <c r="BC368" s="3">
        <v>90.787899999999993</v>
      </c>
      <c r="BD368" s="3">
        <v>58.032899999999998</v>
      </c>
      <c r="BE368" s="6">
        <v>68200</v>
      </c>
      <c r="BF368" s="2">
        <v>0.72799999999999998</v>
      </c>
      <c r="BG368" s="3">
        <v>4.8999999999999998E-3</v>
      </c>
      <c r="BH368" s="3">
        <v>2.6499999999999999E-2</v>
      </c>
      <c r="BI368" s="1">
        <v>5.42</v>
      </c>
      <c r="BJ368" s="6">
        <v>3140000</v>
      </c>
      <c r="BK368" s="3">
        <v>1.03E-2</v>
      </c>
      <c r="BL368" s="6">
        <v>495</v>
      </c>
      <c r="BM368" s="6">
        <v>111000</v>
      </c>
      <c r="BN368" s="6">
        <v>383000</v>
      </c>
      <c r="BO368" s="3">
        <v>6.1999999999999998E-3</v>
      </c>
      <c r="BP368" s="6">
        <v>3</v>
      </c>
      <c r="BQ368" s="6">
        <v>2</v>
      </c>
      <c r="BR368" s="6">
        <v>3</v>
      </c>
      <c r="BS368" s="6">
        <v>2</v>
      </c>
      <c r="BT368" s="6">
        <f>IF(ISNA(MODE(BP368:BS368)),ROUND(AVERAGE(BP368:BS368),0),MODE(BP368:BS368))</f>
        <v>3</v>
      </c>
    </row>
    <row r="369" spans="1:72" x14ac:dyDescent="0.25">
      <c r="A369">
        <v>915</v>
      </c>
      <c r="B369" t="s">
        <v>276</v>
      </c>
      <c r="C369" s="6">
        <v>127</v>
      </c>
      <c r="D369" s="6">
        <v>130</v>
      </c>
      <c r="E369" s="4">
        <v>43.698484809999997</v>
      </c>
      <c r="F369" s="4">
        <v>42.912112149999999</v>
      </c>
      <c r="G369" s="5">
        <v>12.71618741</v>
      </c>
      <c r="H369" s="5">
        <v>14.50398283</v>
      </c>
      <c r="I369" s="5">
        <v>11.62168776</v>
      </c>
      <c r="J369" s="5">
        <v>1.2480100249999999</v>
      </c>
      <c r="K369" s="5">
        <v>1.196517823</v>
      </c>
      <c r="L369" s="5">
        <v>0.59829540299999995</v>
      </c>
      <c r="M369" s="5">
        <v>0.97692307700000003</v>
      </c>
      <c r="N369" s="5">
        <v>0.64795918399999997</v>
      </c>
      <c r="O369" s="5">
        <v>0.86667007799999995</v>
      </c>
      <c r="P369" s="5">
        <v>0.91406320600000002</v>
      </c>
      <c r="Q369" s="5">
        <v>0.168682322</v>
      </c>
      <c r="R369" s="5">
        <v>1.7995422000000001E-2</v>
      </c>
      <c r="S369" s="6">
        <v>120</v>
      </c>
      <c r="T369" s="6">
        <v>1101</v>
      </c>
      <c r="U369" s="3">
        <v>653.91340000000002</v>
      </c>
      <c r="V369" s="3">
        <v>314.31110000000001</v>
      </c>
      <c r="W369" s="6">
        <v>96</v>
      </c>
      <c r="X369" s="6">
        <v>1860</v>
      </c>
      <c r="Y369" s="3">
        <v>866.8116</v>
      </c>
      <c r="Z369" s="3">
        <v>668.50660000000005</v>
      </c>
      <c r="AA369" s="3">
        <v>212.8982</v>
      </c>
      <c r="AB369" s="1">
        <v>18148.72</v>
      </c>
      <c r="AC369" s="3">
        <v>17461.37</v>
      </c>
      <c r="AD369" s="1">
        <v>715016.36</v>
      </c>
      <c r="AE369" s="1">
        <v>837252.38</v>
      </c>
      <c r="AF369" s="3">
        <v>602.45209999999997</v>
      </c>
      <c r="AG369" s="3">
        <v>95.020399999999995</v>
      </c>
      <c r="AH369" s="3">
        <v>58.323399999999999</v>
      </c>
      <c r="AI369" s="3">
        <v>68.607100000000003</v>
      </c>
      <c r="AJ369" s="3">
        <v>62.604399999999998</v>
      </c>
      <c r="AK369" s="3">
        <v>104.8776</v>
      </c>
      <c r="AL369" s="3">
        <v>71.317400000000006</v>
      </c>
      <c r="AM369" s="3">
        <v>47.423499999999997</v>
      </c>
      <c r="AN369" s="3">
        <v>64.959599999999995</v>
      </c>
      <c r="AO369" s="3">
        <v>54.658200000000001</v>
      </c>
      <c r="AP369" s="3">
        <v>65.817499999999995</v>
      </c>
      <c r="AQ369" s="3">
        <v>47.801000000000002</v>
      </c>
      <c r="AR369" s="3">
        <v>63.542499999999997</v>
      </c>
      <c r="AS369" s="3">
        <v>50.209200000000003</v>
      </c>
      <c r="AT369" s="3">
        <v>42.074599999999997</v>
      </c>
      <c r="AU369" s="3">
        <v>53.137799999999999</v>
      </c>
      <c r="AV369" s="3">
        <v>56.521000000000001</v>
      </c>
      <c r="AW369" s="3">
        <v>107.5153</v>
      </c>
      <c r="AX369" s="3">
        <v>71.005799999999994</v>
      </c>
      <c r="AY369" s="3">
        <v>62.627600000000001</v>
      </c>
      <c r="AZ369" s="3">
        <v>54.871600000000001</v>
      </c>
      <c r="BA369" s="3">
        <v>64.040800000000004</v>
      </c>
      <c r="BB369" s="3">
        <v>40.607300000000002</v>
      </c>
      <c r="BC369" s="3">
        <v>113.4286</v>
      </c>
      <c r="BD369" s="3">
        <v>74.852500000000006</v>
      </c>
      <c r="BE369" s="6">
        <v>80000</v>
      </c>
      <c r="BF369" s="2">
        <v>0.84799999999999998</v>
      </c>
      <c r="BG369" s="3">
        <v>3.2000000000000002E-3</v>
      </c>
      <c r="BH369" s="3">
        <v>2.69E-2</v>
      </c>
      <c r="BI369" s="1">
        <v>5.87</v>
      </c>
      <c r="BJ369" s="6">
        <v>15900000</v>
      </c>
      <c r="BK369" s="3">
        <v>9.4000000000000004E-3</v>
      </c>
      <c r="BL369" s="6">
        <v>659</v>
      </c>
      <c r="BM369" s="6">
        <v>200000</v>
      </c>
      <c r="BN369" s="6">
        <v>742000</v>
      </c>
      <c r="BO369" s="3">
        <v>3.8E-3</v>
      </c>
      <c r="BP369" s="6">
        <v>3</v>
      </c>
      <c r="BQ369" s="6">
        <v>3</v>
      </c>
      <c r="BR369" s="6">
        <v>3</v>
      </c>
      <c r="BS369" s="6">
        <v>2</v>
      </c>
      <c r="BT369" s="6">
        <f>IF(ISNA(MODE(BP369:BS369)),ROUND(AVERAGE(BP369:BS369),0),MODE(BP369:BS369))</f>
        <v>3</v>
      </c>
    </row>
    <row r="370" spans="1:72" x14ac:dyDescent="0.25">
      <c r="A370">
        <v>916</v>
      </c>
      <c r="B370" t="s">
        <v>276</v>
      </c>
      <c r="C370" s="6">
        <v>197</v>
      </c>
      <c r="D370" s="6">
        <v>201</v>
      </c>
      <c r="E370" s="4">
        <v>52.627417000000001</v>
      </c>
      <c r="F370" s="4">
        <v>51.691958810000003</v>
      </c>
      <c r="G370" s="5">
        <v>15.837556319999999</v>
      </c>
      <c r="H370" s="5">
        <v>17.419225640000001</v>
      </c>
      <c r="I370" s="5">
        <v>14.62533913</v>
      </c>
      <c r="J370" s="5">
        <v>1.1910305450000001</v>
      </c>
      <c r="K370" s="5">
        <v>1.118788567</v>
      </c>
      <c r="L370" s="5">
        <v>0.54319119800000004</v>
      </c>
      <c r="M370" s="5">
        <v>0.98009950199999996</v>
      </c>
      <c r="N370" s="5">
        <v>0.82773109199999995</v>
      </c>
      <c r="O370" s="5">
        <v>0.92646733299999995</v>
      </c>
      <c r="P370" s="5">
        <v>2.0782820630000001</v>
      </c>
      <c r="Q370" s="5">
        <v>0.16328150399999999</v>
      </c>
      <c r="R370" s="5">
        <v>1.7775111E-2</v>
      </c>
      <c r="S370" s="6">
        <v>110</v>
      </c>
      <c r="T370" s="6">
        <v>1115</v>
      </c>
      <c r="U370" s="3">
        <v>610.42129999999997</v>
      </c>
      <c r="V370" s="3">
        <v>341.11790000000002</v>
      </c>
      <c r="W370" s="6">
        <v>109</v>
      </c>
      <c r="X370" s="6">
        <v>1171</v>
      </c>
      <c r="Y370" s="3">
        <v>336.68290000000002</v>
      </c>
      <c r="Z370" s="3">
        <v>288.18439999999998</v>
      </c>
      <c r="AA370" s="3">
        <v>273.73840000000001</v>
      </c>
      <c r="AB370" s="1">
        <v>11356.91</v>
      </c>
      <c r="AC370" s="3">
        <v>2967.13</v>
      </c>
      <c r="AD370" s="1">
        <v>549392.28</v>
      </c>
      <c r="AE370" s="1">
        <v>536804.52</v>
      </c>
      <c r="AF370" s="3">
        <v>330.46809999999999</v>
      </c>
      <c r="AG370" s="3">
        <v>58.5672</v>
      </c>
      <c r="AH370" s="3">
        <v>44.086100000000002</v>
      </c>
      <c r="AI370" s="3">
        <v>45.445399999999999</v>
      </c>
      <c r="AJ370" s="3">
        <v>50.707299999999996</v>
      </c>
      <c r="AK370" s="3">
        <v>108.7563</v>
      </c>
      <c r="AL370" s="3">
        <v>69.580699999999993</v>
      </c>
      <c r="AM370" s="3">
        <v>41.310899999999997</v>
      </c>
      <c r="AN370" s="3">
        <v>55.2194</v>
      </c>
      <c r="AO370" s="3">
        <v>55.193300000000001</v>
      </c>
      <c r="AP370" s="3">
        <v>58.290599999999998</v>
      </c>
      <c r="AQ370" s="3">
        <v>37.806699999999999</v>
      </c>
      <c r="AR370" s="3">
        <v>49.587499999999999</v>
      </c>
      <c r="AS370" s="3">
        <v>33.5672</v>
      </c>
      <c r="AT370" s="3">
        <v>45.366399999999999</v>
      </c>
      <c r="AU370" s="3">
        <v>25.974799999999998</v>
      </c>
      <c r="AV370" s="3">
        <v>45.533099999999997</v>
      </c>
      <c r="AW370" s="3">
        <v>107.021</v>
      </c>
      <c r="AX370" s="3">
        <v>67.851600000000005</v>
      </c>
      <c r="AY370" s="3">
        <v>72.9328</v>
      </c>
      <c r="AZ370" s="3">
        <v>58.026400000000002</v>
      </c>
      <c r="BA370" s="3">
        <v>87.273099999999999</v>
      </c>
      <c r="BB370" s="3">
        <v>50.6175</v>
      </c>
      <c r="BC370" s="3">
        <v>66.731099999999998</v>
      </c>
      <c r="BD370" s="3">
        <v>61.017899999999997</v>
      </c>
      <c r="BE370" s="6">
        <v>70600</v>
      </c>
      <c r="BF370" s="2">
        <v>0.70699999999999996</v>
      </c>
      <c r="BG370" s="3">
        <v>2.5999999999999999E-3</v>
      </c>
      <c r="BH370" s="3">
        <v>3.1899999999999998E-2</v>
      </c>
      <c r="BI370" s="1">
        <v>6.08</v>
      </c>
      <c r="BJ370" s="6">
        <v>3170000</v>
      </c>
      <c r="BK370" s="3">
        <v>1.0999999999999999E-2</v>
      </c>
      <c r="BL370" s="6">
        <v>485</v>
      </c>
      <c r="BM370" s="6">
        <v>120000</v>
      </c>
      <c r="BN370" s="6">
        <v>409000</v>
      </c>
      <c r="BO370" s="3">
        <v>3.5999999999999999E-3</v>
      </c>
      <c r="BP370" s="6">
        <v>3</v>
      </c>
      <c r="BQ370" s="6">
        <v>4</v>
      </c>
      <c r="BR370" s="6">
        <v>3</v>
      </c>
      <c r="BS370" s="6">
        <v>2</v>
      </c>
      <c r="BT370" s="6">
        <f>IF(ISNA(MODE(BP370:BS370)),ROUND(AVERAGE(BP370:BS370),0),MODE(BP370:BS370))</f>
        <v>3</v>
      </c>
    </row>
    <row r="371" spans="1:72" x14ac:dyDescent="0.25">
      <c r="A371">
        <v>921</v>
      </c>
      <c r="B371" t="s">
        <v>277</v>
      </c>
      <c r="C371" s="6">
        <v>132</v>
      </c>
      <c r="D371" s="6">
        <v>135</v>
      </c>
      <c r="E371" s="4">
        <v>43.213203440000001</v>
      </c>
      <c r="F371" s="4">
        <v>42.382100510000001</v>
      </c>
      <c r="G371" s="5">
        <v>12.96408963</v>
      </c>
      <c r="H371" s="5">
        <v>13.94797288</v>
      </c>
      <c r="I371" s="5">
        <v>12.29584292</v>
      </c>
      <c r="J371" s="5">
        <v>1.1343649200000001</v>
      </c>
      <c r="K371" s="5">
        <v>1.125768595</v>
      </c>
      <c r="L371" s="5">
        <v>0.47208967200000002</v>
      </c>
      <c r="M371" s="5">
        <v>0.97777777799999999</v>
      </c>
      <c r="N371" s="5">
        <v>0.78571428600000004</v>
      </c>
      <c r="O371" s="5">
        <v>0.92346159999999999</v>
      </c>
      <c r="P371" s="5">
        <v>1.3835352919999999</v>
      </c>
      <c r="Q371" s="5">
        <v>0.162437043</v>
      </c>
      <c r="R371" s="5">
        <v>1.9232615000000002E-2</v>
      </c>
      <c r="S371" s="6">
        <v>6</v>
      </c>
      <c r="T371" s="6">
        <v>1155</v>
      </c>
      <c r="U371" s="3">
        <v>676.61829999999998</v>
      </c>
      <c r="V371" s="3">
        <v>394.81509999999997</v>
      </c>
      <c r="W371" s="6">
        <v>28</v>
      </c>
      <c r="X371" s="6">
        <v>542</v>
      </c>
      <c r="Y371" s="3">
        <v>155.8056</v>
      </c>
      <c r="Z371" s="3">
        <v>110.31950000000001</v>
      </c>
      <c r="AA371" s="3">
        <v>520.81280000000004</v>
      </c>
      <c r="AB371" s="1">
        <v>3365.49</v>
      </c>
      <c r="AC371" s="3">
        <v>1818.91</v>
      </c>
      <c r="AD371" s="1">
        <v>3366.43</v>
      </c>
      <c r="AE371" s="1">
        <v>3365.92</v>
      </c>
      <c r="AF371" s="3">
        <v>1818.47</v>
      </c>
      <c r="AG371" s="3">
        <v>73.6845</v>
      </c>
      <c r="AH371" s="3">
        <v>60.589199999999998</v>
      </c>
      <c r="AI371" s="3">
        <v>48.5595</v>
      </c>
      <c r="AJ371" s="3">
        <v>51.985799999999998</v>
      </c>
      <c r="AK371" s="3">
        <v>112.8095</v>
      </c>
      <c r="AL371" s="3">
        <v>70.750900000000001</v>
      </c>
      <c r="AM371" s="3">
        <v>48.071399999999997</v>
      </c>
      <c r="AN371" s="3">
        <v>53.545400000000001</v>
      </c>
      <c r="AO371" s="3">
        <v>67.023799999999994</v>
      </c>
      <c r="AP371" s="3">
        <v>57.5428</v>
      </c>
      <c r="AQ371" s="3">
        <v>47.3095</v>
      </c>
      <c r="AR371" s="3">
        <v>58.022500000000001</v>
      </c>
      <c r="AS371" s="3">
        <v>78.875</v>
      </c>
      <c r="AT371" s="3">
        <v>70.440899999999999</v>
      </c>
      <c r="AU371" s="3">
        <v>63.3155</v>
      </c>
      <c r="AV371" s="3">
        <v>59.674599999999998</v>
      </c>
      <c r="AW371" s="3">
        <v>118.6726</v>
      </c>
      <c r="AX371" s="3">
        <v>71.724900000000005</v>
      </c>
      <c r="AY371" s="3">
        <v>87.797600000000003</v>
      </c>
      <c r="AZ371" s="3">
        <v>55.668999999999997</v>
      </c>
      <c r="BA371" s="3">
        <v>81.464299999999994</v>
      </c>
      <c r="BB371" s="3">
        <v>59.803800000000003</v>
      </c>
      <c r="BC371" s="3">
        <v>75.791700000000006</v>
      </c>
      <c r="BD371" s="3">
        <v>60.261099999999999</v>
      </c>
      <c r="BE371" s="6">
        <v>141000</v>
      </c>
      <c r="BF371" s="2">
        <v>0.58399999999999996</v>
      </c>
      <c r="BG371" s="3">
        <v>3.8E-3</v>
      </c>
      <c r="BH371" s="3">
        <v>3.73E-2</v>
      </c>
      <c r="BI371" s="1">
        <v>5.69</v>
      </c>
      <c r="BJ371" s="6">
        <v>15000000</v>
      </c>
      <c r="BK371" s="3">
        <v>1.3599999999999999E-2</v>
      </c>
      <c r="BL371" s="6">
        <v>629</v>
      </c>
      <c r="BM371" s="6">
        <v>168000</v>
      </c>
      <c r="BN371" s="6">
        <v>532000</v>
      </c>
      <c r="BO371" s="3">
        <v>5.1999999999999998E-3</v>
      </c>
      <c r="BP371" s="6">
        <v>4</v>
      </c>
      <c r="BQ371" s="6">
        <v>3</v>
      </c>
      <c r="BR371" s="6">
        <v>3</v>
      </c>
      <c r="BS371" s="6">
        <v>3</v>
      </c>
      <c r="BT371" s="6">
        <f>IF(ISNA(MODE(BP371:BS371)),ROUND(AVERAGE(BP371:BS371),0),MODE(BP371:BS371))</f>
        <v>3</v>
      </c>
    </row>
    <row r="372" spans="1:72" x14ac:dyDescent="0.25">
      <c r="A372">
        <v>942</v>
      </c>
      <c r="B372" t="s">
        <v>282</v>
      </c>
      <c r="C372" s="6">
        <v>183</v>
      </c>
      <c r="D372" s="6">
        <v>190</v>
      </c>
      <c r="E372" s="4">
        <v>51.698484809999997</v>
      </c>
      <c r="F372" s="4">
        <v>50.295002850000003</v>
      </c>
      <c r="G372" s="5">
        <v>15.26443044</v>
      </c>
      <c r="H372" s="5">
        <v>16.473381830000001</v>
      </c>
      <c r="I372" s="5">
        <v>14.420901430000001</v>
      </c>
      <c r="J372" s="5">
        <v>1.1423267749999999</v>
      </c>
      <c r="K372" s="5">
        <v>1.1622369429999999</v>
      </c>
      <c r="L372" s="5">
        <v>0.48338793400000002</v>
      </c>
      <c r="M372" s="5">
        <v>0.96315789500000004</v>
      </c>
      <c r="N372" s="5">
        <v>0.71484375</v>
      </c>
      <c r="O372" s="5">
        <v>0.90909920799999999</v>
      </c>
      <c r="P372" s="5">
        <v>0.70342835599999998</v>
      </c>
      <c r="Q372" s="5">
        <v>0.162796462</v>
      </c>
      <c r="R372" s="5">
        <v>2.7147449000000001E-2</v>
      </c>
      <c r="S372" s="6">
        <v>-831</v>
      </c>
      <c r="T372" s="6">
        <v>123</v>
      </c>
      <c r="U372" s="3">
        <v>-232.20769999999999</v>
      </c>
      <c r="V372" s="3">
        <v>293.31319999999999</v>
      </c>
      <c r="W372" s="6">
        <v>-895</v>
      </c>
      <c r="X372" s="6">
        <v>205</v>
      </c>
      <c r="Y372" s="3">
        <v>-480.7534</v>
      </c>
      <c r="Z372" s="3">
        <v>422.40210000000002</v>
      </c>
      <c r="AA372" s="3">
        <v>248.54580000000001</v>
      </c>
      <c r="AB372" s="1">
        <v>10846.75</v>
      </c>
      <c r="AC372" s="3">
        <v>7290.95</v>
      </c>
      <c r="AD372" s="1">
        <v>23585.93</v>
      </c>
      <c r="AE372" s="1">
        <v>21434.49</v>
      </c>
      <c r="AF372" s="3">
        <v>3041.85</v>
      </c>
      <c r="AG372" s="3">
        <v>63.867199999999997</v>
      </c>
      <c r="AH372" s="3">
        <v>67.647300000000001</v>
      </c>
      <c r="AI372" s="3">
        <v>40.105499999999999</v>
      </c>
      <c r="AJ372" s="3">
        <v>49.6004</v>
      </c>
      <c r="AK372" s="3">
        <v>50.917999999999999</v>
      </c>
      <c r="AL372" s="3">
        <v>67.908900000000003</v>
      </c>
      <c r="AM372" s="3">
        <v>57.132800000000003</v>
      </c>
      <c r="AN372" s="3">
        <v>61.050899999999999</v>
      </c>
      <c r="AO372" s="3">
        <v>69.660200000000003</v>
      </c>
      <c r="AP372" s="3">
        <v>66.863799999999998</v>
      </c>
      <c r="AQ372" s="3">
        <v>60.285200000000003</v>
      </c>
      <c r="AR372" s="3">
        <v>59.973399999999998</v>
      </c>
      <c r="AS372" s="3">
        <v>70.464799999999997</v>
      </c>
      <c r="AT372" s="3">
        <v>71.511600000000001</v>
      </c>
      <c r="AU372" s="3">
        <v>49.074199999999998</v>
      </c>
      <c r="AV372" s="3">
        <v>57.623600000000003</v>
      </c>
      <c r="AW372" s="3">
        <v>50.648400000000002</v>
      </c>
      <c r="AX372" s="3">
        <v>67.302300000000002</v>
      </c>
      <c r="AY372" s="3">
        <v>72.293000000000006</v>
      </c>
      <c r="AZ372" s="3">
        <v>66.917199999999994</v>
      </c>
      <c r="BA372" s="3">
        <v>59.429699999999997</v>
      </c>
      <c r="BB372" s="3">
        <v>58.807600000000001</v>
      </c>
      <c r="BC372" s="3">
        <v>79.316400000000002</v>
      </c>
      <c r="BD372" s="3">
        <v>67.238299999999995</v>
      </c>
      <c r="BE372" s="6">
        <v>46900</v>
      </c>
      <c r="BF372" s="2">
        <v>0.81100000000000005</v>
      </c>
      <c r="BG372" s="3">
        <v>2.3999999999999998E-3</v>
      </c>
      <c r="BH372" s="3">
        <v>3.5299999999999998E-2</v>
      </c>
      <c r="BI372" s="1">
        <v>6.15</v>
      </c>
      <c r="BJ372" s="6">
        <v>3800000</v>
      </c>
      <c r="BK372" s="3">
        <v>1.21E-2</v>
      </c>
      <c r="BL372" s="6">
        <v>632</v>
      </c>
      <c r="BM372" s="6">
        <v>110000</v>
      </c>
      <c r="BN372" s="6">
        <v>398000</v>
      </c>
      <c r="BO372" s="3">
        <v>4.3E-3</v>
      </c>
      <c r="BP372" s="6">
        <v>3</v>
      </c>
      <c r="BQ372" s="6">
        <v>3</v>
      </c>
      <c r="BR372" s="6">
        <v>4</v>
      </c>
      <c r="BS372" s="6">
        <v>2</v>
      </c>
      <c r="BT372" s="6">
        <f>IF(ISNA(MODE(BP372:BS372)),ROUND(AVERAGE(BP372:BS372),0),MODE(BP372:BS372))</f>
        <v>3</v>
      </c>
    </row>
    <row r="373" spans="1:72" x14ac:dyDescent="0.25">
      <c r="A373">
        <v>943</v>
      </c>
      <c r="B373" t="s">
        <v>282</v>
      </c>
      <c r="C373" s="6">
        <v>158</v>
      </c>
      <c r="D373" s="6">
        <v>165</v>
      </c>
      <c r="E373" s="4">
        <v>48.284271250000003</v>
      </c>
      <c r="F373" s="4">
        <v>46.250879500000003</v>
      </c>
      <c r="G373" s="5">
        <v>14.1835062</v>
      </c>
      <c r="H373" s="5">
        <v>15.301192650000001</v>
      </c>
      <c r="I373" s="5">
        <v>13.336890520000001</v>
      </c>
      <c r="J373" s="5">
        <v>1.1472833659999999</v>
      </c>
      <c r="K373" s="5">
        <v>1.174206313</v>
      </c>
      <c r="L373" s="5">
        <v>0.49017463500000003</v>
      </c>
      <c r="M373" s="5">
        <v>0.95757575800000005</v>
      </c>
      <c r="N373" s="5">
        <v>0.70535714299999996</v>
      </c>
      <c r="O373" s="5">
        <v>0.92816878700000005</v>
      </c>
      <c r="P373" s="5">
        <v>0.88922274199999995</v>
      </c>
      <c r="Q373" s="5">
        <v>0.161919493</v>
      </c>
      <c r="R373" s="5">
        <v>4.2112921999999997E-2</v>
      </c>
      <c r="S373" s="6">
        <v>-852</v>
      </c>
      <c r="T373" s="6">
        <v>-27</v>
      </c>
      <c r="U373" s="3">
        <v>-452.80380000000002</v>
      </c>
      <c r="V373" s="3">
        <v>261.26220000000001</v>
      </c>
      <c r="W373" s="6">
        <v>-909</v>
      </c>
      <c r="X373" s="6">
        <v>-602</v>
      </c>
      <c r="Y373" s="3">
        <v>-815.93939999999998</v>
      </c>
      <c r="Z373" s="3">
        <v>72.330399999999997</v>
      </c>
      <c r="AA373" s="3">
        <v>363.13560000000001</v>
      </c>
      <c r="AB373" s="1">
        <v>14936.06</v>
      </c>
      <c r="AC373" s="3">
        <v>3185.29</v>
      </c>
      <c r="AD373" s="1">
        <v>24596.400000000001</v>
      </c>
      <c r="AE373" s="1">
        <v>24319.98</v>
      </c>
      <c r="AF373" s="3">
        <v>2250.4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6">
        <v>43200</v>
      </c>
      <c r="BF373" s="2">
        <v>0.73</v>
      </c>
      <c r="BG373" s="3">
        <v>2.7000000000000001E-3</v>
      </c>
      <c r="BH373" s="3">
        <v>3.6200000000000003E-2</v>
      </c>
      <c r="BI373" s="1">
        <v>6.01</v>
      </c>
      <c r="BJ373" s="6">
        <v>1590000</v>
      </c>
      <c r="BK373" s="3">
        <v>1.3299999999999999E-2</v>
      </c>
      <c r="BL373" s="6">
        <v>389</v>
      </c>
      <c r="BM373" s="6">
        <v>77800</v>
      </c>
      <c r="BN373" s="6">
        <v>269000</v>
      </c>
      <c r="BO373" s="3">
        <v>3.8999999999999998E-3</v>
      </c>
      <c r="BP373" s="6">
        <v>3</v>
      </c>
      <c r="BQ373" s="6">
        <v>3</v>
      </c>
      <c r="BR373" s="6">
        <v>4</v>
      </c>
      <c r="BS373" s="6">
        <v>2</v>
      </c>
      <c r="BT373" s="6">
        <f>IF(ISNA(MODE(BP373:BS373)),ROUND(AVERAGE(BP373:BS373),0),MODE(BP373:BS373))</f>
        <v>3</v>
      </c>
    </row>
    <row r="374" spans="1:72" x14ac:dyDescent="0.25">
      <c r="A374">
        <v>952</v>
      </c>
      <c r="B374" t="s">
        <v>284</v>
      </c>
      <c r="C374" s="6">
        <v>84</v>
      </c>
      <c r="D374" s="6">
        <v>86</v>
      </c>
      <c r="E374" s="4">
        <v>36.284271250000003</v>
      </c>
      <c r="F374" s="4">
        <v>35.203908220000002</v>
      </c>
      <c r="G374" s="5">
        <v>10.34176589</v>
      </c>
      <c r="H374" s="5">
        <v>11.876111270000001</v>
      </c>
      <c r="I374" s="5">
        <v>9.27037434</v>
      </c>
      <c r="J374" s="5">
        <v>1.2810821699999999</v>
      </c>
      <c r="K374" s="5">
        <v>1.2472331910000001</v>
      </c>
      <c r="L374" s="5">
        <v>0.62504333300000003</v>
      </c>
      <c r="M374" s="5">
        <v>0.97674418600000001</v>
      </c>
      <c r="N374" s="5">
        <v>0.64615384600000003</v>
      </c>
      <c r="O374" s="5">
        <v>0.85174068000000003</v>
      </c>
      <c r="P374" s="5">
        <v>0.84568437799999996</v>
      </c>
      <c r="Q374" s="5">
        <v>0.16690118500000001</v>
      </c>
      <c r="R374" s="5">
        <v>2.9774967999999999E-2</v>
      </c>
      <c r="S374" s="6">
        <v>26</v>
      </c>
      <c r="T374" s="6">
        <v>1177</v>
      </c>
      <c r="U374" s="3">
        <v>467.49400000000003</v>
      </c>
      <c r="V374" s="3">
        <v>327.2124</v>
      </c>
      <c r="W374" s="6">
        <v>15</v>
      </c>
      <c r="X374" s="6">
        <v>484</v>
      </c>
      <c r="Y374" s="3">
        <v>196.75</v>
      </c>
      <c r="Z374" s="3">
        <v>113.4708</v>
      </c>
      <c r="AA374" s="3">
        <v>270.74400000000003</v>
      </c>
      <c r="AB374" s="1">
        <v>3362.21</v>
      </c>
      <c r="AC374" s="3">
        <v>3362.03</v>
      </c>
      <c r="AD374" s="1">
        <v>2875.88</v>
      </c>
      <c r="AE374" s="1">
        <v>1943.83</v>
      </c>
      <c r="AF374" s="3">
        <v>1709.74</v>
      </c>
      <c r="AG374" s="3">
        <v>80.876900000000006</v>
      </c>
      <c r="AH374" s="3">
        <v>56.445500000000003</v>
      </c>
      <c r="AI374" s="3">
        <v>68.3</v>
      </c>
      <c r="AJ374" s="3">
        <v>68.206999999999994</v>
      </c>
      <c r="AK374" s="3">
        <v>94.138499999999993</v>
      </c>
      <c r="AL374" s="3">
        <v>69.824200000000005</v>
      </c>
      <c r="AM374" s="3">
        <v>73.323099999999997</v>
      </c>
      <c r="AN374" s="3">
        <v>60.297400000000003</v>
      </c>
      <c r="AO374" s="3">
        <v>88.084599999999995</v>
      </c>
      <c r="AP374" s="3">
        <v>58.680500000000002</v>
      </c>
      <c r="AQ374" s="3">
        <v>71.976900000000001</v>
      </c>
      <c r="AR374" s="3">
        <v>58.917400000000001</v>
      </c>
      <c r="AS374" s="3">
        <v>90.892300000000006</v>
      </c>
      <c r="AT374" s="3">
        <v>54.995600000000003</v>
      </c>
      <c r="AU374" s="3">
        <v>85.838499999999996</v>
      </c>
      <c r="AV374" s="3">
        <v>66.027900000000002</v>
      </c>
      <c r="AW374" s="3">
        <v>100.7231</v>
      </c>
      <c r="AX374" s="3">
        <v>72.300799999999995</v>
      </c>
      <c r="AY374" s="3">
        <v>96.1</v>
      </c>
      <c r="AZ374" s="3">
        <v>54.475900000000003</v>
      </c>
      <c r="BA374" s="3">
        <v>115.4</v>
      </c>
      <c r="BB374" s="3">
        <v>58.363300000000002</v>
      </c>
      <c r="BC374" s="3">
        <v>106.59229999999999</v>
      </c>
      <c r="BD374" s="3">
        <v>59.275599999999997</v>
      </c>
      <c r="BE374" s="6">
        <v>105000</v>
      </c>
      <c r="BF374" s="2">
        <v>0.505</v>
      </c>
      <c r="BG374" s="3">
        <v>5.0000000000000001E-3</v>
      </c>
      <c r="BH374" s="3">
        <v>2.06E-2</v>
      </c>
      <c r="BI374" s="1">
        <v>5.4</v>
      </c>
      <c r="BJ374" s="6">
        <v>10300000</v>
      </c>
      <c r="BK374" s="3">
        <v>5.4999999999999997E-3</v>
      </c>
      <c r="BL374" s="6">
        <v>397</v>
      </c>
      <c r="BM374" s="6">
        <v>103000</v>
      </c>
      <c r="BN374" s="6">
        <v>309000</v>
      </c>
      <c r="BO374" s="3">
        <v>7.0000000000000001E-3</v>
      </c>
      <c r="BP374" s="6">
        <v>3</v>
      </c>
      <c r="BQ374" s="6">
        <v>3</v>
      </c>
      <c r="BR374" s="6">
        <v>3</v>
      </c>
      <c r="BS374" s="6">
        <v>3</v>
      </c>
      <c r="BT374" s="6">
        <f>IF(ISNA(MODE(BP374:BS374)),ROUND(AVERAGE(BP374:BS374),0),MODE(BP374:BS374))</f>
        <v>3</v>
      </c>
    </row>
    <row r="375" spans="1:72" x14ac:dyDescent="0.25">
      <c r="A375">
        <v>968</v>
      </c>
      <c r="B375" t="s">
        <v>288</v>
      </c>
      <c r="C375" s="6">
        <v>89</v>
      </c>
      <c r="D375" s="6">
        <v>92</v>
      </c>
      <c r="E375" s="4">
        <v>36.627417000000001</v>
      </c>
      <c r="F375" s="4">
        <v>36.021115010000003</v>
      </c>
      <c r="G375" s="5">
        <v>10.645107769999999</v>
      </c>
      <c r="H375" s="5">
        <v>13.060839530000001</v>
      </c>
      <c r="I375" s="5">
        <v>8.9515711600000003</v>
      </c>
      <c r="J375" s="5">
        <v>1.4590555439999999</v>
      </c>
      <c r="K375" s="5">
        <v>1.1995344219999999</v>
      </c>
      <c r="L375" s="5">
        <v>0.72819042199999995</v>
      </c>
      <c r="M375" s="5">
        <v>0.96739130399999995</v>
      </c>
      <c r="N375" s="5">
        <v>0.68461538499999997</v>
      </c>
      <c r="O375" s="5">
        <v>0.86195693200000001</v>
      </c>
      <c r="P375" s="5">
        <v>1.427167372</v>
      </c>
      <c r="Q375" s="5">
        <v>0.17419205700000001</v>
      </c>
      <c r="R375" s="5">
        <v>1.6553228E-2</v>
      </c>
      <c r="S375" s="6">
        <v>-831</v>
      </c>
      <c r="T375" s="6">
        <v>-108</v>
      </c>
      <c r="U375" s="3">
        <v>-397.25839999999999</v>
      </c>
      <c r="V375" s="3">
        <v>219.18879999999999</v>
      </c>
      <c r="W375" s="6">
        <v>-864</v>
      </c>
      <c r="X375" s="6">
        <v>-240</v>
      </c>
      <c r="Y375" s="3">
        <v>-651.3415</v>
      </c>
      <c r="Z375" s="3">
        <v>216.81890000000001</v>
      </c>
      <c r="AA375" s="3">
        <v>254.083</v>
      </c>
      <c r="AB375" s="1">
        <v>14125.2</v>
      </c>
      <c r="AC375" s="3">
        <v>24142.51</v>
      </c>
      <c r="AD375" s="1">
        <v>11983.87</v>
      </c>
      <c r="AE375" s="1">
        <v>6899.53</v>
      </c>
      <c r="AF375" s="3">
        <v>2592.23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6">
        <v>35400</v>
      </c>
      <c r="BF375" s="2">
        <v>0.77100000000000002</v>
      </c>
      <c r="BG375" s="3">
        <v>5.0000000000000001E-3</v>
      </c>
      <c r="BH375" s="3">
        <v>3.15E-2</v>
      </c>
      <c r="BI375" s="1">
        <v>5.41</v>
      </c>
      <c r="BJ375" s="6">
        <v>10400000</v>
      </c>
      <c r="BK375" s="3">
        <v>1.1900000000000001E-2</v>
      </c>
      <c r="BL375" s="6">
        <v>412</v>
      </c>
      <c r="BM375" s="6">
        <v>57100</v>
      </c>
      <c r="BN375" s="6">
        <v>202000</v>
      </c>
      <c r="BO375" s="3">
        <v>6.4999999999999997E-3</v>
      </c>
      <c r="BP375" s="6">
        <v>3</v>
      </c>
      <c r="BQ375" s="6">
        <v>3</v>
      </c>
      <c r="BR375" s="6">
        <v>3</v>
      </c>
      <c r="BS375" s="6">
        <v>2</v>
      </c>
      <c r="BT375" s="6">
        <f>IF(ISNA(MODE(BP375:BS375)),ROUND(AVERAGE(BP375:BS375),0),MODE(BP375:BS375))</f>
        <v>3</v>
      </c>
    </row>
    <row r="376" spans="1:72" x14ac:dyDescent="0.25">
      <c r="A376">
        <v>969</v>
      </c>
      <c r="B376" t="s">
        <v>288</v>
      </c>
      <c r="C376" s="6">
        <v>149</v>
      </c>
      <c r="D376" s="6">
        <v>154</v>
      </c>
      <c r="E376" s="4">
        <v>48.727922059999997</v>
      </c>
      <c r="F376" s="4">
        <v>47.522000089999999</v>
      </c>
      <c r="G376" s="5">
        <v>13.77362306</v>
      </c>
      <c r="H376" s="5">
        <v>17.496102400000002</v>
      </c>
      <c r="I376" s="5">
        <v>11.10658293</v>
      </c>
      <c r="J376" s="5">
        <v>1.575291204</v>
      </c>
      <c r="K376" s="5">
        <v>1.268117954</v>
      </c>
      <c r="L376" s="5">
        <v>0.77267380900000004</v>
      </c>
      <c r="M376" s="5">
        <v>0.96753246800000003</v>
      </c>
      <c r="N376" s="5">
        <v>0.846590909</v>
      </c>
      <c r="O376" s="5">
        <v>0.82909960999999999</v>
      </c>
      <c r="P376" s="5">
        <v>3.0303317870000002</v>
      </c>
      <c r="Q376" s="5">
        <v>0.179028153</v>
      </c>
      <c r="R376" s="5">
        <v>2.4748069000000001E-2</v>
      </c>
      <c r="S376" s="6">
        <v>-748</v>
      </c>
      <c r="T376" s="6">
        <v>-41</v>
      </c>
      <c r="U376" s="3">
        <v>-387.38929999999999</v>
      </c>
      <c r="V376" s="3">
        <v>197.50640000000001</v>
      </c>
      <c r="W376" s="6">
        <v>-722</v>
      </c>
      <c r="X376" s="6">
        <v>-434</v>
      </c>
      <c r="Y376" s="3">
        <v>-564.48149999999998</v>
      </c>
      <c r="Z376" s="3">
        <v>70.302800000000005</v>
      </c>
      <c r="AA376" s="3">
        <v>177.09219999999999</v>
      </c>
      <c r="AB376" s="1">
        <v>12750.73</v>
      </c>
      <c r="AC376" s="3">
        <v>2677</v>
      </c>
      <c r="AD376" s="1">
        <v>25356.19</v>
      </c>
      <c r="AE376" s="1">
        <v>25466.6</v>
      </c>
      <c r="AF376" s="3">
        <v>1843.88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6">
        <v>27800</v>
      </c>
      <c r="BF376" s="2">
        <v>0.629</v>
      </c>
      <c r="BG376" s="3">
        <v>3.5999999999999999E-3</v>
      </c>
      <c r="BH376" s="3">
        <v>3.04E-2</v>
      </c>
      <c r="BI376" s="1">
        <v>5.74</v>
      </c>
      <c r="BJ376" s="6">
        <v>1930000</v>
      </c>
      <c r="BK376" s="3">
        <v>8.2000000000000007E-3</v>
      </c>
      <c r="BL376" s="6">
        <v>369</v>
      </c>
      <c r="BM376" s="6">
        <v>36900</v>
      </c>
      <c r="BN376" s="6">
        <v>120000</v>
      </c>
      <c r="BO376" s="3">
        <v>4.5999999999999999E-3</v>
      </c>
      <c r="BP376" s="6">
        <v>3</v>
      </c>
      <c r="BQ376" s="6">
        <v>3</v>
      </c>
      <c r="BR376" s="6">
        <v>3</v>
      </c>
      <c r="BS376" s="6">
        <v>2</v>
      </c>
      <c r="BT376" s="6">
        <f>IF(ISNA(MODE(BP376:BS376)),ROUND(AVERAGE(BP376:BS376),0),MODE(BP376:BS376))</f>
        <v>3</v>
      </c>
    </row>
    <row r="377" spans="1:72" x14ac:dyDescent="0.25">
      <c r="A377">
        <v>1002</v>
      </c>
      <c r="B377" t="s">
        <v>294</v>
      </c>
      <c r="C377" s="6">
        <v>61</v>
      </c>
      <c r="D377" s="6">
        <v>67</v>
      </c>
      <c r="E377" s="4">
        <v>31.79898987</v>
      </c>
      <c r="F377" s="4">
        <v>29.84835189</v>
      </c>
      <c r="G377" s="5">
        <v>8.8129230239999998</v>
      </c>
      <c r="H377" s="5">
        <v>9.6360255469999991</v>
      </c>
      <c r="I377" s="5">
        <v>8.4907382239999993</v>
      </c>
      <c r="J377" s="5">
        <v>1.13488666</v>
      </c>
      <c r="K377" s="5">
        <v>1.3191280329999999</v>
      </c>
      <c r="L377" s="5">
        <v>0.47284567599999999</v>
      </c>
      <c r="M377" s="5">
        <v>0.91044776100000002</v>
      </c>
      <c r="N377" s="5">
        <v>0.67777777800000005</v>
      </c>
      <c r="O377" s="5">
        <v>0.86039719699999995</v>
      </c>
      <c r="P377" s="5">
        <v>1.0477313539999999</v>
      </c>
      <c r="Q377" s="5">
        <v>0.166269423</v>
      </c>
      <c r="R377" s="5">
        <v>6.1342766E-2</v>
      </c>
      <c r="S377" s="6">
        <v>47</v>
      </c>
      <c r="T377" s="6">
        <v>392</v>
      </c>
      <c r="U377" s="3">
        <v>220.9836</v>
      </c>
      <c r="V377" s="3">
        <v>96.344999999999999</v>
      </c>
      <c r="W377" s="6">
        <v>56</v>
      </c>
      <c r="X377" s="6">
        <v>364</v>
      </c>
      <c r="Y377" s="3">
        <v>157.3793</v>
      </c>
      <c r="Z377" s="3">
        <v>83.803100000000001</v>
      </c>
      <c r="AA377" s="3">
        <v>63.604300000000002</v>
      </c>
      <c r="AB377" s="1">
        <v>3937</v>
      </c>
      <c r="AC377" s="3">
        <v>3936.96</v>
      </c>
      <c r="AD377" s="1">
        <v>2822.01</v>
      </c>
      <c r="AE377" s="1">
        <v>1699.82</v>
      </c>
      <c r="AF377" s="3">
        <v>1229.5899999999999</v>
      </c>
      <c r="AG377" s="3">
        <v>96.444400000000002</v>
      </c>
      <c r="AH377" s="3">
        <v>59.906300000000002</v>
      </c>
      <c r="AI377" s="3">
        <v>81.922200000000004</v>
      </c>
      <c r="AJ377" s="3">
        <v>63.986699999999999</v>
      </c>
      <c r="AK377" s="3">
        <v>115.8</v>
      </c>
      <c r="AL377" s="3">
        <v>63.652900000000002</v>
      </c>
      <c r="AM377" s="3">
        <v>98.655600000000007</v>
      </c>
      <c r="AN377" s="3">
        <v>54.769199999999998</v>
      </c>
      <c r="AO377" s="3">
        <v>115.0111</v>
      </c>
      <c r="AP377" s="3">
        <v>63.937399999999997</v>
      </c>
      <c r="AQ377" s="3">
        <v>78.211100000000002</v>
      </c>
      <c r="AR377" s="3">
        <v>58.691600000000001</v>
      </c>
      <c r="AS377" s="3">
        <v>89.033299999999997</v>
      </c>
      <c r="AT377" s="3">
        <v>59.547600000000003</v>
      </c>
      <c r="AU377" s="3">
        <v>102.7667</v>
      </c>
      <c r="AV377" s="3">
        <v>54.1693</v>
      </c>
      <c r="AW377" s="3">
        <v>104.9556</v>
      </c>
      <c r="AX377" s="3">
        <v>62.658900000000003</v>
      </c>
      <c r="AY377" s="3">
        <v>106.0333</v>
      </c>
      <c r="AZ377" s="3">
        <v>72.379199999999997</v>
      </c>
      <c r="BA377" s="3">
        <v>104.4444</v>
      </c>
      <c r="BB377" s="3">
        <v>56.112499999999997</v>
      </c>
      <c r="BC377" s="3">
        <v>102.83329999999999</v>
      </c>
      <c r="BD377" s="3">
        <v>68.978899999999996</v>
      </c>
      <c r="BE377" s="6">
        <v>10900</v>
      </c>
      <c r="BF377" s="2">
        <v>0.44400000000000001</v>
      </c>
      <c r="BG377" s="3">
        <v>7.6E-3</v>
      </c>
      <c r="BH377" s="3">
        <v>4.5900000000000003E-2</v>
      </c>
      <c r="BI377" s="1">
        <v>4.97</v>
      </c>
      <c r="BJ377" s="6">
        <v>314000</v>
      </c>
      <c r="BK377" s="3">
        <v>1.9699999999999999E-2</v>
      </c>
      <c r="BL377" s="6">
        <v>166</v>
      </c>
      <c r="BM377" s="6">
        <v>9100</v>
      </c>
      <c r="BN377" s="6">
        <v>26300</v>
      </c>
      <c r="BO377" s="3">
        <v>1.21E-2</v>
      </c>
      <c r="BP377" s="6">
        <v>3</v>
      </c>
      <c r="BQ377" s="6">
        <v>3</v>
      </c>
      <c r="BR377" s="6">
        <v>3</v>
      </c>
      <c r="BS377" s="6">
        <v>3</v>
      </c>
      <c r="BT377" s="6">
        <f>IF(ISNA(MODE(BP377:BS377)),ROUND(AVERAGE(BP377:BS377),0),MODE(BP377:BS377))</f>
        <v>3</v>
      </c>
    </row>
    <row r="378" spans="1:72" x14ac:dyDescent="0.25">
      <c r="A378">
        <v>1007</v>
      </c>
      <c r="B378" t="s">
        <v>295</v>
      </c>
      <c r="C378" s="6">
        <v>107</v>
      </c>
      <c r="D378" s="6">
        <v>113</v>
      </c>
      <c r="E378" s="4">
        <v>41.698484809999997</v>
      </c>
      <c r="F378" s="4">
        <v>39.325415079999999</v>
      </c>
      <c r="G378" s="5">
        <v>11.67204486</v>
      </c>
      <c r="H378" s="5">
        <v>12.662382539999999</v>
      </c>
      <c r="I378" s="5">
        <v>11.062501920000001</v>
      </c>
      <c r="J378" s="5">
        <v>1.1446219520000001</v>
      </c>
      <c r="K378" s="5">
        <v>1.293144053</v>
      </c>
      <c r="L378" s="5">
        <v>0.486553289</v>
      </c>
      <c r="M378" s="5">
        <v>0.94690265500000004</v>
      </c>
      <c r="N378" s="5">
        <v>0.69480519500000004</v>
      </c>
      <c r="O378" s="5">
        <v>0.869454803</v>
      </c>
      <c r="P378" s="5">
        <v>1.3286174070000001</v>
      </c>
      <c r="Q378" s="5">
        <v>0.16357956400000001</v>
      </c>
      <c r="R378" s="5">
        <v>5.6910215E-2</v>
      </c>
      <c r="S378" s="6">
        <v>24</v>
      </c>
      <c r="T378" s="6">
        <v>634</v>
      </c>
      <c r="U378" s="3">
        <v>335.03739999999999</v>
      </c>
      <c r="V378" s="3">
        <v>126.2204</v>
      </c>
      <c r="W378" s="6">
        <v>12</v>
      </c>
      <c r="X378" s="6">
        <v>482</v>
      </c>
      <c r="Y378" s="3">
        <v>231.1489</v>
      </c>
      <c r="Z378" s="3">
        <v>99.112399999999994</v>
      </c>
      <c r="AA378" s="3">
        <v>103.8884</v>
      </c>
      <c r="AB378" s="1">
        <v>5414.13</v>
      </c>
      <c r="AC378" s="3">
        <v>2590.2399999999998</v>
      </c>
      <c r="AD378" s="1">
        <v>5413.67</v>
      </c>
      <c r="AE378" s="1">
        <v>5413.66</v>
      </c>
      <c r="AF378" s="3">
        <v>2590.16</v>
      </c>
      <c r="AG378" s="3">
        <v>93.909099999999995</v>
      </c>
      <c r="AH378" s="3">
        <v>60.427399999999999</v>
      </c>
      <c r="AI378" s="3">
        <v>75.720799999999997</v>
      </c>
      <c r="AJ378" s="3">
        <v>60.706600000000002</v>
      </c>
      <c r="AK378" s="3">
        <v>113.40260000000001</v>
      </c>
      <c r="AL378" s="3">
        <v>66.747100000000003</v>
      </c>
      <c r="AM378" s="3">
        <v>92.539000000000001</v>
      </c>
      <c r="AN378" s="3">
        <v>55.046399999999998</v>
      </c>
      <c r="AO378" s="3">
        <v>79.324700000000007</v>
      </c>
      <c r="AP378" s="3">
        <v>55.305599999999998</v>
      </c>
      <c r="AQ378" s="3">
        <v>84.707800000000006</v>
      </c>
      <c r="AR378" s="3">
        <v>59.378599999999999</v>
      </c>
      <c r="AS378" s="3">
        <v>90.2727</v>
      </c>
      <c r="AT378" s="3">
        <v>62.247599999999998</v>
      </c>
      <c r="AU378" s="3">
        <v>77.311700000000002</v>
      </c>
      <c r="AV378" s="3">
        <v>62.448999999999998</v>
      </c>
      <c r="AW378" s="3">
        <v>111.039</v>
      </c>
      <c r="AX378" s="3">
        <v>67.895399999999995</v>
      </c>
      <c r="AY378" s="3">
        <v>89.863600000000005</v>
      </c>
      <c r="AZ378" s="3">
        <v>49.684399999999997</v>
      </c>
      <c r="BA378" s="3">
        <v>116.1104</v>
      </c>
      <c r="BB378" s="3">
        <v>62.701900000000002</v>
      </c>
      <c r="BC378" s="3">
        <v>129.2338</v>
      </c>
      <c r="BD378" s="3">
        <v>51.470300000000002</v>
      </c>
      <c r="BE378" s="6">
        <v>16800</v>
      </c>
      <c r="BF378" s="2">
        <v>0.501</v>
      </c>
      <c r="BG378" s="3">
        <v>4.1000000000000003E-3</v>
      </c>
      <c r="BH378" s="3">
        <v>3.4200000000000001E-2</v>
      </c>
      <c r="BI378" s="1">
        <v>5.59</v>
      </c>
      <c r="BJ378" s="6">
        <v>758000</v>
      </c>
      <c r="BK378" s="3">
        <v>1.0999999999999999E-2</v>
      </c>
      <c r="BL378" s="6">
        <v>305</v>
      </c>
      <c r="BM378" s="6">
        <v>16200</v>
      </c>
      <c r="BN378" s="6">
        <v>48700</v>
      </c>
      <c r="BO378" s="3">
        <v>6.0000000000000001E-3</v>
      </c>
      <c r="BP378" s="6">
        <v>3</v>
      </c>
      <c r="BQ378" s="6">
        <v>3</v>
      </c>
      <c r="BR378" s="6">
        <v>4</v>
      </c>
      <c r="BS378" s="6">
        <v>3</v>
      </c>
      <c r="BT378" s="6">
        <f>IF(ISNA(MODE(BP378:BS378)),ROUND(AVERAGE(BP378:BS378),0),MODE(BP378:BS378))</f>
        <v>3</v>
      </c>
    </row>
    <row r="379" spans="1:72" x14ac:dyDescent="0.25">
      <c r="A379">
        <v>1023</v>
      </c>
      <c r="B379" t="s">
        <v>296</v>
      </c>
      <c r="C379" s="6">
        <v>91</v>
      </c>
      <c r="D379" s="6">
        <v>94</v>
      </c>
      <c r="E379" s="4">
        <v>36.142135619999998</v>
      </c>
      <c r="F379" s="4">
        <v>35.604065730000002</v>
      </c>
      <c r="G379" s="5">
        <v>10.764051220000001</v>
      </c>
      <c r="H379" s="5">
        <v>11.8327583</v>
      </c>
      <c r="I379" s="5">
        <v>10.1291821</v>
      </c>
      <c r="J379" s="5">
        <v>1.1681849719999999</v>
      </c>
      <c r="K379" s="5">
        <v>1.1422899769999999</v>
      </c>
      <c r="L379" s="5">
        <v>0.51692810300000003</v>
      </c>
      <c r="M379" s="5">
        <v>0.96808510599999997</v>
      </c>
      <c r="N379" s="5">
        <v>0.82727272699999999</v>
      </c>
      <c r="O379" s="5">
        <v>0.90209456899999996</v>
      </c>
      <c r="P379" s="5">
        <v>0.59384437400000001</v>
      </c>
      <c r="Q379" s="5">
        <v>0.16479933499999999</v>
      </c>
      <c r="R379" s="5">
        <v>1.4887607000000001E-2</v>
      </c>
      <c r="S379" s="6">
        <v>310</v>
      </c>
      <c r="T379" s="6">
        <v>1032</v>
      </c>
      <c r="U379" s="3">
        <v>685.5385</v>
      </c>
      <c r="V379" s="3">
        <v>237.2688</v>
      </c>
      <c r="W379" s="6">
        <v>342</v>
      </c>
      <c r="X379" s="6">
        <v>946</v>
      </c>
      <c r="Y379" s="3">
        <v>674.78949999999998</v>
      </c>
      <c r="Z379" s="3">
        <v>190.89080000000001</v>
      </c>
      <c r="AA379" s="3">
        <v>10.749000000000001</v>
      </c>
      <c r="AB379" s="1">
        <v>8095.51</v>
      </c>
      <c r="AC379" s="3">
        <v>11225.76</v>
      </c>
      <c r="AD379" s="1">
        <v>509206.71</v>
      </c>
      <c r="AE379" s="1">
        <v>517122.06</v>
      </c>
      <c r="AF379" s="3">
        <v>666.62469999999996</v>
      </c>
      <c r="AG379" s="3">
        <v>80.681799999999996</v>
      </c>
      <c r="AH379" s="3">
        <v>66.073300000000003</v>
      </c>
      <c r="AI379" s="3">
        <v>69.418199999999999</v>
      </c>
      <c r="AJ379" s="3">
        <v>66.942400000000006</v>
      </c>
      <c r="AK379" s="3">
        <v>110.0545</v>
      </c>
      <c r="AL379" s="3">
        <v>60.687199999999997</v>
      </c>
      <c r="AM379" s="3">
        <v>82.554500000000004</v>
      </c>
      <c r="AN379" s="3">
        <v>58.373899999999999</v>
      </c>
      <c r="AO379" s="3">
        <v>79.854500000000002</v>
      </c>
      <c r="AP379" s="3">
        <v>53.004899999999999</v>
      </c>
      <c r="AQ379" s="3">
        <v>99.890900000000002</v>
      </c>
      <c r="AR379" s="3">
        <v>68.827600000000004</v>
      </c>
      <c r="AS379" s="3">
        <v>66.8</v>
      </c>
      <c r="AT379" s="3">
        <v>54.568300000000001</v>
      </c>
      <c r="AU379" s="3">
        <v>61.045499999999997</v>
      </c>
      <c r="AV379" s="3">
        <v>64.055499999999995</v>
      </c>
      <c r="AW379" s="3">
        <v>105.7364</v>
      </c>
      <c r="AX379" s="3">
        <v>57.499099999999999</v>
      </c>
      <c r="AY379" s="3">
        <v>72.2273</v>
      </c>
      <c r="AZ379" s="3">
        <v>51.18</v>
      </c>
      <c r="BA379" s="3">
        <v>59.681800000000003</v>
      </c>
      <c r="BB379" s="3">
        <v>57.067599999999999</v>
      </c>
      <c r="BC379" s="3">
        <v>93.545500000000004</v>
      </c>
      <c r="BD379" s="3">
        <v>56.597999999999999</v>
      </c>
      <c r="BE379" s="6">
        <v>33100</v>
      </c>
      <c r="BF379" s="2">
        <v>0.745</v>
      </c>
      <c r="BG379" s="3">
        <v>6.1000000000000004E-3</v>
      </c>
      <c r="BH379" s="3">
        <v>3.73E-2</v>
      </c>
      <c r="BI379" s="1">
        <v>5.21</v>
      </c>
      <c r="BJ379" s="6">
        <v>-8390000</v>
      </c>
      <c r="BK379" s="3">
        <v>1.01E-2</v>
      </c>
      <c r="BL379" s="6">
        <v>392</v>
      </c>
      <c r="BM379" s="6">
        <v>50900</v>
      </c>
      <c r="BN379" s="6">
        <v>177000</v>
      </c>
      <c r="BO379" s="3">
        <v>9.2999999999999992E-3</v>
      </c>
      <c r="BP379" s="6">
        <v>3</v>
      </c>
      <c r="BQ379" s="6">
        <v>2</v>
      </c>
      <c r="BR379" s="6">
        <v>3</v>
      </c>
      <c r="BS379" s="6">
        <v>3</v>
      </c>
      <c r="BT379" s="6">
        <f>IF(ISNA(MODE(BP379:BS379)),ROUND(AVERAGE(BP379:BS379),0),MODE(BP379:BS379))</f>
        <v>3</v>
      </c>
    </row>
    <row r="380" spans="1:72" x14ac:dyDescent="0.25">
      <c r="A380">
        <v>1025</v>
      </c>
      <c r="B380" t="s">
        <v>296</v>
      </c>
      <c r="C380" s="6">
        <v>85</v>
      </c>
      <c r="D380" s="6">
        <v>88</v>
      </c>
      <c r="E380" s="4">
        <v>34.970562749999999</v>
      </c>
      <c r="F380" s="4">
        <v>34.477223109999997</v>
      </c>
      <c r="G380" s="5">
        <v>10.4031419</v>
      </c>
      <c r="H380" s="5">
        <v>10.806282619999999</v>
      </c>
      <c r="I380" s="5">
        <v>10.433124749999999</v>
      </c>
      <c r="J380" s="5">
        <v>1.035766645</v>
      </c>
      <c r="K380" s="5">
        <v>1.144923455</v>
      </c>
      <c r="L380" s="5">
        <v>0.260520064</v>
      </c>
      <c r="M380" s="5">
        <v>0.965909091</v>
      </c>
      <c r="N380" s="5">
        <v>0.77272727299999999</v>
      </c>
      <c r="O380" s="5">
        <v>0.89859548300000003</v>
      </c>
      <c r="P380" s="5">
        <v>1.2154824070000001</v>
      </c>
      <c r="Q380" s="5">
        <v>0.16394056600000001</v>
      </c>
      <c r="R380" s="5">
        <v>1.4107283E-2</v>
      </c>
      <c r="S380" s="6">
        <v>213</v>
      </c>
      <c r="T380" s="6">
        <v>935</v>
      </c>
      <c r="U380" s="3">
        <v>556.75289999999995</v>
      </c>
      <c r="V380" s="3">
        <v>247.99369999999999</v>
      </c>
      <c r="W380" s="6">
        <v>215</v>
      </c>
      <c r="X380" s="6">
        <v>479</v>
      </c>
      <c r="Y380" s="3">
        <v>305.39999999999998</v>
      </c>
      <c r="Z380" s="3">
        <v>88.388300000000001</v>
      </c>
      <c r="AA380" s="3">
        <v>251.35290000000001</v>
      </c>
      <c r="AB380" s="1">
        <v>3084.14</v>
      </c>
      <c r="AC380" s="3">
        <v>2562.88</v>
      </c>
      <c r="AD380" s="1">
        <v>355065.23</v>
      </c>
      <c r="AE380" s="1">
        <v>354392.51</v>
      </c>
      <c r="AF380" s="3">
        <v>147.2449</v>
      </c>
      <c r="AG380" s="3">
        <v>60.836399999999998</v>
      </c>
      <c r="AH380" s="3">
        <v>65.421599999999998</v>
      </c>
      <c r="AI380" s="3">
        <v>52.936399999999999</v>
      </c>
      <c r="AJ380" s="3">
        <v>62.4619</v>
      </c>
      <c r="AK380" s="3">
        <v>109.5455</v>
      </c>
      <c r="AL380" s="3">
        <v>64.593400000000003</v>
      </c>
      <c r="AM380" s="3">
        <v>86.827299999999994</v>
      </c>
      <c r="AN380" s="3">
        <v>66.031899999999993</v>
      </c>
      <c r="AO380" s="3">
        <v>101.0364</v>
      </c>
      <c r="AP380" s="3">
        <v>52.634599999999999</v>
      </c>
      <c r="AQ380" s="3">
        <v>98</v>
      </c>
      <c r="AR380" s="3">
        <v>60.124899999999997</v>
      </c>
      <c r="AS380" s="3">
        <v>66.872699999999995</v>
      </c>
      <c r="AT380" s="3">
        <v>51.886600000000001</v>
      </c>
      <c r="AU380" s="3">
        <v>49.8</v>
      </c>
      <c r="AV380" s="3">
        <v>54.131599999999999</v>
      </c>
      <c r="AW380" s="3">
        <v>109.2636</v>
      </c>
      <c r="AX380" s="3">
        <v>63.666699999999999</v>
      </c>
      <c r="AY380" s="3">
        <v>76.927300000000002</v>
      </c>
      <c r="AZ380" s="3">
        <v>59.222099999999998</v>
      </c>
      <c r="BA380" s="3">
        <v>67.418199999999999</v>
      </c>
      <c r="BB380" s="3">
        <v>56.760300000000001</v>
      </c>
      <c r="BC380" s="3">
        <v>94.481800000000007</v>
      </c>
      <c r="BD380" s="3">
        <v>57.164900000000003</v>
      </c>
      <c r="BE380" s="6">
        <v>51700</v>
      </c>
      <c r="BF380" s="2">
        <v>0.60399999999999998</v>
      </c>
      <c r="BG380" s="3">
        <v>6.0000000000000001E-3</v>
      </c>
      <c r="BH380" s="3">
        <v>3.1699999999999999E-2</v>
      </c>
      <c r="BI380" s="1">
        <v>5.22</v>
      </c>
      <c r="BJ380" s="6">
        <v>2400000</v>
      </c>
      <c r="BK380" s="3">
        <v>8.2000000000000007E-3</v>
      </c>
      <c r="BL380" s="6">
        <v>328</v>
      </c>
      <c r="BM380" s="6">
        <v>61500</v>
      </c>
      <c r="BN380" s="6">
        <v>197000</v>
      </c>
      <c r="BO380" s="3">
        <v>7.6E-3</v>
      </c>
      <c r="BP380" s="6">
        <v>4</v>
      </c>
      <c r="BQ380" s="6">
        <v>3</v>
      </c>
      <c r="BR380" s="6">
        <v>3</v>
      </c>
      <c r="BS380" s="6">
        <v>3</v>
      </c>
      <c r="BT380" s="6">
        <f>IF(ISNA(MODE(BP380:BS380)),ROUND(AVERAGE(BP380:BS380),0),MODE(BP380:BS380))</f>
        <v>3</v>
      </c>
    </row>
    <row r="381" spans="1:72" x14ac:dyDescent="0.25">
      <c r="A381">
        <v>1042</v>
      </c>
      <c r="B381" t="s">
        <v>298</v>
      </c>
      <c r="C381" s="6">
        <v>106</v>
      </c>
      <c r="D381" s="6">
        <v>108</v>
      </c>
      <c r="E381" s="4">
        <v>38.627417000000001</v>
      </c>
      <c r="F381" s="4">
        <v>37.974459660000001</v>
      </c>
      <c r="G381" s="5">
        <v>11.61737456</v>
      </c>
      <c r="H381" s="5">
        <v>12.431588899999999</v>
      </c>
      <c r="I381" s="5">
        <v>11.03216179</v>
      </c>
      <c r="J381" s="5">
        <v>1.1268497639999999</v>
      </c>
      <c r="K381" s="5">
        <v>1.120148513</v>
      </c>
      <c r="L381" s="5">
        <v>0.46094299500000002</v>
      </c>
      <c r="M381" s="5">
        <v>0.98148148099999999</v>
      </c>
      <c r="N381" s="5">
        <v>0.741258741</v>
      </c>
      <c r="O381" s="5">
        <v>0.92370335999999997</v>
      </c>
      <c r="P381" s="5">
        <v>0.70208316199999998</v>
      </c>
      <c r="Q381" s="5">
        <v>0.16131269400000001</v>
      </c>
      <c r="R381" s="5">
        <v>1.6903986999999999E-2</v>
      </c>
      <c r="S381" s="6">
        <v>41</v>
      </c>
      <c r="T381" s="6">
        <v>654</v>
      </c>
      <c r="U381" s="3">
        <v>342.4151</v>
      </c>
      <c r="V381" s="3">
        <v>144.88059999999999</v>
      </c>
      <c r="W381" s="6">
        <v>76</v>
      </c>
      <c r="X381" s="6">
        <v>385</v>
      </c>
      <c r="Y381" s="3">
        <v>193.27029999999999</v>
      </c>
      <c r="Z381" s="3">
        <v>62.069699999999997</v>
      </c>
      <c r="AA381" s="3">
        <v>149.1448</v>
      </c>
      <c r="AB381" s="1">
        <v>4797.55</v>
      </c>
      <c r="AC381" s="3">
        <v>4796.9799999999996</v>
      </c>
      <c r="AD381" s="1">
        <v>3926.87</v>
      </c>
      <c r="AE381" s="1">
        <v>3313.12</v>
      </c>
      <c r="AF381" s="3">
        <v>2583.7199999999998</v>
      </c>
      <c r="AG381" s="3">
        <v>135.2448</v>
      </c>
      <c r="AH381" s="3">
        <v>51.275500000000001</v>
      </c>
      <c r="AI381" s="3">
        <v>85.076899999999995</v>
      </c>
      <c r="AJ381" s="3">
        <v>73.672399999999996</v>
      </c>
      <c r="AK381" s="3">
        <v>117.42659999999999</v>
      </c>
      <c r="AL381" s="3">
        <v>68.536299999999997</v>
      </c>
      <c r="AM381" s="3">
        <v>75.797200000000004</v>
      </c>
      <c r="AN381" s="3">
        <v>57.0944</v>
      </c>
      <c r="AO381" s="3">
        <v>78.433599999999998</v>
      </c>
      <c r="AP381" s="3">
        <v>57.976599999999998</v>
      </c>
      <c r="AQ381" s="3">
        <v>80.118899999999996</v>
      </c>
      <c r="AR381" s="3">
        <v>49.493600000000001</v>
      </c>
      <c r="AS381" s="3">
        <v>69.7483</v>
      </c>
      <c r="AT381" s="3">
        <v>44.982399999999998</v>
      </c>
      <c r="AU381" s="3">
        <v>66.930099999999996</v>
      </c>
      <c r="AV381" s="3">
        <v>55.581800000000001</v>
      </c>
      <c r="AW381" s="3">
        <v>116.34269999999999</v>
      </c>
      <c r="AX381" s="3">
        <v>67.660300000000007</v>
      </c>
      <c r="AY381" s="3">
        <v>70.950999999999993</v>
      </c>
      <c r="AZ381" s="3">
        <v>48.513599999999997</v>
      </c>
      <c r="BA381" s="3">
        <v>78.104900000000001</v>
      </c>
      <c r="BB381" s="3">
        <v>51.949300000000001</v>
      </c>
      <c r="BC381" s="3">
        <v>95.069900000000004</v>
      </c>
      <c r="BD381" s="3">
        <v>53.299500000000002</v>
      </c>
      <c r="BE381" s="6">
        <v>19900</v>
      </c>
      <c r="BF381" s="2">
        <v>0.55400000000000005</v>
      </c>
      <c r="BG381" s="3">
        <v>4.4999999999999997E-3</v>
      </c>
      <c r="BH381" s="3">
        <v>3.32E-2</v>
      </c>
      <c r="BI381" s="1">
        <v>5.51</v>
      </c>
      <c r="BJ381" s="6">
        <v>-806000</v>
      </c>
      <c r="BK381" s="3">
        <v>1.0999999999999999E-2</v>
      </c>
      <c r="BL381" s="6">
        <v>280</v>
      </c>
      <c r="BM381" s="6">
        <v>21300</v>
      </c>
      <c r="BN381" s="6">
        <v>66100</v>
      </c>
      <c r="BO381" s="3">
        <v>6.8999999999999999E-3</v>
      </c>
      <c r="BP381" s="6">
        <v>3</v>
      </c>
      <c r="BQ381" s="6">
        <v>3</v>
      </c>
      <c r="BR381" s="6">
        <v>3</v>
      </c>
      <c r="BS381" s="6">
        <v>4</v>
      </c>
      <c r="BT381" s="6">
        <f>IF(ISNA(MODE(BP381:BS381)),ROUND(AVERAGE(BP381:BS381),0),MODE(BP381:BS381))</f>
        <v>3</v>
      </c>
    </row>
    <row r="382" spans="1:72" x14ac:dyDescent="0.25">
      <c r="A382">
        <v>1043</v>
      </c>
      <c r="B382" t="s">
        <v>298</v>
      </c>
      <c r="C382" s="6">
        <v>106</v>
      </c>
      <c r="D382" s="6">
        <v>110</v>
      </c>
      <c r="E382" s="4">
        <v>39.79898987</v>
      </c>
      <c r="F382" s="4">
        <v>38.665621260000002</v>
      </c>
      <c r="G382" s="5">
        <v>11.61737456</v>
      </c>
      <c r="H382" s="5">
        <v>13.537964499999999</v>
      </c>
      <c r="I382" s="5">
        <v>10.17747509</v>
      </c>
      <c r="J382" s="5">
        <v>1.3301889099999999</v>
      </c>
      <c r="K382" s="5">
        <v>1.1891273550000001</v>
      </c>
      <c r="L382" s="5">
        <v>0.65942207900000005</v>
      </c>
      <c r="M382" s="5">
        <v>0.96363636399999997</v>
      </c>
      <c r="N382" s="5">
        <v>0.741258741</v>
      </c>
      <c r="O382" s="5">
        <v>0.89097546299999997</v>
      </c>
      <c r="P382" s="5">
        <v>0.77513905900000002</v>
      </c>
      <c r="Q382" s="5">
        <v>0.16756533900000001</v>
      </c>
      <c r="R382" s="5">
        <v>2.8477321E-2</v>
      </c>
      <c r="S382" s="6">
        <v>55</v>
      </c>
      <c r="T382" s="6">
        <v>1154</v>
      </c>
      <c r="U382" s="3">
        <v>653.33960000000002</v>
      </c>
      <c r="V382" s="3">
        <v>287.7903</v>
      </c>
      <c r="W382" s="6">
        <v>37</v>
      </c>
      <c r="X382" s="6">
        <v>860</v>
      </c>
      <c r="Y382" s="3">
        <v>332.08109999999999</v>
      </c>
      <c r="Z382" s="3">
        <v>197.22579999999999</v>
      </c>
      <c r="AA382" s="3">
        <v>321.25850000000003</v>
      </c>
      <c r="AB382" s="1">
        <v>4945.71</v>
      </c>
      <c r="AC382" s="3">
        <v>4935.91</v>
      </c>
      <c r="AD382" s="1">
        <v>2792.26</v>
      </c>
      <c r="AE382" s="1">
        <v>2449.33</v>
      </c>
      <c r="AF382" s="3">
        <v>1601.76</v>
      </c>
      <c r="AG382" s="3">
        <v>47</v>
      </c>
      <c r="AH382" s="3">
        <v>49.088700000000003</v>
      </c>
      <c r="AI382" s="3">
        <v>52.545499999999997</v>
      </c>
      <c r="AJ382" s="3">
        <v>54.182000000000002</v>
      </c>
      <c r="AK382" s="3">
        <v>121.7063</v>
      </c>
      <c r="AL382" s="3">
        <v>67.070300000000003</v>
      </c>
      <c r="AM382" s="3">
        <v>120.3077</v>
      </c>
      <c r="AN382" s="3">
        <v>58.417099999999998</v>
      </c>
      <c r="AO382" s="3">
        <v>81.496499999999997</v>
      </c>
      <c r="AP382" s="3">
        <v>55.607999999999997</v>
      </c>
      <c r="AQ382" s="3">
        <v>104.40560000000001</v>
      </c>
      <c r="AR382" s="3">
        <v>58.600299999999997</v>
      </c>
      <c r="AS382" s="3">
        <v>74.937100000000001</v>
      </c>
      <c r="AT382" s="3">
        <v>66.013300000000001</v>
      </c>
      <c r="AU382" s="3">
        <v>71.608400000000003</v>
      </c>
      <c r="AV382" s="3">
        <v>59.206400000000002</v>
      </c>
      <c r="AW382" s="3">
        <v>118.1818</v>
      </c>
      <c r="AX382" s="3">
        <v>72.289400000000001</v>
      </c>
      <c r="AY382" s="3">
        <v>116.3776</v>
      </c>
      <c r="AZ382" s="3">
        <v>55.7637</v>
      </c>
      <c r="BA382" s="3">
        <v>87.559399999999997</v>
      </c>
      <c r="BB382" s="3">
        <v>52.672199999999997</v>
      </c>
      <c r="BC382" s="3">
        <v>128.1678</v>
      </c>
      <c r="BD382" s="3">
        <v>58.374600000000001</v>
      </c>
      <c r="BE382" s="6">
        <v>74200</v>
      </c>
      <c r="BF382" s="2">
        <v>0.61699999999999999</v>
      </c>
      <c r="BG382" s="3">
        <v>4.4999999999999997E-3</v>
      </c>
      <c r="BH382" s="3">
        <v>1.77E-2</v>
      </c>
      <c r="BI382" s="1">
        <v>5.52</v>
      </c>
      <c r="BJ382" s="6">
        <v>-8150000</v>
      </c>
      <c r="BK382" s="3">
        <v>4.3E-3</v>
      </c>
      <c r="BL382" s="6">
        <v>561</v>
      </c>
      <c r="BM382" s="6">
        <v>89800</v>
      </c>
      <c r="BN382" s="6">
        <v>291000</v>
      </c>
      <c r="BO382" s="3">
        <v>5.5999999999999999E-3</v>
      </c>
      <c r="BP382" s="6">
        <v>3</v>
      </c>
      <c r="BQ382" s="6">
        <v>3</v>
      </c>
      <c r="BR382" s="6">
        <v>4</v>
      </c>
      <c r="BS382" s="6">
        <v>2</v>
      </c>
      <c r="BT382" s="6">
        <f>IF(ISNA(MODE(BP382:BS382)),ROUND(AVERAGE(BP382:BS382),0),MODE(BP382:BS382))</f>
        <v>3</v>
      </c>
    </row>
    <row r="383" spans="1:72" x14ac:dyDescent="0.25">
      <c r="A383">
        <v>1058</v>
      </c>
      <c r="B383" t="s">
        <v>301</v>
      </c>
      <c r="C383" s="6">
        <v>94</v>
      </c>
      <c r="D383" s="6">
        <v>97</v>
      </c>
      <c r="E383" s="4">
        <v>36.970562749999999</v>
      </c>
      <c r="F383" s="4">
        <v>36.249373319999997</v>
      </c>
      <c r="G383" s="5">
        <v>10.940041920000001</v>
      </c>
      <c r="H383" s="5">
        <v>11.88162805</v>
      </c>
      <c r="I383" s="5">
        <v>10.377643409999999</v>
      </c>
      <c r="J383" s="5">
        <v>1.144925449</v>
      </c>
      <c r="K383" s="5">
        <v>1.157109355</v>
      </c>
      <c r="L383" s="5">
        <v>0.48696889300000001</v>
      </c>
      <c r="M383" s="5">
        <v>0.96907216500000004</v>
      </c>
      <c r="N383" s="5">
        <v>0.78333333299999997</v>
      </c>
      <c r="O383" s="5">
        <v>0.89895243199999997</v>
      </c>
      <c r="P383" s="5">
        <v>1.429358318</v>
      </c>
      <c r="Q383" s="5">
        <v>0.163698073</v>
      </c>
      <c r="R383" s="5">
        <v>1.9507126E-2</v>
      </c>
      <c r="S383" s="6">
        <v>322</v>
      </c>
      <c r="T383" s="6">
        <v>1363</v>
      </c>
      <c r="U383" s="3">
        <v>909.88300000000004</v>
      </c>
      <c r="V383" s="3">
        <v>205.5257</v>
      </c>
      <c r="W383" s="6">
        <v>240</v>
      </c>
      <c r="X383" s="6">
        <v>1263</v>
      </c>
      <c r="Y383" s="3">
        <v>587</v>
      </c>
      <c r="Z383" s="3">
        <v>279.35270000000003</v>
      </c>
      <c r="AA383" s="3">
        <v>322.88299999999998</v>
      </c>
      <c r="AB383" s="1">
        <v>20715.080000000002</v>
      </c>
      <c r="AC383" s="3">
        <v>12177.2</v>
      </c>
      <c r="AD383" s="1">
        <v>716203.74</v>
      </c>
      <c r="AE383" s="1">
        <v>792298.08</v>
      </c>
      <c r="AF383" s="3">
        <v>713.13329999999996</v>
      </c>
      <c r="AG383" s="3">
        <v>75.3</v>
      </c>
      <c r="AH383" s="3">
        <v>74.749600000000001</v>
      </c>
      <c r="AI383" s="3">
        <v>57.325000000000003</v>
      </c>
      <c r="AJ383" s="3">
        <v>64.328999999999994</v>
      </c>
      <c r="AK383" s="3">
        <v>130.76669999999999</v>
      </c>
      <c r="AL383" s="3">
        <v>62.796599999999998</v>
      </c>
      <c r="AM383" s="3">
        <v>83.083299999999994</v>
      </c>
      <c r="AN383" s="3">
        <v>65.352999999999994</v>
      </c>
      <c r="AO383" s="3">
        <v>67.150000000000006</v>
      </c>
      <c r="AP383" s="3">
        <v>68.921999999999997</v>
      </c>
      <c r="AQ383" s="3">
        <v>66.666700000000006</v>
      </c>
      <c r="AR383" s="3">
        <v>61.491999999999997</v>
      </c>
      <c r="AS383" s="3">
        <v>45.033299999999997</v>
      </c>
      <c r="AT383" s="3">
        <v>53.749499999999998</v>
      </c>
      <c r="AU383" s="3">
        <v>37.816699999999997</v>
      </c>
      <c r="AV383" s="3">
        <v>52.3874</v>
      </c>
      <c r="AW383" s="3">
        <v>128.65</v>
      </c>
      <c r="AX383" s="3">
        <v>61.023000000000003</v>
      </c>
      <c r="AY383" s="3">
        <v>84.508300000000006</v>
      </c>
      <c r="AZ383" s="3">
        <v>62.3855</v>
      </c>
      <c r="BA383" s="3">
        <v>72.9833</v>
      </c>
      <c r="BB383" s="3">
        <v>47.461799999999997</v>
      </c>
      <c r="BC383" s="3">
        <v>119.0583</v>
      </c>
      <c r="BD383" s="3">
        <v>61.363399999999999</v>
      </c>
      <c r="BE383" s="6">
        <v>39600</v>
      </c>
      <c r="BF383" s="2">
        <v>0.69399999999999995</v>
      </c>
      <c r="BG383" s="3">
        <v>5.4999999999999997E-3</v>
      </c>
      <c r="BH383" s="3">
        <v>3.0499999999999999E-2</v>
      </c>
      <c r="BI383" s="1">
        <v>5.31</v>
      </c>
      <c r="BJ383" s="6">
        <v>2740000</v>
      </c>
      <c r="BK383" s="3">
        <v>1.34E-2</v>
      </c>
      <c r="BL383" s="6">
        <v>624</v>
      </c>
      <c r="BM383" s="6">
        <v>54100</v>
      </c>
      <c r="BN383" s="6">
        <v>183000</v>
      </c>
      <c r="BO383" s="3">
        <v>6.3E-3</v>
      </c>
      <c r="BP383" s="6">
        <v>2</v>
      </c>
      <c r="BQ383" s="6">
        <v>3</v>
      </c>
      <c r="BR383" s="6">
        <v>4</v>
      </c>
      <c r="BS383" s="6">
        <v>3</v>
      </c>
      <c r="BT383" s="6">
        <f>IF(ISNA(MODE(BP383:BS383)),ROUND(AVERAGE(BP383:BS383),0),MODE(BP383:BS383))</f>
        <v>3</v>
      </c>
    </row>
    <row r="384" spans="1:72" x14ac:dyDescent="0.25">
      <c r="A384">
        <v>1063</v>
      </c>
      <c r="B384" t="s">
        <v>302</v>
      </c>
      <c r="C384" s="6">
        <v>128</v>
      </c>
      <c r="D384" s="6">
        <v>149</v>
      </c>
      <c r="E384" s="4">
        <v>53.941125499999998</v>
      </c>
      <c r="F384" s="4">
        <v>48.302514549999998</v>
      </c>
      <c r="G384" s="5">
        <v>12.76615297</v>
      </c>
      <c r="H384" s="5">
        <v>17.18710827</v>
      </c>
      <c r="I384" s="5">
        <v>11.75749658</v>
      </c>
      <c r="J384" s="5">
        <v>1.461799981</v>
      </c>
      <c r="K384" s="5">
        <v>1.808923389</v>
      </c>
      <c r="L384" s="5">
        <v>0.72939937300000002</v>
      </c>
      <c r="M384" s="5">
        <v>0.85906040299999997</v>
      </c>
      <c r="N384" s="5">
        <v>0.53781512600000003</v>
      </c>
      <c r="O384" s="5">
        <v>0.68941440499999995</v>
      </c>
      <c r="P384" s="5">
        <v>2.1486610079999999</v>
      </c>
      <c r="Q384" s="5">
        <v>0.21043396</v>
      </c>
      <c r="R384" s="5">
        <v>0.10453269</v>
      </c>
      <c r="S384" s="6">
        <v>86</v>
      </c>
      <c r="T384" s="6">
        <v>342</v>
      </c>
      <c r="U384" s="3">
        <v>203.46879999999999</v>
      </c>
      <c r="V384" s="3">
        <v>63.5047</v>
      </c>
      <c r="W384" s="6">
        <v>64</v>
      </c>
      <c r="X384" s="6">
        <v>974</v>
      </c>
      <c r="Y384" s="3">
        <v>282.10910000000001</v>
      </c>
      <c r="Z384" s="3">
        <v>283.8347</v>
      </c>
      <c r="AA384" s="3">
        <v>78.640299999999996</v>
      </c>
      <c r="AB384" s="1">
        <v>4510.08</v>
      </c>
      <c r="AC384" s="3">
        <v>1706.92</v>
      </c>
      <c r="AD384" s="1">
        <v>4509.59</v>
      </c>
      <c r="AE384" s="1">
        <v>4509.57</v>
      </c>
      <c r="AF384" s="3">
        <v>1706.79</v>
      </c>
      <c r="AG384" s="3">
        <v>74.903400000000005</v>
      </c>
      <c r="AH384" s="3">
        <v>56.511899999999997</v>
      </c>
      <c r="AI384" s="3">
        <v>81.109200000000001</v>
      </c>
      <c r="AJ384" s="3">
        <v>67.172300000000007</v>
      </c>
      <c r="AK384" s="3">
        <v>94.928600000000003</v>
      </c>
      <c r="AL384" s="3">
        <v>72.8523</v>
      </c>
      <c r="AM384" s="3">
        <v>73.4328</v>
      </c>
      <c r="AN384" s="3">
        <v>54.136400000000002</v>
      </c>
      <c r="AO384" s="3">
        <v>76.903400000000005</v>
      </c>
      <c r="AP384" s="3">
        <v>55.243299999999998</v>
      </c>
      <c r="AQ384" s="3">
        <v>84.466399999999993</v>
      </c>
      <c r="AR384" s="3">
        <v>55.673400000000001</v>
      </c>
      <c r="AS384" s="3">
        <v>73.7059</v>
      </c>
      <c r="AT384" s="3">
        <v>64.678899999999999</v>
      </c>
      <c r="AU384" s="3">
        <v>59.886600000000001</v>
      </c>
      <c r="AV384" s="3">
        <v>59.319299999999998</v>
      </c>
      <c r="AW384" s="3">
        <v>107.8403</v>
      </c>
      <c r="AX384" s="3">
        <v>77.496799999999993</v>
      </c>
      <c r="AY384" s="3">
        <v>79.483199999999997</v>
      </c>
      <c r="AZ384" s="3">
        <v>64.593999999999994</v>
      </c>
      <c r="BA384" s="3">
        <v>84.008399999999995</v>
      </c>
      <c r="BB384" s="3">
        <v>63.310499999999998</v>
      </c>
      <c r="BC384" s="3">
        <v>91.399199999999993</v>
      </c>
      <c r="BD384" s="3">
        <v>66.762799999999999</v>
      </c>
      <c r="BE384" s="6">
        <v>18700</v>
      </c>
      <c r="BF384" s="2">
        <v>0.76800000000000002</v>
      </c>
      <c r="BG384" s="3">
        <v>2.7000000000000001E-3</v>
      </c>
      <c r="BH384" s="3">
        <v>6.08E-2</v>
      </c>
      <c r="BI384" s="1">
        <v>6.02</v>
      </c>
      <c r="BJ384" s="6">
        <v>7990000</v>
      </c>
      <c r="BK384" s="3">
        <v>1.23E-2</v>
      </c>
      <c r="BL384" s="6">
        <v>167</v>
      </c>
      <c r="BM384" s="6">
        <v>32400</v>
      </c>
      <c r="BN384" s="6">
        <v>112000</v>
      </c>
      <c r="BO384" s="3">
        <v>6.3E-3</v>
      </c>
      <c r="BP384" s="6">
        <v>3</v>
      </c>
      <c r="BQ384" s="6">
        <v>3</v>
      </c>
      <c r="BR384" s="6">
        <v>3</v>
      </c>
      <c r="BS384" s="6">
        <v>2</v>
      </c>
      <c r="BT384" s="6">
        <f>IF(ISNA(MODE(BP384:BS384)),ROUND(AVERAGE(BP384:BS384),0),MODE(BP384:BS384))</f>
        <v>3</v>
      </c>
    </row>
    <row r="385" spans="1:72" x14ac:dyDescent="0.25">
      <c r="A385">
        <v>1066</v>
      </c>
      <c r="B385" t="s">
        <v>303</v>
      </c>
      <c r="C385" s="6">
        <v>80</v>
      </c>
      <c r="D385" s="6">
        <v>80</v>
      </c>
      <c r="E385" s="4">
        <v>32.970562749999999</v>
      </c>
      <c r="F385" s="4">
        <v>32.61427158</v>
      </c>
      <c r="G385" s="5">
        <v>10.09253009</v>
      </c>
      <c r="H385" s="5">
        <v>10.31506931</v>
      </c>
      <c r="I385" s="5">
        <v>9.9976753150000004</v>
      </c>
      <c r="J385" s="5">
        <v>1.03174678</v>
      </c>
      <c r="K385" s="5">
        <v>1.081316596</v>
      </c>
      <c r="L385" s="5">
        <v>0.246156614</v>
      </c>
      <c r="M385" s="5">
        <v>1</v>
      </c>
      <c r="N385" s="5">
        <v>0.8</v>
      </c>
      <c r="O385" s="5">
        <v>0.94511462700000004</v>
      </c>
      <c r="P385" s="5">
        <v>0.491037636</v>
      </c>
      <c r="Q385" s="5">
        <v>0.15913085900000001</v>
      </c>
      <c r="R385" s="5">
        <v>1.0806342E-2</v>
      </c>
      <c r="S385" s="6">
        <v>36</v>
      </c>
      <c r="T385" s="6">
        <v>1180</v>
      </c>
      <c r="U385" s="3">
        <v>631.66250000000002</v>
      </c>
      <c r="V385" s="3">
        <v>368.92059999999998</v>
      </c>
      <c r="W385" s="6">
        <v>75</v>
      </c>
      <c r="X385" s="6">
        <v>424</v>
      </c>
      <c r="Y385" s="3">
        <v>194.35</v>
      </c>
      <c r="Z385" s="3">
        <v>90.695700000000002</v>
      </c>
      <c r="AA385" s="3">
        <v>437.3125</v>
      </c>
      <c r="AB385" s="1">
        <v>3521.22</v>
      </c>
      <c r="AC385" s="3">
        <v>1360.53</v>
      </c>
      <c r="AD385" s="1">
        <v>3519.13</v>
      </c>
      <c r="AE385" s="1">
        <v>3520.02</v>
      </c>
      <c r="AF385" s="3">
        <v>1360.07</v>
      </c>
      <c r="AG385" s="3">
        <v>116.89</v>
      </c>
      <c r="AH385" s="3">
        <v>67.530699999999996</v>
      </c>
      <c r="AI385" s="3">
        <v>81.680000000000007</v>
      </c>
      <c r="AJ385" s="3">
        <v>67.016900000000007</v>
      </c>
      <c r="AK385" s="3">
        <v>106.84</v>
      </c>
      <c r="AL385" s="3">
        <v>65.971299999999999</v>
      </c>
      <c r="AM385" s="3">
        <v>63.53</v>
      </c>
      <c r="AN385" s="3">
        <v>58.746899999999997</v>
      </c>
      <c r="AO385" s="3">
        <v>81.58</v>
      </c>
      <c r="AP385" s="3">
        <v>57.938699999999997</v>
      </c>
      <c r="AQ385" s="3">
        <v>66.16</v>
      </c>
      <c r="AR385" s="3">
        <v>57.234400000000001</v>
      </c>
      <c r="AS385" s="3">
        <v>65.7</v>
      </c>
      <c r="AT385" s="3">
        <v>50.936599999999999</v>
      </c>
      <c r="AU385" s="3">
        <v>65.510000000000005</v>
      </c>
      <c r="AV385" s="3">
        <v>62.184899999999999</v>
      </c>
      <c r="AW385" s="3">
        <v>108.23</v>
      </c>
      <c r="AX385" s="3">
        <v>65.513300000000001</v>
      </c>
      <c r="AY385" s="3">
        <v>119.23</v>
      </c>
      <c r="AZ385" s="3">
        <v>57.223599999999998</v>
      </c>
      <c r="BA385" s="3">
        <v>105.4</v>
      </c>
      <c r="BB385" s="3">
        <v>54.3245</v>
      </c>
      <c r="BC385" s="3">
        <v>86.22</v>
      </c>
      <c r="BD385" s="3">
        <v>57.2714</v>
      </c>
      <c r="BE385" s="6">
        <v>135000</v>
      </c>
      <c r="BF385" s="2">
        <v>0.54400000000000004</v>
      </c>
      <c r="BG385" s="3">
        <v>6.7000000000000002E-3</v>
      </c>
      <c r="BH385" s="3">
        <v>1.9099999999999999E-2</v>
      </c>
      <c r="BI385" s="1">
        <v>5.1100000000000003</v>
      </c>
      <c r="BJ385" s="6">
        <v>10000000</v>
      </c>
      <c r="BK385" s="3">
        <v>5.4999999999999997E-3</v>
      </c>
      <c r="BL385" s="6">
        <v>576</v>
      </c>
      <c r="BM385" s="6">
        <v>142000</v>
      </c>
      <c r="BN385" s="6">
        <v>439000</v>
      </c>
      <c r="BO385" s="3">
        <v>7.7000000000000002E-3</v>
      </c>
      <c r="BP385" s="6">
        <v>3</v>
      </c>
      <c r="BQ385" s="6">
        <v>3</v>
      </c>
      <c r="BR385" s="6">
        <v>3</v>
      </c>
      <c r="BS385" s="6">
        <v>2</v>
      </c>
      <c r="BT385" s="6">
        <f>IF(ISNA(MODE(BP385:BS385)),ROUND(AVERAGE(BP385:BS385),0),MODE(BP385:BS385))</f>
        <v>3</v>
      </c>
    </row>
    <row r="386" spans="1:72" x14ac:dyDescent="0.25">
      <c r="A386">
        <v>1069</v>
      </c>
      <c r="B386" t="s">
        <v>304</v>
      </c>
      <c r="C386" s="6">
        <v>54</v>
      </c>
      <c r="D386" s="6">
        <v>57</v>
      </c>
      <c r="E386" s="4">
        <v>27.556349189999999</v>
      </c>
      <c r="F386" s="4">
        <v>27.02191243</v>
      </c>
      <c r="G386" s="5">
        <v>8.2918595869999994</v>
      </c>
      <c r="H386" s="5">
        <v>8.9989080260000005</v>
      </c>
      <c r="I386" s="5">
        <v>7.7986780920000003</v>
      </c>
      <c r="J386" s="5">
        <v>1.1539017149999999</v>
      </c>
      <c r="K386" s="5">
        <v>1.1190248599999999</v>
      </c>
      <c r="L386" s="5">
        <v>0.49896013900000002</v>
      </c>
      <c r="M386" s="5">
        <v>0.94736842099999996</v>
      </c>
      <c r="N386" s="5">
        <v>0.75</v>
      </c>
      <c r="O386" s="5">
        <v>0.92933321499999999</v>
      </c>
      <c r="P386" s="5">
        <v>0.35718133600000002</v>
      </c>
      <c r="Q386" s="5">
        <v>0.16103363300000001</v>
      </c>
      <c r="R386" s="5">
        <v>1.9394324000000001E-2</v>
      </c>
      <c r="S386" s="6">
        <v>143</v>
      </c>
      <c r="T386" s="6">
        <v>1111</v>
      </c>
      <c r="U386" s="3">
        <v>584.81479999999999</v>
      </c>
      <c r="V386" s="3">
        <v>381.15730000000002</v>
      </c>
      <c r="W386" s="6">
        <v>119</v>
      </c>
      <c r="X386" s="6">
        <v>1137</v>
      </c>
      <c r="Y386" s="3">
        <v>392.22219999999999</v>
      </c>
      <c r="Z386" s="3">
        <v>384.80329999999998</v>
      </c>
      <c r="AA386" s="3">
        <v>192.5926</v>
      </c>
      <c r="AB386" s="1">
        <v>5783.06</v>
      </c>
      <c r="AC386" s="3">
        <v>5784.39</v>
      </c>
      <c r="AD386" s="1">
        <v>1788.73</v>
      </c>
      <c r="AE386" s="1">
        <v>5389.87</v>
      </c>
      <c r="AF386" s="3">
        <v>1232.55</v>
      </c>
      <c r="AG386" s="3">
        <v>81.347200000000001</v>
      </c>
      <c r="AH386" s="3">
        <v>61.9405</v>
      </c>
      <c r="AI386" s="3">
        <v>55.666699999999999</v>
      </c>
      <c r="AJ386" s="3">
        <v>52.587400000000002</v>
      </c>
      <c r="AK386" s="3">
        <v>106.95829999999999</v>
      </c>
      <c r="AL386" s="3">
        <v>67.751300000000001</v>
      </c>
      <c r="AM386" s="3">
        <v>74.569400000000002</v>
      </c>
      <c r="AN386" s="3">
        <v>68.130899999999997</v>
      </c>
      <c r="AO386" s="3">
        <v>59.319400000000002</v>
      </c>
      <c r="AP386" s="3">
        <v>58.661999999999999</v>
      </c>
      <c r="AQ386" s="3">
        <v>69.902799999999999</v>
      </c>
      <c r="AR386" s="3">
        <v>58.843299999999999</v>
      </c>
      <c r="AS386" s="3">
        <v>93.013900000000007</v>
      </c>
      <c r="AT386" s="3">
        <v>58.8583</v>
      </c>
      <c r="AU386" s="3">
        <v>89.236099999999993</v>
      </c>
      <c r="AV386" s="3">
        <v>68.420699999999997</v>
      </c>
      <c r="AW386" s="3">
        <v>111.0278</v>
      </c>
      <c r="AX386" s="3">
        <v>67.1691</v>
      </c>
      <c r="AY386" s="3">
        <v>96.194400000000002</v>
      </c>
      <c r="AZ386" s="3">
        <v>81.025199999999998</v>
      </c>
      <c r="BA386" s="3">
        <v>84.541700000000006</v>
      </c>
      <c r="BB386" s="3">
        <v>60.412399999999998</v>
      </c>
      <c r="BC386" s="3">
        <v>84</v>
      </c>
      <c r="BD386" s="3">
        <v>69.8703</v>
      </c>
      <c r="BE386" s="6">
        <v>110000</v>
      </c>
      <c r="BF386" s="2">
        <v>0.70699999999999996</v>
      </c>
      <c r="BG386" s="3">
        <v>9.7999999999999997E-3</v>
      </c>
      <c r="BH386" s="3">
        <v>3.5900000000000001E-2</v>
      </c>
      <c r="BI386" s="1">
        <v>4.72</v>
      </c>
      <c r="BJ386" s="6">
        <v>35000000</v>
      </c>
      <c r="BK386" s="3">
        <v>1.61E-2</v>
      </c>
      <c r="BL386" s="6">
        <v>448</v>
      </c>
      <c r="BM386" s="6">
        <v>137000</v>
      </c>
      <c r="BN386" s="6">
        <v>468000</v>
      </c>
      <c r="BO386" s="3">
        <v>1.1900000000000001E-2</v>
      </c>
      <c r="BP386" s="6">
        <v>2</v>
      </c>
      <c r="BQ386" s="6">
        <v>3</v>
      </c>
      <c r="BR386" s="6">
        <v>3</v>
      </c>
      <c r="BS386" s="6">
        <v>3</v>
      </c>
      <c r="BT386" s="6">
        <f>IF(ISNA(MODE(BP386:BS386)),ROUND(AVERAGE(BP386:BS386),0),MODE(BP386:BS386))</f>
        <v>3</v>
      </c>
    </row>
    <row r="387" spans="1:72" x14ac:dyDescent="0.25">
      <c r="A387">
        <v>1070</v>
      </c>
      <c r="B387" t="s">
        <v>304</v>
      </c>
      <c r="C387" s="6">
        <v>63</v>
      </c>
      <c r="D387" s="6">
        <v>63</v>
      </c>
      <c r="E387" s="4">
        <v>29.79898987</v>
      </c>
      <c r="F387" s="4">
        <v>29.620844290000001</v>
      </c>
      <c r="G387" s="5">
        <v>8.9562319820000003</v>
      </c>
      <c r="H387" s="5">
        <v>10.69328039</v>
      </c>
      <c r="I387" s="5">
        <v>7.6376715490000002</v>
      </c>
      <c r="J387" s="5">
        <v>1.400070731</v>
      </c>
      <c r="K387" s="5">
        <v>1.1216378899999999</v>
      </c>
      <c r="L387" s="5">
        <v>0.69989104000000002</v>
      </c>
      <c r="M387" s="5">
        <v>1</v>
      </c>
      <c r="N387" s="5">
        <v>0.7</v>
      </c>
      <c r="O387" s="5">
        <v>0.90230953599999997</v>
      </c>
      <c r="P387" s="5">
        <v>0.81134432400000001</v>
      </c>
      <c r="Q387" s="5">
        <v>0.16866429099999999</v>
      </c>
      <c r="R387" s="5">
        <v>5.9782419999999999E-3</v>
      </c>
      <c r="S387" s="6">
        <v>71</v>
      </c>
      <c r="T387" s="6">
        <v>1087</v>
      </c>
      <c r="U387" s="3">
        <v>506.2063</v>
      </c>
      <c r="V387" s="3">
        <v>371.24360000000001</v>
      </c>
      <c r="W387" s="6">
        <v>64</v>
      </c>
      <c r="X387" s="6">
        <v>1064</v>
      </c>
      <c r="Y387" s="3">
        <v>433.07409999999999</v>
      </c>
      <c r="Z387" s="3">
        <v>389.92039999999997</v>
      </c>
      <c r="AA387" s="3">
        <v>73.132300000000001</v>
      </c>
      <c r="AB387" s="1">
        <v>4494.04</v>
      </c>
      <c r="AC387" s="3">
        <v>4495.26</v>
      </c>
      <c r="AD387" s="1">
        <v>2365.0100000000002</v>
      </c>
      <c r="AE387" s="1">
        <v>2680.76</v>
      </c>
      <c r="AF387" s="3">
        <v>1304.81</v>
      </c>
      <c r="AG387" s="3">
        <v>121.7333</v>
      </c>
      <c r="AH387" s="3">
        <v>71.611099999999993</v>
      </c>
      <c r="AI387" s="3">
        <v>92.688900000000004</v>
      </c>
      <c r="AJ387" s="3">
        <v>59.905999999999999</v>
      </c>
      <c r="AK387" s="3">
        <v>109.1889</v>
      </c>
      <c r="AL387" s="3">
        <v>71.0535</v>
      </c>
      <c r="AM387" s="3">
        <v>65.711100000000002</v>
      </c>
      <c r="AN387" s="3">
        <v>74.414900000000003</v>
      </c>
      <c r="AO387" s="3">
        <v>73.366699999999994</v>
      </c>
      <c r="AP387" s="3">
        <v>65.885599999999997</v>
      </c>
      <c r="AQ387" s="3">
        <v>63.322200000000002</v>
      </c>
      <c r="AR387" s="3">
        <v>75.045000000000002</v>
      </c>
      <c r="AS387" s="3">
        <v>61.511099999999999</v>
      </c>
      <c r="AT387" s="3">
        <v>53.939100000000003</v>
      </c>
      <c r="AU387" s="3">
        <v>48.8444</v>
      </c>
      <c r="AV387" s="3">
        <v>58.572499999999998</v>
      </c>
      <c r="AW387" s="3">
        <v>113.63330000000001</v>
      </c>
      <c r="AX387" s="3">
        <v>69.1477</v>
      </c>
      <c r="AY387" s="3">
        <v>100.3111</v>
      </c>
      <c r="AZ387" s="3">
        <v>61.222700000000003</v>
      </c>
      <c r="BA387" s="3">
        <v>93.944400000000002</v>
      </c>
      <c r="BB387" s="3">
        <v>65.0762</v>
      </c>
      <c r="BC387" s="3">
        <v>85.011099999999999</v>
      </c>
      <c r="BD387" s="3">
        <v>76.152500000000003</v>
      </c>
      <c r="BE387" s="6">
        <v>94800</v>
      </c>
      <c r="BF387" s="2">
        <v>0.73199999999999998</v>
      </c>
      <c r="BG387" s="3">
        <v>7.4999999999999997E-3</v>
      </c>
      <c r="BH387" s="3">
        <v>3.3599999999999998E-2</v>
      </c>
      <c r="BI387" s="1">
        <v>4.99</v>
      </c>
      <c r="BJ387" s="6">
        <v>18800000</v>
      </c>
      <c r="BK387" s="3">
        <v>1.4E-2</v>
      </c>
      <c r="BL387" s="6">
        <v>444</v>
      </c>
      <c r="BM387" s="6">
        <v>135000</v>
      </c>
      <c r="BN387" s="6">
        <v>468000</v>
      </c>
      <c r="BO387" s="3">
        <v>8.2000000000000007E-3</v>
      </c>
      <c r="BP387" s="6">
        <v>2</v>
      </c>
      <c r="BQ387" s="6">
        <v>3</v>
      </c>
      <c r="BR387" s="6">
        <v>3</v>
      </c>
      <c r="BS387" s="6">
        <v>3</v>
      </c>
      <c r="BT387" s="6">
        <f>IF(ISNA(MODE(BP387:BS387)),ROUND(AVERAGE(BP387:BS387),0),MODE(BP387:BS387))</f>
        <v>3</v>
      </c>
    </row>
    <row r="388" spans="1:72" x14ac:dyDescent="0.25">
      <c r="A388">
        <v>1073</v>
      </c>
      <c r="B388" t="s">
        <v>305</v>
      </c>
      <c r="C388" s="6">
        <v>183</v>
      </c>
      <c r="D388" s="6">
        <v>184</v>
      </c>
      <c r="E388" s="4">
        <v>51.213203440000001</v>
      </c>
      <c r="F388" s="4">
        <v>50.856912270000002</v>
      </c>
      <c r="G388" s="5">
        <v>15.26443044</v>
      </c>
      <c r="H388" s="5">
        <v>18.667238489999999</v>
      </c>
      <c r="I388" s="5">
        <v>12.69263883</v>
      </c>
      <c r="J388" s="5">
        <v>1.4707137530000001</v>
      </c>
      <c r="K388" s="5">
        <v>1.1405200660000001</v>
      </c>
      <c r="L388" s="5">
        <v>0.73326592999999995</v>
      </c>
      <c r="M388" s="5">
        <v>0.994565217</v>
      </c>
      <c r="N388" s="5">
        <v>0.84722222199999997</v>
      </c>
      <c r="O388" s="5">
        <v>0.88912122199999999</v>
      </c>
      <c r="P388" s="5">
        <v>3.454557527</v>
      </c>
      <c r="Q388" s="5">
        <v>0.17312233799999999</v>
      </c>
      <c r="R388" s="5">
        <v>6.9570179999999997E-3</v>
      </c>
      <c r="S388" s="6">
        <v>168</v>
      </c>
      <c r="T388" s="6">
        <v>1099</v>
      </c>
      <c r="U388" s="3">
        <v>868.07650000000001</v>
      </c>
      <c r="V388" s="3">
        <v>234.13720000000001</v>
      </c>
      <c r="W388" s="6">
        <v>126</v>
      </c>
      <c r="X388" s="6">
        <v>966</v>
      </c>
      <c r="Y388" s="3">
        <v>433.697</v>
      </c>
      <c r="Z388" s="3">
        <v>298.4239</v>
      </c>
      <c r="AA388" s="3">
        <v>434.37950000000001</v>
      </c>
      <c r="AB388" s="1">
        <v>16464.560000000001</v>
      </c>
      <c r="AC388" s="3">
        <v>6540.89</v>
      </c>
      <c r="AD388" s="1">
        <v>824902.74</v>
      </c>
      <c r="AE388" s="1">
        <v>870313.15</v>
      </c>
      <c r="AF388" s="3">
        <v>412.04489999999998</v>
      </c>
      <c r="AG388" s="3">
        <v>36.597200000000001</v>
      </c>
      <c r="AH388" s="3">
        <v>40.453000000000003</v>
      </c>
      <c r="AI388" s="3">
        <v>27.8565</v>
      </c>
      <c r="AJ388" s="3">
        <v>39.153500000000001</v>
      </c>
      <c r="AK388" s="3">
        <v>152.5463</v>
      </c>
      <c r="AL388" s="3">
        <v>70.408600000000007</v>
      </c>
      <c r="AM388" s="3">
        <v>51.1389</v>
      </c>
      <c r="AN388" s="3">
        <v>61.574399999999997</v>
      </c>
      <c r="AO388" s="3">
        <v>46.310200000000002</v>
      </c>
      <c r="AP388" s="3">
        <v>51.665999999999997</v>
      </c>
      <c r="AQ388" s="3">
        <v>50.569400000000002</v>
      </c>
      <c r="AR388" s="3">
        <v>60.809800000000003</v>
      </c>
      <c r="AS388" s="3">
        <v>49.3889</v>
      </c>
      <c r="AT388" s="3">
        <v>58.582299999999996</v>
      </c>
      <c r="AU388" s="3">
        <v>36.425899999999999</v>
      </c>
      <c r="AV388" s="3">
        <v>56.765700000000002</v>
      </c>
      <c r="AW388" s="3">
        <v>155.2731</v>
      </c>
      <c r="AX388" s="3">
        <v>69.224800000000002</v>
      </c>
      <c r="AY388" s="3">
        <v>66.435199999999995</v>
      </c>
      <c r="AZ388" s="3">
        <v>49.791699999999999</v>
      </c>
      <c r="BA388" s="3">
        <v>59.157400000000003</v>
      </c>
      <c r="BB388" s="3">
        <v>46.523099999999999</v>
      </c>
      <c r="BC388" s="3">
        <v>73.694400000000002</v>
      </c>
      <c r="BD388" s="3">
        <v>66.1096</v>
      </c>
      <c r="BE388" s="6">
        <v>39400</v>
      </c>
      <c r="BF388" s="2">
        <v>0.77800000000000002</v>
      </c>
      <c r="BG388" s="3">
        <v>2.8999999999999998E-3</v>
      </c>
      <c r="BH388" s="3">
        <v>4.7600000000000003E-2</v>
      </c>
      <c r="BI388" s="1">
        <v>5.96</v>
      </c>
      <c r="BJ388" s="6">
        <v>14100000</v>
      </c>
      <c r="BK388" s="3">
        <v>1.77E-2</v>
      </c>
      <c r="BL388" s="6">
        <v>705</v>
      </c>
      <c r="BM388" s="6">
        <v>74600</v>
      </c>
      <c r="BN388" s="6">
        <v>263000</v>
      </c>
      <c r="BO388" s="3">
        <v>4.1000000000000003E-3</v>
      </c>
      <c r="BP388" s="6">
        <v>3</v>
      </c>
      <c r="BQ388" s="6">
        <v>4</v>
      </c>
      <c r="BR388" s="6">
        <v>3</v>
      </c>
      <c r="BS388" s="6">
        <v>3</v>
      </c>
      <c r="BT388" s="6">
        <f>IF(ISNA(MODE(BP388:BS388)),ROUND(AVERAGE(BP388:BS388),0),MODE(BP388:BS388))</f>
        <v>3</v>
      </c>
    </row>
    <row r="389" spans="1:72" x14ac:dyDescent="0.25">
      <c r="A389">
        <v>1090</v>
      </c>
      <c r="B389" t="s">
        <v>307</v>
      </c>
      <c r="C389" s="6">
        <v>82</v>
      </c>
      <c r="D389" s="6">
        <v>86</v>
      </c>
      <c r="E389" s="4">
        <v>34.384776309999999</v>
      </c>
      <c r="F389" s="4">
        <v>33.449318120000001</v>
      </c>
      <c r="G389" s="5">
        <v>10.21790794</v>
      </c>
      <c r="H389" s="5">
        <v>11.62962388</v>
      </c>
      <c r="I389" s="5">
        <v>9.0905460349999991</v>
      </c>
      <c r="J389" s="5">
        <v>1.2793097179999999</v>
      </c>
      <c r="K389" s="5">
        <v>1.147383738</v>
      </c>
      <c r="L389" s="5">
        <v>0.62369030800000003</v>
      </c>
      <c r="M389" s="5">
        <v>0.95348837200000003</v>
      </c>
      <c r="N389" s="5">
        <v>0.74545454499999997</v>
      </c>
      <c r="O389" s="5">
        <v>0.92097783600000005</v>
      </c>
      <c r="P389" s="5">
        <v>0.86768603099999997</v>
      </c>
      <c r="Q389" s="5">
        <v>0.16403926199999999</v>
      </c>
      <c r="R389" s="5">
        <v>2.7205592000000001E-2</v>
      </c>
      <c r="S389" s="6">
        <v>164</v>
      </c>
      <c r="T389" s="6">
        <v>1077</v>
      </c>
      <c r="U389" s="3">
        <v>666.10979999999995</v>
      </c>
      <c r="V389" s="3">
        <v>247.10480000000001</v>
      </c>
      <c r="W389" s="6">
        <v>176</v>
      </c>
      <c r="X389" s="6">
        <v>1384</v>
      </c>
      <c r="Y389" s="3">
        <v>632.21429999999998</v>
      </c>
      <c r="Z389" s="3">
        <v>399.17849999999999</v>
      </c>
      <c r="AA389" s="3">
        <v>33.895499999999998</v>
      </c>
      <c r="AB389" s="1">
        <v>3547.91</v>
      </c>
      <c r="AC389" s="3">
        <v>1516.17</v>
      </c>
      <c r="AD389" s="1">
        <v>3541.62</v>
      </c>
      <c r="AE389" s="1">
        <v>3541.78</v>
      </c>
      <c r="AF389" s="3">
        <v>1515.29</v>
      </c>
      <c r="AG389" s="3">
        <v>106.0909</v>
      </c>
      <c r="AH389" s="3">
        <v>60.411200000000001</v>
      </c>
      <c r="AI389" s="3">
        <v>106.0909</v>
      </c>
      <c r="AJ389" s="3">
        <v>71.824100000000001</v>
      </c>
      <c r="AK389" s="3">
        <v>106.9545</v>
      </c>
      <c r="AL389" s="3">
        <v>60.981900000000003</v>
      </c>
      <c r="AM389" s="3">
        <v>84.309100000000001</v>
      </c>
      <c r="AN389" s="3">
        <v>73.1524</v>
      </c>
      <c r="AO389" s="3">
        <v>102.5545</v>
      </c>
      <c r="AP389" s="3">
        <v>69.187100000000001</v>
      </c>
      <c r="AQ389" s="3">
        <v>90.218199999999996</v>
      </c>
      <c r="AR389" s="3">
        <v>70.582899999999995</v>
      </c>
      <c r="AS389" s="3">
        <v>71.154499999999999</v>
      </c>
      <c r="AT389" s="3">
        <v>50.16</v>
      </c>
      <c r="AU389" s="3">
        <v>64.172700000000006</v>
      </c>
      <c r="AV389" s="3">
        <v>63.181399999999996</v>
      </c>
      <c r="AW389" s="3">
        <v>114.4273</v>
      </c>
      <c r="AX389" s="3">
        <v>61.369799999999998</v>
      </c>
      <c r="AY389" s="3">
        <v>107.7364</v>
      </c>
      <c r="AZ389" s="3">
        <v>63.283200000000001</v>
      </c>
      <c r="BA389" s="3">
        <v>116.2636</v>
      </c>
      <c r="BB389" s="3">
        <v>55.262599999999999</v>
      </c>
      <c r="BC389" s="3">
        <v>98.427300000000002</v>
      </c>
      <c r="BD389" s="3">
        <v>60.268000000000001</v>
      </c>
      <c r="BE389" s="6">
        <v>77200</v>
      </c>
      <c r="BF389" s="2">
        <v>0.48399999999999999</v>
      </c>
      <c r="BG389" s="3">
        <v>6.0000000000000001E-3</v>
      </c>
      <c r="BH389" s="3">
        <v>1.5100000000000001E-2</v>
      </c>
      <c r="BI389" s="1">
        <v>5.22</v>
      </c>
      <c r="BJ389" s="6">
        <v>-3390000</v>
      </c>
      <c r="BK389" s="3">
        <v>2.0999999999999999E-3</v>
      </c>
      <c r="BL389" s="6">
        <v>514</v>
      </c>
      <c r="BM389" s="6">
        <v>71700</v>
      </c>
      <c r="BN389" s="6">
        <v>213000</v>
      </c>
      <c r="BO389" s="3">
        <v>6.0000000000000001E-3</v>
      </c>
      <c r="BP389" s="6">
        <v>3</v>
      </c>
      <c r="BQ389" s="6">
        <v>3</v>
      </c>
      <c r="BR389" s="6">
        <v>3</v>
      </c>
      <c r="BS389" s="6">
        <v>4</v>
      </c>
      <c r="BT389" s="6">
        <f>IF(ISNA(MODE(BP389:BS389)),ROUND(AVERAGE(BP389:BS389),0),MODE(BP389:BS389))</f>
        <v>3</v>
      </c>
    </row>
    <row r="390" spans="1:72" x14ac:dyDescent="0.25">
      <c r="A390">
        <v>1102</v>
      </c>
      <c r="B390" t="s">
        <v>309</v>
      </c>
      <c r="C390" s="6">
        <v>575</v>
      </c>
      <c r="D390" s="6">
        <v>670</v>
      </c>
      <c r="E390" s="4">
        <v>112.4680374</v>
      </c>
      <c r="F390" s="4">
        <v>102.8191542</v>
      </c>
      <c r="G390" s="5">
        <v>27.057581899999999</v>
      </c>
      <c r="H390" s="5">
        <v>32.508976769999997</v>
      </c>
      <c r="I390" s="5">
        <v>26.834155890000002</v>
      </c>
      <c r="J390" s="5">
        <v>1.2114775250000001</v>
      </c>
      <c r="K390" s="5">
        <v>1.7505742049999999</v>
      </c>
      <c r="L390" s="5">
        <v>0.56449228799999995</v>
      </c>
      <c r="M390" s="5">
        <v>0.85820895500000005</v>
      </c>
      <c r="N390" s="5">
        <v>0.51523297499999998</v>
      </c>
      <c r="O390" s="5">
        <v>0.68348604999999996</v>
      </c>
      <c r="P390" s="5">
        <v>4.5809354679999998</v>
      </c>
      <c r="Q390" s="5">
        <v>0.192852046</v>
      </c>
      <c r="R390" s="5">
        <v>8.5792225999999999E-2</v>
      </c>
      <c r="S390" s="6">
        <v>-737</v>
      </c>
      <c r="T390" s="6">
        <v>127</v>
      </c>
      <c r="U390" s="3">
        <v>-84.717299999999994</v>
      </c>
      <c r="V390" s="3">
        <v>221.32839999999999</v>
      </c>
      <c r="W390" s="6">
        <v>-853</v>
      </c>
      <c r="X390" s="6">
        <v>96</v>
      </c>
      <c r="Y390" s="3">
        <v>-539.83180000000004</v>
      </c>
      <c r="Z390" s="3">
        <v>299.82859999999999</v>
      </c>
      <c r="AA390" s="3">
        <v>455.11450000000002</v>
      </c>
      <c r="AB390" s="1">
        <v>18250.34</v>
      </c>
      <c r="AC390" s="3">
        <v>23840.98</v>
      </c>
      <c r="AD390" s="1">
        <v>13427.1</v>
      </c>
      <c r="AE390" s="1">
        <v>12034.11</v>
      </c>
      <c r="AF390" s="3">
        <v>2621.71</v>
      </c>
      <c r="AG390" s="3">
        <v>47.511600000000001</v>
      </c>
      <c r="AH390" s="3">
        <v>57.018099999999997</v>
      </c>
      <c r="AI390" s="3">
        <v>37.709699999999998</v>
      </c>
      <c r="AJ390" s="3">
        <v>53.412199999999999</v>
      </c>
      <c r="AK390" s="3">
        <v>51.852200000000003</v>
      </c>
      <c r="AL390" s="3">
        <v>72.520399999999995</v>
      </c>
      <c r="AM390" s="3">
        <v>46.482100000000003</v>
      </c>
      <c r="AN390" s="3">
        <v>55.6798</v>
      </c>
      <c r="AO390" s="3">
        <v>40.878100000000003</v>
      </c>
      <c r="AP390" s="3">
        <v>48.687600000000003</v>
      </c>
      <c r="AQ390" s="3">
        <v>39.685499999999998</v>
      </c>
      <c r="AR390" s="3">
        <v>47.760100000000001</v>
      </c>
      <c r="AS390" s="3">
        <v>31.276</v>
      </c>
      <c r="AT390" s="3">
        <v>42.758800000000001</v>
      </c>
      <c r="AU390" s="3">
        <v>27.522400000000001</v>
      </c>
      <c r="AV390" s="3">
        <v>39.858800000000002</v>
      </c>
      <c r="AW390" s="3">
        <v>50.25</v>
      </c>
      <c r="AX390" s="3">
        <v>71.162700000000001</v>
      </c>
      <c r="AY390" s="3">
        <v>40.559100000000001</v>
      </c>
      <c r="AZ390" s="3">
        <v>50.241700000000002</v>
      </c>
      <c r="BA390" s="3">
        <v>44.392499999999998</v>
      </c>
      <c r="BB390" s="3">
        <v>55.256399999999999</v>
      </c>
      <c r="BC390" s="3">
        <v>32.156799999999997</v>
      </c>
      <c r="BD390" s="3">
        <v>40.951099999999997</v>
      </c>
      <c r="BE390" s="6">
        <v>20200</v>
      </c>
      <c r="BF390" s="2">
        <v>0.92</v>
      </c>
      <c r="BG390" s="3">
        <v>5.0000000000000001E-4</v>
      </c>
      <c r="BH390" s="3">
        <v>6.7000000000000004E-2</v>
      </c>
      <c r="BI390" s="1">
        <v>7.68</v>
      </c>
      <c r="BJ390" s="6">
        <v>3880000</v>
      </c>
      <c r="BK390" s="3">
        <v>2.9499999999999998E-2</v>
      </c>
      <c r="BL390" s="6">
        <v>559</v>
      </c>
      <c r="BM390" s="6">
        <v>120000</v>
      </c>
      <c r="BN390" s="6">
        <v>462000</v>
      </c>
      <c r="BO390" s="3">
        <v>1.4E-3</v>
      </c>
      <c r="BP390" s="6">
        <v>2</v>
      </c>
      <c r="BQ390" s="6">
        <v>3</v>
      </c>
      <c r="BR390" s="6">
        <v>5</v>
      </c>
      <c r="BS390" s="6">
        <v>3</v>
      </c>
      <c r="BT390" s="6">
        <f>IF(ISNA(MODE(BP390:BS390)),ROUND(AVERAGE(BP390:BS390),0),MODE(BP390:BS390))</f>
        <v>3</v>
      </c>
    </row>
    <row r="391" spans="1:72" x14ac:dyDescent="0.25">
      <c r="A391">
        <v>1114</v>
      </c>
      <c r="B391" t="s">
        <v>313</v>
      </c>
      <c r="C391" s="6">
        <v>166</v>
      </c>
      <c r="D391" s="6">
        <v>175</v>
      </c>
      <c r="E391" s="4">
        <v>52.041630560000002</v>
      </c>
      <c r="F391" s="4">
        <v>50.089920720000002</v>
      </c>
      <c r="G391" s="5">
        <v>14.53814859</v>
      </c>
      <c r="H391" s="5">
        <v>17.40367346</v>
      </c>
      <c r="I391" s="5">
        <v>12.825437129999999</v>
      </c>
      <c r="J391" s="5">
        <v>1.356965325</v>
      </c>
      <c r="K391" s="5">
        <v>1.2983262520000001</v>
      </c>
      <c r="L391" s="5">
        <v>0.67595978999999995</v>
      </c>
      <c r="M391" s="5">
        <v>0.94857142900000002</v>
      </c>
      <c r="N391" s="5">
        <v>0.69166666700000001</v>
      </c>
      <c r="O391" s="5">
        <v>0.831413866</v>
      </c>
      <c r="P391" s="5">
        <v>1.343367712</v>
      </c>
      <c r="Q391" s="5">
        <v>0.17496725199999999</v>
      </c>
      <c r="R391" s="5">
        <v>3.7502857000000001E-2</v>
      </c>
      <c r="S391" s="6">
        <v>123</v>
      </c>
      <c r="T391" s="6">
        <v>492</v>
      </c>
      <c r="U391" s="3">
        <v>278.08429999999998</v>
      </c>
      <c r="V391" s="3">
        <v>83.656099999999995</v>
      </c>
      <c r="W391" s="6">
        <v>145</v>
      </c>
      <c r="X391" s="6">
        <v>783</v>
      </c>
      <c r="Y391" s="3">
        <v>240.01349999999999</v>
      </c>
      <c r="Z391" s="3">
        <v>105.277</v>
      </c>
      <c r="AA391" s="3">
        <v>38.070799999999998</v>
      </c>
      <c r="AB391" s="1">
        <v>7494.82</v>
      </c>
      <c r="AC391" s="3">
        <v>7494.1</v>
      </c>
      <c r="AD391" s="1">
        <v>4039.41</v>
      </c>
      <c r="AE391" s="1">
        <v>4253.28</v>
      </c>
      <c r="AF391" s="3">
        <v>2148.5100000000002</v>
      </c>
      <c r="AG391" s="3">
        <v>59.020800000000001</v>
      </c>
      <c r="AH391" s="3">
        <v>49.245399999999997</v>
      </c>
      <c r="AI391" s="3">
        <v>70.491699999999994</v>
      </c>
      <c r="AJ391" s="3">
        <v>56.3506</v>
      </c>
      <c r="AK391" s="3">
        <v>120.0333</v>
      </c>
      <c r="AL391" s="3">
        <v>69.970600000000005</v>
      </c>
      <c r="AM391" s="3">
        <v>84.370800000000003</v>
      </c>
      <c r="AN391" s="3">
        <v>59.541499999999999</v>
      </c>
      <c r="AO391" s="3">
        <v>81.720799999999997</v>
      </c>
      <c r="AP391" s="3">
        <v>53.697099999999999</v>
      </c>
      <c r="AQ391" s="3">
        <v>82.4375</v>
      </c>
      <c r="AR391" s="3">
        <v>60.299300000000002</v>
      </c>
      <c r="AS391" s="3">
        <v>51.558300000000003</v>
      </c>
      <c r="AT391" s="3">
        <v>60.971899999999998</v>
      </c>
      <c r="AU391" s="3">
        <v>44.333300000000001</v>
      </c>
      <c r="AV391" s="3">
        <v>59.953400000000002</v>
      </c>
      <c r="AW391" s="3">
        <v>120.5125</v>
      </c>
      <c r="AX391" s="3">
        <v>70.005200000000002</v>
      </c>
      <c r="AY391" s="3">
        <v>91.341700000000003</v>
      </c>
      <c r="AZ391" s="3">
        <v>55.132800000000003</v>
      </c>
      <c r="BA391" s="3">
        <v>69.833299999999994</v>
      </c>
      <c r="BB391" s="3">
        <v>51.1633</v>
      </c>
      <c r="BC391" s="3">
        <v>97.825000000000003</v>
      </c>
      <c r="BD391" s="3">
        <v>56.560699999999997</v>
      </c>
      <c r="BE391" s="6">
        <v>6200</v>
      </c>
      <c r="BF391" s="2">
        <v>0.59899999999999998</v>
      </c>
      <c r="BG391" s="3">
        <v>2.5999999999999999E-3</v>
      </c>
      <c r="BH391" s="3">
        <v>6.4199999999999993E-2</v>
      </c>
      <c r="BI391" s="1">
        <v>6.07</v>
      </c>
      <c r="BJ391" s="6">
        <v>-290000</v>
      </c>
      <c r="BK391" s="3">
        <v>2.9499999999999998E-2</v>
      </c>
      <c r="BL391" s="6">
        <v>146</v>
      </c>
      <c r="BM391" s="6">
        <v>7540</v>
      </c>
      <c r="BN391" s="6">
        <v>24000</v>
      </c>
      <c r="BO391" s="3">
        <v>5.1000000000000004E-3</v>
      </c>
      <c r="BP391" s="6">
        <v>3</v>
      </c>
      <c r="BQ391" s="6">
        <v>3</v>
      </c>
      <c r="BR391" s="6">
        <v>3</v>
      </c>
      <c r="BS391" s="6">
        <v>2</v>
      </c>
      <c r="BT391" s="6">
        <f>IF(ISNA(MODE(BP391:BS391)),ROUND(AVERAGE(BP391:BS391),0),MODE(BP391:BS391))</f>
        <v>3</v>
      </c>
    </row>
    <row r="392" spans="1:72" x14ac:dyDescent="0.25">
      <c r="A392">
        <v>1117</v>
      </c>
      <c r="B392" t="s">
        <v>314</v>
      </c>
      <c r="C392" s="6">
        <v>151</v>
      </c>
      <c r="D392" s="6">
        <v>166</v>
      </c>
      <c r="E392" s="4">
        <v>51.79898987</v>
      </c>
      <c r="F392" s="4">
        <v>48.412904480000002</v>
      </c>
      <c r="G392" s="5">
        <v>13.86575534</v>
      </c>
      <c r="H392" s="5">
        <v>15.570184680000001</v>
      </c>
      <c r="I392" s="5">
        <v>13.512201790000001</v>
      </c>
      <c r="J392" s="5">
        <v>1.1523055170000001</v>
      </c>
      <c r="K392" s="5">
        <v>1.4140207090000001</v>
      </c>
      <c r="L392" s="5">
        <v>0.49686926799999998</v>
      </c>
      <c r="M392" s="5">
        <v>0.90963855400000004</v>
      </c>
      <c r="N392" s="5">
        <v>0.71904761900000003</v>
      </c>
      <c r="O392" s="5">
        <v>0.80958887999999996</v>
      </c>
      <c r="P392" s="5">
        <v>1.9434438730000001</v>
      </c>
      <c r="Q392" s="5">
        <v>0.174811085</v>
      </c>
      <c r="R392" s="5">
        <v>6.5369719000000007E-2</v>
      </c>
      <c r="S392" s="6">
        <v>244</v>
      </c>
      <c r="T392" s="6">
        <v>1068</v>
      </c>
      <c r="U392" s="3">
        <v>716.72850000000005</v>
      </c>
      <c r="V392" s="3">
        <v>247.76249999999999</v>
      </c>
      <c r="W392" s="6">
        <v>208</v>
      </c>
      <c r="X392" s="6">
        <v>772</v>
      </c>
      <c r="Y392" s="3">
        <v>347.11860000000001</v>
      </c>
      <c r="Z392" s="3">
        <v>121.8259</v>
      </c>
      <c r="AA392" s="3">
        <v>369.60980000000001</v>
      </c>
      <c r="AB392" s="1">
        <v>3960.04</v>
      </c>
      <c r="AC392" s="3">
        <v>3959.3</v>
      </c>
      <c r="AD392" s="1">
        <v>1927.57</v>
      </c>
      <c r="AE392" s="1">
        <v>2852.28</v>
      </c>
      <c r="AF392" s="3">
        <v>1477.87</v>
      </c>
      <c r="AG392" s="3">
        <v>49.323799999999999</v>
      </c>
      <c r="AH392" s="3">
        <v>46.9422</v>
      </c>
      <c r="AI392" s="3">
        <v>42.7</v>
      </c>
      <c r="AJ392" s="3">
        <v>47.430700000000002</v>
      </c>
      <c r="AK392" s="3">
        <v>123.119</v>
      </c>
      <c r="AL392" s="3">
        <v>72.536699999999996</v>
      </c>
      <c r="AM392" s="3">
        <v>46.666699999999999</v>
      </c>
      <c r="AN392" s="3">
        <v>47.049100000000003</v>
      </c>
      <c r="AO392" s="3">
        <v>54.071399999999997</v>
      </c>
      <c r="AP392" s="3">
        <v>49.485300000000002</v>
      </c>
      <c r="AQ392" s="3">
        <v>52.352400000000003</v>
      </c>
      <c r="AR392" s="3">
        <v>50.192100000000003</v>
      </c>
      <c r="AS392" s="3">
        <v>63.3095</v>
      </c>
      <c r="AT392" s="3">
        <v>55.221400000000003</v>
      </c>
      <c r="AU392" s="3">
        <v>78.366699999999994</v>
      </c>
      <c r="AV392" s="3">
        <v>70.760199999999998</v>
      </c>
      <c r="AW392" s="3">
        <v>119.0857</v>
      </c>
      <c r="AX392" s="3">
        <v>68.133600000000001</v>
      </c>
      <c r="AY392" s="3">
        <v>94.295199999999994</v>
      </c>
      <c r="AZ392" s="3">
        <v>57.970599999999997</v>
      </c>
      <c r="BA392" s="3">
        <v>89.171400000000006</v>
      </c>
      <c r="BB392" s="3">
        <v>53.243899999999996</v>
      </c>
      <c r="BC392" s="3">
        <v>82.661900000000003</v>
      </c>
      <c r="BD392" s="3">
        <v>63.697899999999997</v>
      </c>
      <c r="BE392" s="6">
        <v>43100</v>
      </c>
      <c r="BF392" s="2">
        <v>0.72399999999999998</v>
      </c>
      <c r="BG392" s="3">
        <v>3.0000000000000001E-3</v>
      </c>
      <c r="BH392" s="3">
        <v>3.6600000000000001E-2</v>
      </c>
      <c r="BI392" s="1">
        <v>5.93</v>
      </c>
      <c r="BJ392" s="6">
        <v>2690000</v>
      </c>
      <c r="BK392" s="3">
        <v>6.3E-3</v>
      </c>
      <c r="BL392" s="6">
        <v>431</v>
      </c>
      <c r="BM392" s="6">
        <v>75300</v>
      </c>
      <c r="BN392" s="6">
        <v>260000</v>
      </c>
      <c r="BO392" s="3">
        <v>5.0000000000000001E-3</v>
      </c>
      <c r="BP392" s="6">
        <v>3</v>
      </c>
      <c r="BQ392" s="6">
        <v>2</v>
      </c>
      <c r="BR392" s="6">
        <v>3</v>
      </c>
      <c r="BS392" s="6">
        <v>4</v>
      </c>
      <c r="BT392" s="6">
        <f>IF(ISNA(MODE(BP392:BS392)),ROUND(AVERAGE(BP392:BS392),0),MODE(BP392:BS392))</f>
        <v>3</v>
      </c>
    </row>
    <row r="393" spans="1:72" x14ac:dyDescent="0.25">
      <c r="A393">
        <v>1122</v>
      </c>
      <c r="B393" t="s">
        <v>315</v>
      </c>
      <c r="C393" s="6">
        <v>69</v>
      </c>
      <c r="D393" s="6">
        <v>71</v>
      </c>
      <c r="E393" s="4">
        <v>30.970562749999999</v>
      </c>
      <c r="F393" s="4">
        <v>30.436125990000001</v>
      </c>
      <c r="G393" s="5">
        <v>9.3730213160000009</v>
      </c>
      <c r="H393" s="5">
        <v>10.2347327</v>
      </c>
      <c r="I393" s="5">
        <v>8.7037453130000006</v>
      </c>
      <c r="J393" s="5">
        <v>1.1758998380000001</v>
      </c>
      <c r="K393" s="5">
        <v>1.106214225</v>
      </c>
      <c r="L393" s="5">
        <v>0.52611639899999996</v>
      </c>
      <c r="M393" s="5">
        <v>0.97183098599999995</v>
      </c>
      <c r="N393" s="5">
        <v>0.76666666699999997</v>
      </c>
      <c r="O393" s="5">
        <v>0.93600939599999999</v>
      </c>
      <c r="P393" s="5">
        <v>0.54593137999999997</v>
      </c>
      <c r="Q393" s="5">
        <v>0.161085389</v>
      </c>
      <c r="R393" s="5">
        <v>1.7256282000000001E-2</v>
      </c>
      <c r="S393" s="6">
        <v>127</v>
      </c>
      <c r="T393" s="6">
        <v>960</v>
      </c>
      <c r="U393" s="3">
        <v>450.73910000000001</v>
      </c>
      <c r="V393" s="3">
        <v>300.75790000000001</v>
      </c>
      <c r="W393" s="6">
        <v>123</v>
      </c>
      <c r="X393" s="6">
        <v>363</v>
      </c>
      <c r="Y393" s="3">
        <v>189.1429</v>
      </c>
      <c r="Z393" s="3">
        <v>67.1798</v>
      </c>
      <c r="AA393" s="3">
        <v>261.59629999999999</v>
      </c>
      <c r="AB393" s="1">
        <v>1686.99</v>
      </c>
      <c r="AC393" s="3">
        <v>2723.01</v>
      </c>
      <c r="AD393" s="1">
        <v>267504.46000000002</v>
      </c>
      <c r="AE393" s="1">
        <v>271598.43</v>
      </c>
      <c r="AF393" s="3">
        <v>132.3186</v>
      </c>
      <c r="AG393" s="3">
        <v>84.9</v>
      </c>
      <c r="AH393" s="3">
        <v>60.973199999999999</v>
      </c>
      <c r="AI393" s="3">
        <v>85.711100000000002</v>
      </c>
      <c r="AJ393" s="3">
        <v>66.700599999999994</v>
      </c>
      <c r="AK393" s="3">
        <v>107.7556</v>
      </c>
      <c r="AL393" s="3">
        <v>66.712599999999995</v>
      </c>
      <c r="AM393" s="3">
        <v>61.1556</v>
      </c>
      <c r="AN393" s="3">
        <v>60.771599999999999</v>
      </c>
      <c r="AO393" s="3">
        <v>69.755600000000001</v>
      </c>
      <c r="AP393" s="3">
        <v>61.852699999999999</v>
      </c>
      <c r="AQ393" s="3">
        <v>61.188899999999997</v>
      </c>
      <c r="AR393" s="3">
        <v>53.278799999999997</v>
      </c>
      <c r="AS393" s="3">
        <v>105.2556</v>
      </c>
      <c r="AT393" s="3">
        <v>68.395799999999994</v>
      </c>
      <c r="AU393" s="3">
        <v>98.488900000000001</v>
      </c>
      <c r="AV393" s="3">
        <v>59.632300000000001</v>
      </c>
      <c r="AW393" s="3">
        <v>108.4778</v>
      </c>
      <c r="AX393" s="3">
        <v>68.267200000000003</v>
      </c>
      <c r="AY393" s="3">
        <v>95.2333</v>
      </c>
      <c r="AZ393" s="3">
        <v>58.813600000000001</v>
      </c>
      <c r="BA393" s="3">
        <v>115.2222</v>
      </c>
      <c r="BB393" s="3">
        <v>60.506999999999998</v>
      </c>
      <c r="BC393" s="3">
        <v>97.011099999999999</v>
      </c>
      <c r="BD393" s="3">
        <v>62.811399999999999</v>
      </c>
      <c r="BE393" s="6">
        <v>82700</v>
      </c>
      <c r="BF393" s="2">
        <v>0.55800000000000005</v>
      </c>
      <c r="BG393" s="3">
        <v>7.6E-3</v>
      </c>
      <c r="BH393" s="3">
        <v>4.1300000000000003E-2</v>
      </c>
      <c r="BI393" s="1">
        <v>4.9800000000000004</v>
      </c>
      <c r="BJ393" s="6">
        <v>9410000</v>
      </c>
      <c r="BK393" s="3">
        <v>2.3699999999999999E-2</v>
      </c>
      <c r="BL393" s="6">
        <v>310</v>
      </c>
      <c r="BM393" s="6">
        <v>87700</v>
      </c>
      <c r="BN393" s="6">
        <v>273000</v>
      </c>
      <c r="BO393" s="3">
        <v>9.9000000000000008E-3</v>
      </c>
      <c r="BP393" s="6">
        <v>3</v>
      </c>
      <c r="BQ393" s="6">
        <v>2</v>
      </c>
      <c r="BR393" s="6">
        <v>3</v>
      </c>
      <c r="BS393" s="6">
        <v>3</v>
      </c>
      <c r="BT393" s="6">
        <f>IF(ISNA(MODE(BP393:BS393)),ROUND(AVERAGE(BP393:BS393),0),MODE(BP393:BS393))</f>
        <v>3</v>
      </c>
    </row>
    <row r="394" spans="1:72" x14ac:dyDescent="0.25">
      <c r="A394">
        <v>1125</v>
      </c>
      <c r="B394" t="s">
        <v>316</v>
      </c>
      <c r="C394" s="6">
        <v>109</v>
      </c>
      <c r="D394" s="6">
        <v>122</v>
      </c>
      <c r="E394" s="4">
        <v>48.526911929999997</v>
      </c>
      <c r="F394" s="4">
        <v>43.034307140000003</v>
      </c>
      <c r="G394" s="5">
        <v>11.780624359999999</v>
      </c>
      <c r="H394" s="5">
        <v>15.454093479999999</v>
      </c>
      <c r="I394" s="5">
        <v>9.9080328449999993</v>
      </c>
      <c r="J394" s="5">
        <v>1.559753962</v>
      </c>
      <c r="K394" s="5">
        <v>1.7192100800000001</v>
      </c>
      <c r="L394" s="5">
        <v>0.76743500099999995</v>
      </c>
      <c r="M394" s="5">
        <v>0.89344262299999999</v>
      </c>
      <c r="N394" s="5">
        <v>0.59890109899999999</v>
      </c>
      <c r="O394" s="5">
        <v>0.73961673900000002</v>
      </c>
      <c r="P394" s="5">
        <v>1.632909801</v>
      </c>
      <c r="Q394" s="5">
        <v>0.191703815</v>
      </c>
      <c r="R394" s="5">
        <v>0.113186778</v>
      </c>
      <c r="S394" s="6">
        <v>208</v>
      </c>
      <c r="T394" s="6">
        <v>934</v>
      </c>
      <c r="U394" s="3">
        <v>480.8716</v>
      </c>
      <c r="V394" s="3">
        <v>211.52930000000001</v>
      </c>
      <c r="W394" s="6">
        <v>132</v>
      </c>
      <c r="X394" s="6">
        <v>460</v>
      </c>
      <c r="Y394" s="3">
        <v>215.4658</v>
      </c>
      <c r="Z394" s="3">
        <v>70.082099999999997</v>
      </c>
      <c r="AA394" s="3">
        <v>265.4058</v>
      </c>
      <c r="AB394" s="1">
        <v>4927.29</v>
      </c>
      <c r="AC394" s="3">
        <v>4926.29</v>
      </c>
      <c r="AD394" s="1">
        <v>2717.37</v>
      </c>
      <c r="AE394" s="1">
        <v>3098.98</v>
      </c>
      <c r="AF394" s="3">
        <v>1973.65</v>
      </c>
      <c r="AG394" s="3">
        <v>96.395600000000002</v>
      </c>
      <c r="AH394" s="3">
        <v>57.3795</v>
      </c>
      <c r="AI394" s="3">
        <v>51.142899999999997</v>
      </c>
      <c r="AJ394" s="3">
        <v>56.161700000000003</v>
      </c>
      <c r="AK394" s="3">
        <v>98.131900000000002</v>
      </c>
      <c r="AL394" s="3">
        <v>71.110799999999998</v>
      </c>
      <c r="AM394" s="3">
        <v>101.3901</v>
      </c>
      <c r="AN394" s="3">
        <v>64.267899999999997</v>
      </c>
      <c r="AO394" s="3">
        <v>68.104399999999998</v>
      </c>
      <c r="AP394" s="3">
        <v>48.734299999999998</v>
      </c>
      <c r="AQ394" s="3">
        <v>116.9286</v>
      </c>
      <c r="AR394" s="3">
        <v>59.462400000000002</v>
      </c>
      <c r="AS394" s="3">
        <v>53.109900000000003</v>
      </c>
      <c r="AT394" s="3">
        <v>50.195599999999999</v>
      </c>
      <c r="AU394" s="3">
        <v>46.829700000000003</v>
      </c>
      <c r="AV394" s="3">
        <v>45.217199999999998</v>
      </c>
      <c r="AW394" s="3">
        <v>96.307699999999997</v>
      </c>
      <c r="AX394" s="3">
        <v>70.578900000000004</v>
      </c>
      <c r="AY394" s="3">
        <v>85.791200000000003</v>
      </c>
      <c r="AZ394" s="3">
        <v>58.311</v>
      </c>
      <c r="BA394" s="3">
        <v>115.78019999999999</v>
      </c>
      <c r="BB394" s="3">
        <v>64.772800000000004</v>
      </c>
      <c r="BC394" s="3">
        <v>85.417599999999993</v>
      </c>
      <c r="BD394" s="3">
        <v>62.039000000000001</v>
      </c>
      <c r="BE394" s="6">
        <v>27600</v>
      </c>
      <c r="BF394" s="2">
        <v>0.73399999999999999</v>
      </c>
      <c r="BG394" s="3">
        <v>3.3999999999999998E-3</v>
      </c>
      <c r="BH394" s="3">
        <v>5.0099999999999999E-2</v>
      </c>
      <c r="BI394" s="1">
        <v>5.78</v>
      </c>
      <c r="BJ394" s="6">
        <v>-4350000</v>
      </c>
      <c r="BK394" s="3">
        <v>2.23E-2</v>
      </c>
      <c r="BL394" s="6">
        <v>256</v>
      </c>
      <c r="BM394" s="6">
        <v>48000</v>
      </c>
      <c r="BN394" s="6">
        <v>166000</v>
      </c>
      <c r="BO394" s="3">
        <v>5.1000000000000004E-3</v>
      </c>
      <c r="BP394" s="6">
        <v>3</v>
      </c>
      <c r="BQ394" s="6">
        <v>2</v>
      </c>
      <c r="BR394" s="6">
        <v>2</v>
      </c>
      <c r="BS394" s="6">
        <v>3</v>
      </c>
      <c r="BT394" s="6">
        <f>IF(ISNA(MODE(BP394:BS394)),ROUND(AVERAGE(BP394:BS394),0),MODE(BP394:BS394))</f>
        <v>3</v>
      </c>
    </row>
    <row r="395" spans="1:72" x14ac:dyDescent="0.25">
      <c r="A395">
        <v>1126</v>
      </c>
      <c r="B395" t="s">
        <v>316</v>
      </c>
      <c r="C395" s="6">
        <v>115</v>
      </c>
      <c r="D395" s="6">
        <v>122</v>
      </c>
      <c r="E395" s="4">
        <v>42.041630560000002</v>
      </c>
      <c r="F395" s="4">
        <v>40.335576140000001</v>
      </c>
      <c r="G395" s="5">
        <v>12.100518490000001</v>
      </c>
      <c r="H395" s="5">
        <v>12.79274382</v>
      </c>
      <c r="I395" s="5">
        <v>11.75393148</v>
      </c>
      <c r="J395" s="5">
        <v>1.08837999</v>
      </c>
      <c r="K395" s="5">
        <v>1.2230702389999999</v>
      </c>
      <c r="L395" s="5">
        <v>0.39473095600000002</v>
      </c>
      <c r="M395" s="5">
        <v>0.94262295100000004</v>
      </c>
      <c r="N395" s="5">
        <v>0.73717948700000002</v>
      </c>
      <c r="O395" s="5">
        <v>0.88824173500000003</v>
      </c>
      <c r="P395" s="5">
        <v>0.52962648000000001</v>
      </c>
      <c r="Q395" s="5">
        <v>0.162577464</v>
      </c>
      <c r="R395" s="5">
        <v>4.0580119999999997E-2</v>
      </c>
      <c r="S395" s="6">
        <v>126</v>
      </c>
      <c r="T395" s="6">
        <v>1058</v>
      </c>
      <c r="U395" s="3">
        <v>495.26089999999999</v>
      </c>
      <c r="V395" s="3">
        <v>267.72640000000001</v>
      </c>
      <c r="W395" s="6">
        <v>121</v>
      </c>
      <c r="X395" s="6">
        <v>784</v>
      </c>
      <c r="Y395" s="3">
        <v>282.56099999999998</v>
      </c>
      <c r="Z395" s="3">
        <v>163.79900000000001</v>
      </c>
      <c r="AA395" s="3">
        <v>212.69990000000001</v>
      </c>
      <c r="AB395" s="1">
        <v>5174.1400000000003</v>
      </c>
      <c r="AC395" s="3">
        <v>1343.13</v>
      </c>
      <c r="AD395" s="1">
        <v>5173.41</v>
      </c>
      <c r="AE395" s="1">
        <v>5173.4399999999996</v>
      </c>
      <c r="AF395" s="3">
        <v>1343.05</v>
      </c>
      <c r="AG395" s="3">
        <v>74.557699999999997</v>
      </c>
      <c r="AH395" s="3">
        <v>55.101799999999997</v>
      </c>
      <c r="AI395" s="3">
        <v>81.115399999999994</v>
      </c>
      <c r="AJ395" s="3">
        <v>63.756100000000004</v>
      </c>
      <c r="AK395" s="3">
        <v>103.7564</v>
      </c>
      <c r="AL395" s="3">
        <v>65.763099999999994</v>
      </c>
      <c r="AM395" s="3">
        <v>54.076900000000002</v>
      </c>
      <c r="AN395" s="3">
        <v>62.335099999999997</v>
      </c>
      <c r="AO395" s="3">
        <v>47.423099999999998</v>
      </c>
      <c r="AP395" s="3">
        <v>63.572400000000002</v>
      </c>
      <c r="AQ395" s="3">
        <v>62.666699999999999</v>
      </c>
      <c r="AR395" s="3">
        <v>55.534199999999998</v>
      </c>
      <c r="AS395" s="3">
        <v>56.288499999999999</v>
      </c>
      <c r="AT395" s="3">
        <v>59.273499999999999</v>
      </c>
      <c r="AU395" s="3">
        <v>50.692300000000003</v>
      </c>
      <c r="AV395" s="3">
        <v>54.446100000000001</v>
      </c>
      <c r="AW395" s="3">
        <v>105.7564</v>
      </c>
      <c r="AX395" s="3">
        <v>66.408100000000005</v>
      </c>
      <c r="AY395" s="3">
        <v>90.570499999999996</v>
      </c>
      <c r="AZ395" s="3">
        <v>69.408199999999994</v>
      </c>
      <c r="BA395" s="3">
        <v>96.916700000000006</v>
      </c>
      <c r="BB395" s="3">
        <v>58.355899999999998</v>
      </c>
      <c r="BC395" s="3">
        <v>91.711500000000001</v>
      </c>
      <c r="BD395" s="3">
        <v>69.019099999999995</v>
      </c>
      <c r="BE395" s="6">
        <v>42000</v>
      </c>
      <c r="BF395" s="2">
        <v>0.71499999999999997</v>
      </c>
      <c r="BG395" s="3">
        <v>4.1000000000000003E-3</v>
      </c>
      <c r="BH395" s="3">
        <v>3.3700000000000001E-2</v>
      </c>
      <c r="BI395" s="1">
        <v>5.61</v>
      </c>
      <c r="BJ395" s="6">
        <v>-5590000</v>
      </c>
      <c r="BK395" s="3">
        <v>1.5699999999999999E-2</v>
      </c>
      <c r="BL395" s="6">
        <v>350</v>
      </c>
      <c r="BM395" s="6">
        <v>69500</v>
      </c>
      <c r="BN395" s="6">
        <v>238000</v>
      </c>
      <c r="BO395" s="3">
        <v>5.1999999999999998E-3</v>
      </c>
      <c r="BP395" s="6">
        <v>3</v>
      </c>
      <c r="BQ395" s="6">
        <v>2</v>
      </c>
      <c r="BR395" s="6">
        <v>4</v>
      </c>
      <c r="BS395" s="6">
        <v>3</v>
      </c>
      <c r="BT395" s="6">
        <f>IF(ISNA(MODE(BP395:BS395)),ROUND(AVERAGE(BP395:BS395),0),MODE(BP395:BS395))</f>
        <v>3</v>
      </c>
    </row>
    <row r="396" spans="1:72" x14ac:dyDescent="0.25">
      <c r="A396">
        <v>1127</v>
      </c>
      <c r="B396" t="s">
        <v>316</v>
      </c>
      <c r="C396" s="6">
        <v>174</v>
      </c>
      <c r="D396" s="6">
        <v>231</v>
      </c>
      <c r="E396" s="4">
        <v>69.698484809999997</v>
      </c>
      <c r="F396" s="4">
        <v>59.94706566</v>
      </c>
      <c r="G396" s="5">
        <v>14.88434348</v>
      </c>
      <c r="H396" s="5">
        <v>21.095611080000001</v>
      </c>
      <c r="I396" s="5">
        <v>12.88295654</v>
      </c>
      <c r="J396" s="5">
        <v>1.637482127</v>
      </c>
      <c r="K396" s="5">
        <v>2.2217109810000002</v>
      </c>
      <c r="L396" s="5">
        <v>0.79186692000000003</v>
      </c>
      <c r="M396" s="5">
        <v>0.75324675299999999</v>
      </c>
      <c r="N396" s="5">
        <v>0.54374999999999996</v>
      </c>
      <c r="O396" s="5">
        <v>0.60844769899999995</v>
      </c>
      <c r="P396" s="5">
        <v>2.3302014949999998</v>
      </c>
      <c r="Q396" s="5">
        <v>0.21850887499999999</v>
      </c>
      <c r="R396" s="5">
        <v>0.13990862500000001</v>
      </c>
      <c r="S396" s="6">
        <v>126</v>
      </c>
      <c r="T396" s="6">
        <v>1023</v>
      </c>
      <c r="U396" s="3">
        <v>477.98849999999999</v>
      </c>
      <c r="V396" s="3">
        <v>242.36490000000001</v>
      </c>
      <c r="W396" s="6">
        <v>125</v>
      </c>
      <c r="X396" s="6">
        <v>824</v>
      </c>
      <c r="Y396" s="3">
        <v>255.1096</v>
      </c>
      <c r="Z396" s="3">
        <v>89.7029</v>
      </c>
      <c r="AA396" s="3">
        <v>222.87889999999999</v>
      </c>
      <c r="AB396" s="1">
        <v>6949.63</v>
      </c>
      <c r="AC396" s="3">
        <v>2400.16</v>
      </c>
      <c r="AD396" s="1">
        <v>6947.76</v>
      </c>
      <c r="AE396" s="1">
        <v>6947.59</v>
      </c>
      <c r="AF396" s="3">
        <v>2399.77</v>
      </c>
      <c r="AG396" s="3">
        <v>61.334400000000002</v>
      </c>
      <c r="AH396" s="3">
        <v>56.187199999999997</v>
      </c>
      <c r="AI396" s="3">
        <v>54.406300000000002</v>
      </c>
      <c r="AJ396" s="3">
        <v>55.5505</v>
      </c>
      <c r="AK396" s="3">
        <v>78.75</v>
      </c>
      <c r="AL396" s="3">
        <v>66.472499999999997</v>
      </c>
      <c r="AM396" s="3">
        <v>46.721899999999998</v>
      </c>
      <c r="AN396" s="3">
        <v>40.058599999999998</v>
      </c>
      <c r="AO396" s="3">
        <v>52.034399999999998</v>
      </c>
      <c r="AP396" s="3">
        <v>39.246099999999998</v>
      </c>
      <c r="AQ396" s="3">
        <v>71.375</v>
      </c>
      <c r="AR396" s="3">
        <v>51.115200000000002</v>
      </c>
      <c r="AS396" s="3">
        <v>44.475000000000001</v>
      </c>
      <c r="AT396" s="3">
        <v>37.778199999999998</v>
      </c>
      <c r="AU396" s="3">
        <v>59.634399999999999</v>
      </c>
      <c r="AV396" s="3">
        <v>53.586100000000002</v>
      </c>
      <c r="AW396" s="3">
        <v>78.068700000000007</v>
      </c>
      <c r="AX396" s="3">
        <v>66.833399999999997</v>
      </c>
      <c r="AY396" s="3">
        <v>61.825000000000003</v>
      </c>
      <c r="AZ396" s="3">
        <v>41.097200000000001</v>
      </c>
      <c r="BA396" s="3">
        <v>45.021900000000002</v>
      </c>
      <c r="BB396" s="3">
        <v>45.909399999999998</v>
      </c>
      <c r="BC396" s="3">
        <v>90.468800000000002</v>
      </c>
      <c r="BD396" s="3">
        <v>55.056699999999999</v>
      </c>
      <c r="BE396" s="6">
        <v>31500</v>
      </c>
      <c r="BF396" s="2">
        <v>0.69299999999999995</v>
      </c>
      <c r="BG396" s="3">
        <v>1.9E-3</v>
      </c>
      <c r="BH396" s="3">
        <v>4.1200000000000001E-2</v>
      </c>
      <c r="BI396" s="1">
        <v>6.4</v>
      </c>
      <c r="BJ396" s="6">
        <v>-2350000</v>
      </c>
      <c r="BK396" s="3">
        <v>1.8599999999999998E-2</v>
      </c>
      <c r="BL396" s="6">
        <v>262</v>
      </c>
      <c r="BM396" s="6">
        <v>50200</v>
      </c>
      <c r="BN396" s="6">
        <v>169000</v>
      </c>
      <c r="BO396" s="3">
        <v>2.8999999999999998E-3</v>
      </c>
      <c r="BP396" s="6">
        <v>3</v>
      </c>
      <c r="BQ396" s="6">
        <v>2</v>
      </c>
      <c r="BR396" s="6">
        <v>4</v>
      </c>
      <c r="BS396" s="6">
        <v>3</v>
      </c>
      <c r="BT396" s="6">
        <f>IF(ISNA(MODE(BP396:BS396)),ROUND(AVERAGE(BP396:BS396),0),MODE(BP396:BS396))</f>
        <v>3</v>
      </c>
    </row>
    <row r="397" spans="1:72" x14ac:dyDescent="0.25">
      <c r="A397">
        <v>1143</v>
      </c>
      <c r="B397" t="s">
        <v>319</v>
      </c>
      <c r="C397" s="6">
        <v>140</v>
      </c>
      <c r="D397" s="6">
        <v>142</v>
      </c>
      <c r="E397" s="4">
        <v>43.79898987</v>
      </c>
      <c r="F397" s="4">
        <v>43.012617220000003</v>
      </c>
      <c r="G397" s="5">
        <v>13.35116236</v>
      </c>
      <c r="H397" s="5">
        <v>13.46895451</v>
      </c>
      <c r="I397" s="5">
        <v>13.324522910000001</v>
      </c>
      <c r="J397" s="5">
        <v>1.010839533</v>
      </c>
      <c r="K397" s="5">
        <v>1.090411164</v>
      </c>
      <c r="L397" s="5">
        <v>0.14605343200000001</v>
      </c>
      <c r="M397" s="5">
        <v>0.98591549300000003</v>
      </c>
      <c r="N397" s="5">
        <v>0.82840236700000003</v>
      </c>
      <c r="O397" s="5">
        <v>0.950924773</v>
      </c>
      <c r="P397" s="5">
        <v>0.27202038299999998</v>
      </c>
      <c r="Q397" s="5">
        <v>0.15905758</v>
      </c>
      <c r="R397" s="5">
        <v>1.7954128E-2</v>
      </c>
      <c r="S397" s="6">
        <v>24</v>
      </c>
      <c r="T397" s="6">
        <v>1191</v>
      </c>
      <c r="U397" s="3">
        <v>724.12139999999999</v>
      </c>
      <c r="V397" s="3">
        <v>340.4375</v>
      </c>
      <c r="W397" s="6">
        <v>2</v>
      </c>
      <c r="X397" s="6">
        <v>1048</v>
      </c>
      <c r="Y397" s="3">
        <v>292.11110000000002</v>
      </c>
      <c r="Z397" s="3">
        <v>290.03440000000001</v>
      </c>
      <c r="AA397" s="3">
        <v>432.01029999999997</v>
      </c>
      <c r="AB397" s="1">
        <v>4188.71</v>
      </c>
      <c r="AC397" s="3">
        <v>4184.99</v>
      </c>
      <c r="AD397" s="1">
        <v>3420.83</v>
      </c>
      <c r="AE397" s="1">
        <v>1631.07</v>
      </c>
      <c r="AF397" s="3">
        <v>1298.52</v>
      </c>
      <c r="AG397" s="3">
        <v>48</v>
      </c>
      <c r="AH397" s="3">
        <v>47.844700000000003</v>
      </c>
      <c r="AI397" s="3">
        <v>36.0533</v>
      </c>
      <c r="AJ397" s="3">
        <v>47.793599999999998</v>
      </c>
      <c r="AK397" s="3">
        <v>126.3905</v>
      </c>
      <c r="AL397" s="3">
        <v>69.418400000000005</v>
      </c>
      <c r="AM397" s="3">
        <v>45.804699999999997</v>
      </c>
      <c r="AN397" s="3">
        <v>57.117100000000001</v>
      </c>
      <c r="AO397" s="3">
        <v>61.420099999999998</v>
      </c>
      <c r="AP397" s="3">
        <v>49.9039</v>
      </c>
      <c r="AQ397" s="3">
        <v>51.177500000000002</v>
      </c>
      <c r="AR397" s="3">
        <v>61.895499999999998</v>
      </c>
      <c r="AS397" s="3">
        <v>50.929000000000002</v>
      </c>
      <c r="AT397" s="3">
        <v>47.784799999999997</v>
      </c>
      <c r="AU397" s="3">
        <v>33.082799999999999</v>
      </c>
      <c r="AV397" s="3">
        <v>43.169400000000003</v>
      </c>
      <c r="AW397" s="3">
        <v>126.71599999999999</v>
      </c>
      <c r="AX397" s="3">
        <v>70.840900000000005</v>
      </c>
      <c r="AY397" s="3">
        <v>39.491100000000003</v>
      </c>
      <c r="AZ397" s="3">
        <v>54.811999999999998</v>
      </c>
      <c r="BA397" s="3">
        <v>61.881700000000002</v>
      </c>
      <c r="BB397" s="3">
        <v>48.941000000000003</v>
      </c>
      <c r="BC397" s="3">
        <v>46.278100000000002</v>
      </c>
      <c r="BD397" s="3">
        <v>58.845199999999998</v>
      </c>
      <c r="BE397" s="6">
        <v>89900</v>
      </c>
      <c r="BF397" s="2">
        <v>0.67600000000000005</v>
      </c>
      <c r="BG397" s="3">
        <v>3.7000000000000002E-3</v>
      </c>
      <c r="BH397" s="3">
        <v>2.4899999999999999E-2</v>
      </c>
      <c r="BI397" s="1">
        <v>5.7</v>
      </c>
      <c r="BJ397" s="6">
        <v>1580000</v>
      </c>
      <c r="BK397" s="3">
        <v>7.9000000000000008E-3</v>
      </c>
      <c r="BL397" s="6">
        <v>700</v>
      </c>
      <c r="BM397" s="6">
        <v>128000</v>
      </c>
      <c r="BN397" s="6">
        <v>428000</v>
      </c>
      <c r="BO397" s="3">
        <v>4.7999999999999996E-3</v>
      </c>
      <c r="BP397" s="6">
        <v>3</v>
      </c>
      <c r="BQ397" s="6">
        <v>3</v>
      </c>
      <c r="BR397" s="6">
        <v>3</v>
      </c>
      <c r="BS397" s="6">
        <v>2</v>
      </c>
      <c r="BT397" s="6">
        <f>IF(ISNA(MODE(BP397:BS397)),ROUND(AVERAGE(BP397:BS397),0),MODE(BP397:BS397))</f>
        <v>3</v>
      </c>
    </row>
    <row r="398" spans="1:72" x14ac:dyDescent="0.25">
      <c r="A398">
        <v>1146</v>
      </c>
      <c r="B398" t="s">
        <v>321</v>
      </c>
      <c r="C398" s="6">
        <v>203</v>
      </c>
      <c r="D398" s="6">
        <v>258</v>
      </c>
      <c r="E398" s="4">
        <v>71.012193310000001</v>
      </c>
      <c r="F398" s="4">
        <v>60.900225059999997</v>
      </c>
      <c r="G398" s="5">
        <v>16.076928420000002</v>
      </c>
      <c r="H398" s="5">
        <v>20.927716279999999</v>
      </c>
      <c r="I398" s="5">
        <v>15.560849989999999</v>
      </c>
      <c r="J398" s="5">
        <v>1.344895446</v>
      </c>
      <c r="K398" s="5">
        <v>1.9767873410000001</v>
      </c>
      <c r="L398" s="5">
        <v>0.66867786699999998</v>
      </c>
      <c r="M398" s="5">
        <v>0.78682170500000004</v>
      </c>
      <c r="N398" s="5">
        <v>0.53703703700000005</v>
      </c>
      <c r="O398" s="5">
        <v>0.68780940000000002</v>
      </c>
      <c r="P398" s="5">
        <v>2.2289048669999998</v>
      </c>
      <c r="Q398" s="5">
        <v>0.20857225800000001</v>
      </c>
      <c r="R398" s="5">
        <v>0.142397633</v>
      </c>
      <c r="S398" s="6">
        <v>137</v>
      </c>
      <c r="T398" s="6">
        <v>1014</v>
      </c>
      <c r="U398" s="3">
        <v>489.70440000000002</v>
      </c>
      <c r="V398" s="3">
        <v>222.8501</v>
      </c>
      <c r="W398" s="6">
        <v>58</v>
      </c>
      <c r="X398" s="6">
        <v>1142</v>
      </c>
      <c r="Y398" s="3">
        <v>221.71430000000001</v>
      </c>
      <c r="Z398" s="3">
        <v>185.5068</v>
      </c>
      <c r="AA398" s="3">
        <v>267.99009999999998</v>
      </c>
      <c r="AB398" s="1">
        <v>6010.62</v>
      </c>
      <c r="AC398" s="3">
        <v>2270.69</v>
      </c>
      <c r="AD398" s="1">
        <v>6008.09</v>
      </c>
      <c r="AE398" s="1">
        <v>6008.02</v>
      </c>
      <c r="AF398" s="3">
        <v>2270.27</v>
      </c>
      <c r="AG398" s="3">
        <v>62.174599999999998</v>
      </c>
      <c r="AH398" s="3">
        <v>52.635199999999998</v>
      </c>
      <c r="AI398" s="3">
        <v>43.587299999999999</v>
      </c>
      <c r="AJ398" s="3">
        <v>53.101399999999998</v>
      </c>
      <c r="AK398" s="3">
        <v>82.679900000000004</v>
      </c>
      <c r="AL398" s="3">
        <v>66.083299999999994</v>
      </c>
      <c r="AM398" s="3">
        <v>37.007899999999999</v>
      </c>
      <c r="AN398" s="3">
        <v>47.805799999999998</v>
      </c>
      <c r="AO398" s="3">
        <v>35.4206</v>
      </c>
      <c r="AP398" s="3">
        <v>48.225499999999997</v>
      </c>
      <c r="AQ398" s="3">
        <v>36.566099999999999</v>
      </c>
      <c r="AR398" s="3">
        <v>46.549199999999999</v>
      </c>
      <c r="AS398" s="3">
        <v>62.230200000000004</v>
      </c>
      <c r="AT398" s="3">
        <v>50.4893</v>
      </c>
      <c r="AU398" s="3">
        <v>67.214299999999994</v>
      </c>
      <c r="AV398" s="3">
        <v>56.928600000000003</v>
      </c>
      <c r="AW398" s="3">
        <v>83.759299999999996</v>
      </c>
      <c r="AX398" s="3">
        <v>69.438299999999998</v>
      </c>
      <c r="AY398" s="3">
        <v>47.277799999999999</v>
      </c>
      <c r="AZ398" s="3">
        <v>48.108699999999999</v>
      </c>
      <c r="BA398" s="3">
        <v>73.574100000000001</v>
      </c>
      <c r="BB398" s="3">
        <v>55.883899999999997</v>
      </c>
      <c r="BC398" s="3">
        <v>63.645499999999998</v>
      </c>
      <c r="BD398" s="3">
        <v>58.110100000000003</v>
      </c>
      <c r="BE398" s="6">
        <v>35400</v>
      </c>
      <c r="BF398" s="2">
        <v>0.71599999999999997</v>
      </c>
      <c r="BG398" s="3">
        <v>1.6000000000000001E-3</v>
      </c>
      <c r="BH398" s="3">
        <v>4.1200000000000001E-2</v>
      </c>
      <c r="BI398" s="1">
        <v>6.57</v>
      </c>
      <c r="BJ398" s="6">
        <v>-4780000</v>
      </c>
      <c r="BK398" s="3">
        <v>1.17E-2</v>
      </c>
      <c r="BL398" s="6">
        <v>324</v>
      </c>
      <c r="BM398" s="6">
        <v>61100</v>
      </c>
      <c r="BN398" s="6">
        <v>209000</v>
      </c>
      <c r="BO398" s="3">
        <v>3.0999999999999999E-3</v>
      </c>
      <c r="BP398" s="6">
        <v>3</v>
      </c>
      <c r="BQ398" s="6">
        <v>2</v>
      </c>
      <c r="BR398" s="6">
        <v>3</v>
      </c>
      <c r="BS398" s="6">
        <v>4</v>
      </c>
      <c r="BT398" s="6">
        <f>IF(ISNA(MODE(BP398:BS398)),ROUND(AVERAGE(BP398:BS398),0),MODE(BP398:BS398))</f>
        <v>3</v>
      </c>
    </row>
    <row r="399" spans="1:72" x14ac:dyDescent="0.25">
      <c r="A399">
        <v>1160</v>
      </c>
      <c r="B399" t="s">
        <v>324</v>
      </c>
      <c r="C399" s="6">
        <v>91</v>
      </c>
      <c r="D399" s="6">
        <v>92</v>
      </c>
      <c r="E399" s="4">
        <v>37.112698369999997</v>
      </c>
      <c r="F399" s="4">
        <v>36.889822520000003</v>
      </c>
      <c r="G399" s="5">
        <v>10.764051220000001</v>
      </c>
      <c r="H399" s="5">
        <v>12.280094719999999</v>
      </c>
      <c r="I399" s="5">
        <v>9.8187772629999994</v>
      </c>
      <c r="J399" s="5">
        <v>1.2506745379999999</v>
      </c>
      <c r="K399" s="5">
        <v>1.204463955</v>
      </c>
      <c r="L399" s="5">
        <v>0.60057486500000001</v>
      </c>
      <c r="M399" s="5">
        <v>0.98913043499999997</v>
      </c>
      <c r="N399" s="5">
        <v>0.590909091</v>
      </c>
      <c r="O399" s="5">
        <v>0.84030727699999996</v>
      </c>
      <c r="P399" s="5">
        <v>1.752335548</v>
      </c>
      <c r="Q399" s="5">
        <v>0.16795497700000001</v>
      </c>
      <c r="R399" s="5">
        <v>6.0053800000000003E-3</v>
      </c>
      <c r="S399" s="6">
        <v>147</v>
      </c>
      <c r="T399" s="6">
        <v>964</v>
      </c>
      <c r="U399" s="3">
        <v>497.2747</v>
      </c>
      <c r="V399" s="3">
        <v>222.58539999999999</v>
      </c>
      <c r="W399" s="6">
        <v>144</v>
      </c>
      <c r="X399" s="6">
        <v>472</v>
      </c>
      <c r="Y399" s="3">
        <v>263.8571</v>
      </c>
      <c r="Z399" s="3">
        <v>74.572900000000004</v>
      </c>
      <c r="AA399" s="3">
        <v>233.41759999999999</v>
      </c>
      <c r="AB399" s="1">
        <v>6119.39</v>
      </c>
      <c r="AC399" s="3">
        <v>6119.03</v>
      </c>
      <c r="AD399" s="1">
        <v>3571.68</v>
      </c>
      <c r="AE399" s="1">
        <v>3799.9</v>
      </c>
      <c r="AF399" s="3">
        <v>2621.1799999999998</v>
      </c>
      <c r="AG399" s="3">
        <v>90.928600000000003</v>
      </c>
      <c r="AH399" s="3">
        <v>58.359699999999997</v>
      </c>
      <c r="AI399" s="3">
        <v>74.045500000000004</v>
      </c>
      <c r="AJ399" s="3">
        <v>58.475200000000001</v>
      </c>
      <c r="AK399" s="3">
        <v>102.1234</v>
      </c>
      <c r="AL399" s="3">
        <v>71.101699999999994</v>
      </c>
      <c r="AM399" s="3">
        <v>57.733800000000002</v>
      </c>
      <c r="AN399" s="3">
        <v>62.790700000000001</v>
      </c>
      <c r="AO399" s="3">
        <v>57.590899999999998</v>
      </c>
      <c r="AP399" s="3">
        <v>60.816099999999999</v>
      </c>
      <c r="AQ399" s="3">
        <v>65.1494</v>
      </c>
      <c r="AR399" s="3">
        <v>58.813000000000002</v>
      </c>
      <c r="AS399" s="3">
        <v>91.467500000000001</v>
      </c>
      <c r="AT399" s="3">
        <v>66.173199999999994</v>
      </c>
      <c r="AU399" s="3">
        <v>64.915599999999998</v>
      </c>
      <c r="AV399" s="3">
        <v>52.872999999999998</v>
      </c>
      <c r="AW399" s="3">
        <v>98.331199999999995</v>
      </c>
      <c r="AX399" s="3">
        <v>68.326800000000006</v>
      </c>
      <c r="AY399" s="3">
        <v>75.032499999999999</v>
      </c>
      <c r="AZ399" s="3">
        <v>64.466800000000006</v>
      </c>
      <c r="BA399" s="3">
        <v>89.818200000000004</v>
      </c>
      <c r="BB399" s="3">
        <v>54.549399999999999</v>
      </c>
      <c r="BC399" s="3">
        <v>95.7727</v>
      </c>
      <c r="BD399" s="3">
        <v>60.091700000000003</v>
      </c>
      <c r="BE399" s="6">
        <v>39600</v>
      </c>
      <c r="BF399" s="2">
        <v>0.60899999999999999</v>
      </c>
      <c r="BG399" s="3">
        <v>4.1999999999999997E-3</v>
      </c>
      <c r="BH399" s="3">
        <v>3.6200000000000003E-2</v>
      </c>
      <c r="BI399" s="1">
        <v>5.59</v>
      </c>
      <c r="BJ399" s="6">
        <v>1110000</v>
      </c>
      <c r="BK399" s="3">
        <v>1.06E-2</v>
      </c>
      <c r="BL399" s="6">
        <v>288</v>
      </c>
      <c r="BM399" s="6">
        <v>48700</v>
      </c>
      <c r="BN399" s="6">
        <v>156000</v>
      </c>
      <c r="BO399" s="3">
        <v>6.8999999999999999E-3</v>
      </c>
      <c r="BP399" s="6">
        <v>4</v>
      </c>
      <c r="BQ399" s="6">
        <v>3</v>
      </c>
      <c r="BR399" s="6">
        <v>2</v>
      </c>
      <c r="BS399" s="6">
        <v>3</v>
      </c>
      <c r="BT399" s="6">
        <f>IF(ISNA(MODE(BP399:BS399)),ROUND(AVERAGE(BP399:BS399),0),MODE(BP399:BS399))</f>
        <v>3</v>
      </c>
    </row>
    <row r="400" spans="1:72" x14ac:dyDescent="0.25">
      <c r="A400">
        <v>1162</v>
      </c>
      <c r="B400" t="s">
        <v>324</v>
      </c>
      <c r="C400" s="6">
        <v>117</v>
      </c>
      <c r="D400" s="6">
        <v>124</v>
      </c>
      <c r="E400" s="4">
        <v>42.384776309999999</v>
      </c>
      <c r="F400" s="4">
        <v>41.326577630000003</v>
      </c>
      <c r="G400" s="5">
        <v>12.205286839999999</v>
      </c>
      <c r="H400" s="5">
        <v>14.104768440000001</v>
      </c>
      <c r="I400" s="5">
        <v>11.08599673</v>
      </c>
      <c r="J400" s="5">
        <v>1.272304943</v>
      </c>
      <c r="K400" s="5">
        <v>1.221867365</v>
      </c>
      <c r="L400" s="5">
        <v>0.618258156</v>
      </c>
      <c r="M400" s="5">
        <v>0.94354838699999999</v>
      </c>
      <c r="N400" s="5">
        <v>0.75</v>
      </c>
      <c r="O400" s="5">
        <v>0.86086855100000004</v>
      </c>
      <c r="P400" s="5">
        <v>1.6622880929999999</v>
      </c>
      <c r="Q400" s="5">
        <v>0.17050061399999999</v>
      </c>
      <c r="R400" s="5">
        <v>2.4966479999999999E-2</v>
      </c>
      <c r="S400" s="6">
        <v>117</v>
      </c>
      <c r="T400" s="6">
        <v>995</v>
      </c>
      <c r="U400" s="3">
        <v>494.79489999999998</v>
      </c>
      <c r="V400" s="3">
        <v>244.89850000000001</v>
      </c>
      <c r="W400" s="6">
        <v>80</v>
      </c>
      <c r="X400" s="6">
        <v>350</v>
      </c>
      <c r="Y400" s="3">
        <v>204.69229999999999</v>
      </c>
      <c r="Z400" s="3">
        <v>56.310299999999998</v>
      </c>
      <c r="AA400" s="3">
        <v>290.1026</v>
      </c>
      <c r="AB400" s="1">
        <v>5702.42</v>
      </c>
      <c r="AC400" s="3">
        <v>5699.68</v>
      </c>
      <c r="AD400" s="1">
        <v>2851.73</v>
      </c>
      <c r="AE400" s="1">
        <v>3315.43</v>
      </c>
      <c r="AF400" s="3">
        <v>1665.46</v>
      </c>
      <c r="AG400" s="3">
        <v>71.487200000000001</v>
      </c>
      <c r="AH400" s="3">
        <v>57.968200000000003</v>
      </c>
      <c r="AI400" s="3">
        <v>57.179499999999997</v>
      </c>
      <c r="AJ400" s="3">
        <v>68.667299999999997</v>
      </c>
      <c r="AK400" s="3">
        <v>110.2115</v>
      </c>
      <c r="AL400" s="3">
        <v>66.419300000000007</v>
      </c>
      <c r="AM400" s="3">
        <v>74.4679</v>
      </c>
      <c r="AN400" s="3">
        <v>57.616700000000002</v>
      </c>
      <c r="AO400" s="3">
        <v>97.839699999999993</v>
      </c>
      <c r="AP400" s="3">
        <v>48.6571</v>
      </c>
      <c r="AQ400" s="3">
        <v>75.666700000000006</v>
      </c>
      <c r="AR400" s="3">
        <v>55.037199999999999</v>
      </c>
      <c r="AS400" s="3">
        <v>100.3526</v>
      </c>
      <c r="AT400" s="3">
        <v>65.260499999999993</v>
      </c>
      <c r="AU400" s="3">
        <v>57.7821</v>
      </c>
      <c r="AV400" s="3">
        <v>55.729700000000001</v>
      </c>
      <c r="AW400" s="3">
        <v>110.08329999999999</v>
      </c>
      <c r="AX400" s="3">
        <v>65.348799999999997</v>
      </c>
      <c r="AY400" s="3">
        <v>82.102599999999995</v>
      </c>
      <c r="AZ400" s="3">
        <v>53.8626</v>
      </c>
      <c r="BA400" s="3">
        <v>100.2564</v>
      </c>
      <c r="BB400" s="3">
        <v>53.6526</v>
      </c>
      <c r="BC400" s="3">
        <v>87.275599999999997</v>
      </c>
      <c r="BD400" s="3">
        <v>51.5366</v>
      </c>
      <c r="BE400" s="6">
        <v>56600</v>
      </c>
      <c r="BF400" s="2">
        <v>0.56499999999999995</v>
      </c>
      <c r="BG400" s="3">
        <v>4.1000000000000003E-3</v>
      </c>
      <c r="BH400" s="3">
        <v>2.9899999999999999E-2</v>
      </c>
      <c r="BI400" s="1">
        <v>5.61</v>
      </c>
      <c r="BJ400" s="6">
        <v>-2320000</v>
      </c>
      <c r="BK400" s="3">
        <v>1.06E-2</v>
      </c>
      <c r="BL400" s="6">
        <v>384</v>
      </c>
      <c r="BM400" s="6">
        <v>63900</v>
      </c>
      <c r="BN400" s="6">
        <v>199000</v>
      </c>
      <c r="BO400" s="3">
        <v>5.7999999999999996E-3</v>
      </c>
      <c r="BP400" s="6">
        <v>4</v>
      </c>
      <c r="BQ400" s="6">
        <v>3</v>
      </c>
      <c r="BR400" s="6">
        <v>2</v>
      </c>
      <c r="BS400" s="6">
        <v>3</v>
      </c>
      <c r="BT400" s="6">
        <f>IF(ISNA(MODE(BP400:BS400)),ROUND(AVERAGE(BP400:BS400),0),MODE(BP400:BS400))</f>
        <v>3</v>
      </c>
    </row>
    <row r="401" spans="1:72" x14ac:dyDescent="0.25">
      <c r="A401">
        <v>1165</v>
      </c>
      <c r="B401" t="s">
        <v>325</v>
      </c>
      <c r="C401" s="6">
        <v>159</v>
      </c>
      <c r="D401" s="6">
        <v>172</v>
      </c>
      <c r="E401" s="4">
        <v>51.698484809999997</v>
      </c>
      <c r="F401" s="4">
        <v>49.209331900000002</v>
      </c>
      <c r="G401" s="5">
        <v>14.228319920000001</v>
      </c>
      <c r="H401" s="5">
        <v>16.27299507</v>
      </c>
      <c r="I401" s="5">
        <v>13.19905249</v>
      </c>
      <c r="J401" s="5">
        <v>1.2328911549999999</v>
      </c>
      <c r="K401" s="5">
        <v>1.3376689349999999</v>
      </c>
      <c r="L401" s="5">
        <v>0.58490527400000003</v>
      </c>
      <c r="M401" s="5">
        <v>0.92441860499999995</v>
      </c>
      <c r="N401" s="5">
        <v>0.62352941200000001</v>
      </c>
      <c r="O401" s="5">
        <v>0.82511038000000003</v>
      </c>
      <c r="P401" s="5">
        <v>1.1626975530000001</v>
      </c>
      <c r="Q401" s="5">
        <v>0.171524642</v>
      </c>
      <c r="R401" s="5">
        <v>4.8147502000000002E-2</v>
      </c>
      <c r="S401" s="6">
        <v>2</v>
      </c>
      <c r="T401" s="6">
        <v>1214</v>
      </c>
      <c r="U401" s="3">
        <v>655.30870000000004</v>
      </c>
      <c r="V401" s="3">
        <v>394.0908</v>
      </c>
      <c r="W401" s="6">
        <v>1</v>
      </c>
      <c r="X401" s="6">
        <v>804</v>
      </c>
      <c r="Y401" s="3">
        <v>179.44579999999999</v>
      </c>
      <c r="Z401" s="3">
        <v>173.29470000000001</v>
      </c>
      <c r="AA401" s="3">
        <v>475.86290000000002</v>
      </c>
      <c r="AB401" s="1">
        <v>3212.09</v>
      </c>
      <c r="AC401" s="3">
        <v>3212.44</v>
      </c>
      <c r="AD401" s="1">
        <v>2477.69</v>
      </c>
      <c r="AE401" s="1">
        <v>1610.61</v>
      </c>
      <c r="AF401" s="3">
        <v>1371.05</v>
      </c>
      <c r="AG401" s="3">
        <v>44.651000000000003</v>
      </c>
      <c r="AH401" s="3">
        <v>48.345399999999998</v>
      </c>
      <c r="AI401" s="3">
        <v>31.176500000000001</v>
      </c>
      <c r="AJ401" s="3">
        <v>49.196300000000001</v>
      </c>
      <c r="AK401" s="3">
        <v>86.4863</v>
      </c>
      <c r="AL401" s="3">
        <v>79.204700000000003</v>
      </c>
      <c r="AM401" s="3">
        <v>69.996099999999998</v>
      </c>
      <c r="AN401" s="3">
        <v>51.688099999999999</v>
      </c>
      <c r="AO401" s="3">
        <v>57.827500000000001</v>
      </c>
      <c r="AP401" s="3">
        <v>57.982100000000003</v>
      </c>
      <c r="AQ401" s="3">
        <v>68.125500000000002</v>
      </c>
      <c r="AR401" s="3">
        <v>48.361800000000002</v>
      </c>
      <c r="AS401" s="3">
        <v>26.7882</v>
      </c>
      <c r="AT401" s="3">
        <v>40.045099999999998</v>
      </c>
      <c r="AU401" s="3">
        <v>19.4314</v>
      </c>
      <c r="AV401" s="3">
        <v>39.691699999999997</v>
      </c>
      <c r="AW401" s="3">
        <v>90.086299999999994</v>
      </c>
      <c r="AX401" s="3">
        <v>79.290099999999995</v>
      </c>
      <c r="AY401" s="3">
        <v>65.992199999999997</v>
      </c>
      <c r="AZ401" s="3">
        <v>46.084099999999999</v>
      </c>
      <c r="BA401" s="3">
        <v>66.349000000000004</v>
      </c>
      <c r="BB401" s="3">
        <v>55.561599999999999</v>
      </c>
      <c r="BC401" s="3">
        <v>49.905900000000003</v>
      </c>
      <c r="BD401" s="3">
        <v>47.453899999999997</v>
      </c>
      <c r="BE401" s="6">
        <v>80300</v>
      </c>
      <c r="BF401" s="2">
        <v>0.77700000000000002</v>
      </c>
      <c r="BG401" s="3">
        <v>2.8999999999999998E-3</v>
      </c>
      <c r="BH401" s="3">
        <v>4.4999999999999998E-2</v>
      </c>
      <c r="BI401" s="1">
        <v>6.08</v>
      </c>
      <c r="BJ401" s="6">
        <v>871000</v>
      </c>
      <c r="BK401" s="3">
        <v>8.8999999999999999E-3</v>
      </c>
      <c r="BL401" s="6">
        <v>469</v>
      </c>
      <c r="BM401" s="6">
        <v>169000</v>
      </c>
      <c r="BN401" s="6">
        <v>600000</v>
      </c>
      <c r="BO401" s="3">
        <v>2.0299999999999999E-2</v>
      </c>
      <c r="BP401" s="6">
        <v>3</v>
      </c>
      <c r="BQ401" s="6">
        <v>4</v>
      </c>
      <c r="BR401" s="6">
        <v>3</v>
      </c>
      <c r="BS401" s="6">
        <v>3</v>
      </c>
      <c r="BT401" s="6">
        <f>IF(ISNA(MODE(BP401:BS401)),ROUND(AVERAGE(BP401:BS401),0),MODE(BP401:BS401))</f>
        <v>3</v>
      </c>
    </row>
    <row r="402" spans="1:72" x14ac:dyDescent="0.25">
      <c r="A402">
        <v>1167</v>
      </c>
      <c r="B402" t="s">
        <v>325</v>
      </c>
      <c r="C402" s="6">
        <v>177</v>
      </c>
      <c r="D402" s="6">
        <v>181</v>
      </c>
      <c r="E402" s="4">
        <v>50.041630560000002</v>
      </c>
      <c r="F402" s="4">
        <v>48.948479759999998</v>
      </c>
      <c r="G402" s="5">
        <v>15.01210843</v>
      </c>
      <c r="H402" s="5">
        <v>16.484798730000001</v>
      </c>
      <c r="I402" s="5">
        <v>13.80095025</v>
      </c>
      <c r="J402" s="5">
        <v>1.1944683819999999</v>
      </c>
      <c r="K402" s="5">
        <v>1.125848035</v>
      </c>
      <c r="L402" s="5">
        <v>0.54690828999999996</v>
      </c>
      <c r="M402" s="5">
        <v>0.97790055200000003</v>
      </c>
      <c r="N402" s="5">
        <v>0.790178571</v>
      </c>
      <c r="O402" s="5">
        <v>0.92833497799999998</v>
      </c>
      <c r="P402" s="5">
        <v>1.358847063</v>
      </c>
      <c r="Q402" s="5">
        <v>0.16226982700000001</v>
      </c>
      <c r="R402" s="5">
        <v>2.1844828E-2</v>
      </c>
      <c r="S402" s="6">
        <v>12</v>
      </c>
      <c r="T402" s="6">
        <v>1197</v>
      </c>
      <c r="U402" s="3">
        <v>606.13220000000001</v>
      </c>
      <c r="V402" s="3">
        <v>372.09789999999998</v>
      </c>
      <c r="W402" s="6">
        <v>36</v>
      </c>
      <c r="X402" s="6">
        <v>867</v>
      </c>
      <c r="Y402" s="3">
        <v>241.31909999999999</v>
      </c>
      <c r="Z402" s="3">
        <v>185.65119999999999</v>
      </c>
      <c r="AA402" s="3">
        <v>364.81299999999999</v>
      </c>
      <c r="AB402" s="1">
        <v>4965.26</v>
      </c>
      <c r="AC402" s="3">
        <v>1331.76</v>
      </c>
      <c r="AD402" s="1">
        <v>4965.08</v>
      </c>
      <c r="AE402" s="1">
        <v>4965.91</v>
      </c>
      <c r="AF402" s="3">
        <v>1331.54</v>
      </c>
      <c r="AG402" s="3">
        <v>82.745500000000007</v>
      </c>
      <c r="AH402" s="3">
        <v>57.2346</v>
      </c>
      <c r="AI402" s="3">
        <v>61.419600000000003</v>
      </c>
      <c r="AJ402" s="3">
        <v>53.520600000000002</v>
      </c>
      <c r="AK402" s="3">
        <v>104.09820000000001</v>
      </c>
      <c r="AL402" s="3">
        <v>73.795299999999997</v>
      </c>
      <c r="AM402" s="3">
        <v>99.281300000000002</v>
      </c>
      <c r="AN402" s="3">
        <v>56.142400000000002</v>
      </c>
      <c r="AO402" s="3">
        <v>86.080399999999997</v>
      </c>
      <c r="AP402" s="3">
        <v>55.5167</v>
      </c>
      <c r="AQ402" s="3">
        <v>88.361599999999996</v>
      </c>
      <c r="AR402" s="3">
        <v>48.782800000000002</v>
      </c>
      <c r="AS402" s="3">
        <v>53.272300000000001</v>
      </c>
      <c r="AT402" s="3">
        <v>50.380099999999999</v>
      </c>
      <c r="AU402" s="3">
        <v>42.4955</v>
      </c>
      <c r="AV402" s="3">
        <v>42.453000000000003</v>
      </c>
      <c r="AW402" s="3">
        <v>105.9554</v>
      </c>
      <c r="AX402" s="3">
        <v>76.229900000000001</v>
      </c>
      <c r="AY402" s="3">
        <v>55.058</v>
      </c>
      <c r="AZ402" s="3">
        <v>48.081800000000001</v>
      </c>
      <c r="BA402" s="3">
        <v>74.678600000000003</v>
      </c>
      <c r="BB402" s="3">
        <v>44.993400000000001</v>
      </c>
      <c r="BC402" s="3">
        <v>60.415199999999999</v>
      </c>
      <c r="BD402" s="3">
        <v>47.615099999999998</v>
      </c>
      <c r="BE402" s="6">
        <v>74300</v>
      </c>
      <c r="BF402" s="2">
        <v>0.75900000000000001</v>
      </c>
      <c r="BG402" s="3">
        <v>2.7000000000000001E-3</v>
      </c>
      <c r="BH402" s="3">
        <v>2.5700000000000001E-2</v>
      </c>
      <c r="BI402" s="1">
        <v>6.01</v>
      </c>
      <c r="BJ402" s="6">
        <v>-4870000</v>
      </c>
      <c r="BK402" s="3">
        <v>9.5999999999999992E-3</v>
      </c>
      <c r="BL402" s="6">
        <v>559</v>
      </c>
      <c r="BM402" s="6">
        <v>141000</v>
      </c>
      <c r="BN402" s="6">
        <v>495000</v>
      </c>
      <c r="BO402" s="3">
        <v>4.1000000000000003E-3</v>
      </c>
      <c r="BP402" s="6">
        <v>3</v>
      </c>
      <c r="BQ402" s="6">
        <v>2</v>
      </c>
      <c r="BR402" s="6">
        <v>3</v>
      </c>
      <c r="BS402" s="6">
        <v>4</v>
      </c>
      <c r="BT402" s="6">
        <f>IF(ISNA(MODE(BP402:BS402)),ROUND(AVERAGE(BP402:BS402),0),MODE(BP402:BS402))</f>
        <v>3</v>
      </c>
    </row>
    <row r="403" spans="1:72" x14ac:dyDescent="0.25">
      <c r="A403">
        <v>1168</v>
      </c>
      <c r="B403" t="s">
        <v>325</v>
      </c>
      <c r="C403" s="6">
        <v>130</v>
      </c>
      <c r="D403" s="6">
        <v>148</v>
      </c>
      <c r="E403" s="4">
        <v>50.284271250000003</v>
      </c>
      <c r="F403" s="4">
        <v>47.20897617</v>
      </c>
      <c r="G403" s="5">
        <v>12.86550197</v>
      </c>
      <c r="H403" s="5">
        <v>18.13849471</v>
      </c>
      <c r="I403" s="5">
        <v>10.22062635</v>
      </c>
      <c r="J403" s="5">
        <v>1.774695022</v>
      </c>
      <c r="K403" s="5">
        <v>1.5477866790000001</v>
      </c>
      <c r="L403" s="5">
        <v>0.826131685</v>
      </c>
      <c r="M403" s="5">
        <v>0.87837837799999996</v>
      </c>
      <c r="N403" s="5">
        <v>0.54166666699999999</v>
      </c>
      <c r="O403" s="5">
        <v>0.73300013100000005</v>
      </c>
      <c r="P403" s="5">
        <v>1.77424</v>
      </c>
      <c r="Q403" s="5">
        <v>0.20711515699999999</v>
      </c>
      <c r="R403" s="5">
        <v>6.1158191000000001E-2</v>
      </c>
      <c r="S403" s="6">
        <v>58</v>
      </c>
      <c r="T403" s="6">
        <v>1149</v>
      </c>
      <c r="U403" s="3">
        <v>692.5462</v>
      </c>
      <c r="V403" s="3">
        <v>283.93740000000003</v>
      </c>
      <c r="W403" s="6">
        <v>1</v>
      </c>
      <c r="X403" s="6">
        <v>673</v>
      </c>
      <c r="Y403" s="3">
        <v>251.12960000000001</v>
      </c>
      <c r="Z403" s="3">
        <v>159.89940000000001</v>
      </c>
      <c r="AA403" s="3">
        <v>441.41649999999998</v>
      </c>
      <c r="AB403" s="1">
        <v>5155.97</v>
      </c>
      <c r="AC403" s="3">
        <v>2005.74</v>
      </c>
      <c r="AD403" s="1">
        <v>5151.75</v>
      </c>
      <c r="AE403" s="1">
        <v>5151.79</v>
      </c>
      <c r="AF403" s="3">
        <v>2005.37</v>
      </c>
      <c r="AG403" s="3">
        <v>67.070800000000006</v>
      </c>
      <c r="AH403" s="3">
        <v>47.590899999999998</v>
      </c>
      <c r="AI403" s="3">
        <v>79.25</v>
      </c>
      <c r="AJ403" s="3">
        <v>62.909599999999998</v>
      </c>
      <c r="AK403" s="3">
        <v>93.091700000000003</v>
      </c>
      <c r="AL403" s="3">
        <v>70.274799999999999</v>
      </c>
      <c r="AM403" s="3">
        <v>93.304199999999994</v>
      </c>
      <c r="AN403" s="3">
        <v>58.095199999999998</v>
      </c>
      <c r="AO403" s="3">
        <v>69.4208</v>
      </c>
      <c r="AP403" s="3">
        <v>54.867699999999999</v>
      </c>
      <c r="AQ403" s="3">
        <v>84.85</v>
      </c>
      <c r="AR403" s="3">
        <v>57.834400000000002</v>
      </c>
      <c r="AS403" s="3">
        <v>57.0167</v>
      </c>
      <c r="AT403" s="3">
        <v>50.542700000000004</v>
      </c>
      <c r="AU403" s="3">
        <v>54.783299999999997</v>
      </c>
      <c r="AV403" s="3">
        <v>53.723599999999998</v>
      </c>
      <c r="AW403" s="3">
        <v>92.6417</v>
      </c>
      <c r="AX403" s="3">
        <v>71.496700000000004</v>
      </c>
      <c r="AY403" s="3">
        <v>71.554199999999994</v>
      </c>
      <c r="AZ403" s="3">
        <v>52.4084</v>
      </c>
      <c r="BA403" s="3">
        <v>68.599999999999994</v>
      </c>
      <c r="BB403" s="3">
        <v>52.389499999999998</v>
      </c>
      <c r="BC403" s="3">
        <v>69.599999999999994</v>
      </c>
      <c r="BD403" s="3">
        <v>54.846499999999999</v>
      </c>
      <c r="BE403" s="6">
        <v>75000</v>
      </c>
      <c r="BF403" s="2">
        <v>0.65200000000000002</v>
      </c>
      <c r="BG403" s="3">
        <v>2.5000000000000001E-3</v>
      </c>
      <c r="BH403" s="3">
        <v>2.2100000000000002E-2</v>
      </c>
      <c r="BI403" s="1">
        <v>6.09</v>
      </c>
      <c r="BJ403" s="6">
        <v>2830000</v>
      </c>
      <c r="BK403" s="3">
        <v>6.4000000000000003E-3</v>
      </c>
      <c r="BL403" s="6">
        <v>524</v>
      </c>
      <c r="BM403" s="6">
        <v>107000</v>
      </c>
      <c r="BN403" s="6">
        <v>353000</v>
      </c>
      <c r="BO403" s="3">
        <v>3.3E-3</v>
      </c>
      <c r="BP403" s="6">
        <v>3</v>
      </c>
      <c r="BQ403" s="6">
        <v>2</v>
      </c>
      <c r="BR403" s="6">
        <v>3</v>
      </c>
      <c r="BS403" s="6">
        <v>4</v>
      </c>
      <c r="BT403" s="6">
        <f>IF(ISNA(MODE(BP403:BS403)),ROUND(AVERAGE(BP403:BS403),0),MODE(BP403:BS403))</f>
        <v>3</v>
      </c>
    </row>
    <row r="404" spans="1:72" x14ac:dyDescent="0.25">
      <c r="A404">
        <v>1175</v>
      </c>
      <c r="B404" t="s">
        <v>327</v>
      </c>
      <c r="C404" s="6">
        <v>153</v>
      </c>
      <c r="D404" s="6">
        <v>161</v>
      </c>
      <c r="E404" s="4">
        <v>48.284271250000003</v>
      </c>
      <c r="F404" s="4">
        <v>46.933102089999998</v>
      </c>
      <c r="G404" s="5">
        <v>13.95727948</v>
      </c>
      <c r="H404" s="5">
        <v>16.572725670000001</v>
      </c>
      <c r="I404" s="5">
        <v>12.044933410000001</v>
      </c>
      <c r="J404" s="5">
        <v>1.3759084509999999</v>
      </c>
      <c r="K404" s="5">
        <v>1.2125790679999999</v>
      </c>
      <c r="L404" s="5">
        <v>0.68685704599999997</v>
      </c>
      <c r="M404" s="5">
        <v>0.95031055900000005</v>
      </c>
      <c r="N404" s="5">
        <v>0.69230769199999997</v>
      </c>
      <c r="O404" s="5">
        <v>0.87285634700000003</v>
      </c>
      <c r="P404" s="5">
        <v>2.2563045169999998</v>
      </c>
      <c r="Q404" s="5">
        <v>0.17037131999999999</v>
      </c>
      <c r="R404" s="5">
        <v>2.7983629999999999E-2</v>
      </c>
      <c r="S404" s="6">
        <v>24</v>
      </c>
      <c r="T404" s="6">
        <v>1199</v>
      </c>
      <c r="U404" s="3">
        <v>679.21569999999997</v>
      </c>
      <c r="V404" s="3">
        <v>345.23610000000002</v>
      </c>
      <c r="W404" s="6">
        <v>29</v>
      </c>
      <c r="X404" s="6">
        <v>1071</v>
      </c>
      <c r="Y404" s="3">
        <v>376</v>
      </c>
      <c r="Z404" s="3">
        <v>366.92599999999999</v>
      </c>
      <c r="AA404" s="3">
        <v>303.21570000000003</v>
      </c>
      <c r="AB404" s="1">
        <v>15492.04</v>
      </c>
      <c r="AC404" s="3">
        <v>3385.53</v>
      </c>
      <c r="AD404" s="1">
        <v>593444.05000000005</v>
      </c>
      <c r="AE404" s="1">
        <v>604391.59</v>
      </c>
      <c r="AF404" s="3">
        <v>598.58410000000003</v>
      </c>
      <c r="AG404" s="3">
        <v>86.167400000000001</v>
      </c>
      <c r="AH404" s="3">
        <v>55.651899999999998</v>
      </c>
      <c r="AI404" s="3">
        <v>79.895899999999997</v>
      </c>
      <c r="AJ404" s="3">
        <v>62.699199999999998</v>
      </c>
      <c r="AK404" s="3">
        <v>105.7919</v>
      </c>
      <c r="AL404" s="3">
        <v>73.803299999999993</v>
      </c>
      <c r="AM404" s="3">
        <v>43.950200000000002</v>
      </c>
      <c r="AN404" s="3">
        <v>53.726799999999997</v>
      </c>
      <c r="AO404" s="3">
        <v>55.959299999999999</v>
      </c>
      <c r="AP404" s="3">
        <v>47.164400000000001</v>
      </c>
      <c r="AQ404" s="3">
        <v>52.208100000000002</v>
      </c>
      <c r="AR404" s="3">
        <v>62.7791</v>
      </c>
      <c r="AS404" s="3">
        <v>89.592799999999997</v>
      </c>
      <c r="AT404" s="3">
        <v>62.726199999999999</v>
      </c>
      <c r="AU404" s="3">
        <v>60.787300000000002</v>
      </c>
      <c r="AV404" s="3">
        <v>56.5184</v>
      </c>
      <c r="AW404" s="3">
        <v>109.2805</v>
      </c>
      <c r="AX404" s="3">
        <v>68.257599999999996</v>
      </c>
      <c r="AY404" s="3">
        <v>35.375599999999999</v>
      </c>
      <c r="AZ404" s="3">
        <v>51.533700000000003</v>
      </c>
      <c r="BA404" s="3">
        <v>51.642499999999998</v>
      </c>
      <c r="BB404" s="3">
        <v>46.166499999999999</v>
      </c>
      <c r="BC404" s="3">
        <v>46.352899999999998</v>
      </c>
      <c r="BD404" s="3">
        <v>57.462200000000003</v>
      </c>
      <c r="BE404" s="6">
        <v>111000</v>
      </c>
      <c r="BF404" s="2">
        <v>0.60399999999999998</v>
      </c>
      <c r="BG404" s="3">
        <v>2.8E-3</v>
      </c>
      <c r="BH404" s="3">
        <v>2.6200000000000001E-2</v>
      </c>
      <c r="BI404" s="1">
        <v>6</v>
      </c>
      <c r="BJ404" s="6">
        <v>7190000</v>
      </c>
      <c r="BK404" s="3">
        <v>1.18E-2</v>
      </c>
      <c r="BL404" s="6">
        <v>596</v>
      </c>
      <c r="BM404" s="6">
        <v>137000</v>
      </c>
      <c r="BN404" s="6">
        <v>439000</v>
      </c>
      <c r="BO404" s="3">
        <v>4.3E-3</v>
      </c>
      <c r="BP404" s="6">
        <v>4</v>
      </c>
      <c r="BQ404" s="6">
        <v>3</v>
      </c>
      <c r="BR404" s="6">
        <v>3</v>
      </c>
      <c r="BS404" s="6">
        <v>2</v>
      </c>
      <c r="BT404" s="6">
        <f>IF(ISNA(MODE(BP404:BS404)),ROUND(AVERAGE(BP404:BS404),0),MODE(BP404:BS404))</f>
        <v>3</v>
      </c>
    </row>
    <row r="405" spans="1:72" x14ac:dyDescent="0.25">
      <c r="A405">
        <v>1188</v>
      </c>
      <c r="B405" t="s">
        <v>330</v>
      </c>
      <c r="C405" s="6">
        <v>103</v>
      </c>
      <c r="D405" s="6">
        <v>111</v>
      </c>
      <c r="E405" s="4">
        <v>41.213203440000001</v>
      </c>
      <c r="F405" s="4">
        <v>39.409496740000002</v>
      </c>
      <c r="G405" s="5">
        <v>11.45179781</v>
      </c>
      <c r="H405" s="5">
        <v>13.863738209999999</v>
      </c>
      <c r="I405" s="5">
        <v>9.7607467299999993</v>
      </c>
      <c r="J405" s="5">
        <v>1.4203563109999999</v>
      </c>
      <c r="K405" s="5">
        <v>1.3122774230000001</v>
      </c>
      <c r="L405" s="5">
        <v>0.71015170299999997</v>
      </c>
      <c r="M405" s="5">
        <v>0.92792792800000001</v>
      </c>
      <c r="N405" s="5">
        <v>0.66883116899999995</v>
      </c>
      <c r="O405" s="5">
        <v>0.83338429300000005</v>
      </c>
      <c r="P405" s="5">
        <v>1.699472366</v>
      </c>
      <c r="Q405" s="5">
        <v>0.172820842</v>
      </c>
      <c r="R405" s="5">
        <v>4.3765262999999999E-2</v>
      </c>
      <c r="S405" s="6">
        <v>59</v>
      </c>
      <c r="T405" s="6">
        <v>1028</v>
      </c>
      <c r="U405" s="3">
        <v>587.64080000000001</v>
      </c>
      <c r="V405" s="3">
        <v>352.6318</v>
      </c>
      <c r="W405" s="6">
        <v>50</v>
      </c>
      <c r="X405" s="6">
        <v>733</v>
      </c>
      <c r="Y405" s="3">
        <v>196.3922</v>
      </c>
      <c r="Z405" s="3">
        <v>174.85810000000001</v>
      </c>
      <c r="AA405" s="3">
        <v>391.24860000000001</v>
      </c>
      <c r="AB405" s="1">
        <v>3017.84</v>
      </c>
      <c r="AC405" s="3">
        <v>2443.0700000000002</v>
      </c>
      <c r="AD405" s="1">
        <v>428334.46</v>
      </c>
      <c r="AE405" s="1">
        <v>440676.87</v>
      </c>
      <c r="AF405" s="3">
        <v>80.882900000000006</v>
      </c>
      <c r="AG405" s="3">
        <v>93.019499999999994</v>
      </c>
      <c r="AH405" s="3">
        <v>63.257300000000001</v>
      </c>
      <c r="AI405" s="3">
        <v>66.201300000000003</v>
      </c>
      <c r="AJ405" s="3">
        <v>62.348700000000001</v>
      </c>
      <c r="AK405" s="3">
        <v>106.4286</v>
      </c>
      <c r="AL405" s="3">
        <v>71.454800000000006</v>
      </c>
      <c r="AM405" s="3">
        <v>47.960999999999999</v>
      </c>
      <c r="AN405" s="3">
        <v>62.169899999999998</v>
      </c>
      <c r="AO405" s="3">
        <v>60.7468</v>
      </c>
      <c r="AP405" s="3">
        <v>57.3</v>
      </c>
      <c r="AQ405" s="3">
        <v>41.876600000000003</v>
      </c>
      <c r="AR405" s="3">
        <v>60.0533</v>
      </c>
      <c r="AS405" s="3">
        <v>49.279200000000003</v>
      </c>
      <c r="AT405" s="3">
        <v>57.527999999999999</v>
      </c>
      <c r="AU405" s="3">
        <v>49.980499999999999</v>
      </c>
      <c r="AV405" s="3">
        <v>60.01</v>
      </c>
      <c r="AW405" s="3">
        <v>100.5325</v>
      </c>
      <c r="AX405" s="3">
        <v>70.904399999999995</v>
      </c>
      <c r="AY405" s="3">
        <v>63.987000000000002</v>
      </c>
      <c r="AZ405" s="3">
        <v>66.796999999999997</v>
      </c>
      <c r="BA405" s="3">
        <v>81.344200000000001</v>
      </c>
      <c r="BB405" s="3">
        <v>50.690600000000003</v>
      </c>
      <c r="BC405" s="3">
        <v>67.331199999999995</v>
      </c>
      <c r="BD405" s="3">
        <v>70.566100000000006</v>
      </c>
      <c r="BE405" s="6">
        <v>88700</v>
      </c>
      <c r="BF405" s="2">
        <v>0.67</v>
      </c>
      <c r="BG405" s="3">
        <v>4.1999999999999997E-3</v>
      </c>
      <c r="BH405" s="3">
        <v>4.4900000000000002E-2</v>
      </c>
      <c r="BI405" s="1">
        <v>5.58</v>
      </c>
      <c r="BJ405" s="6">
        <v>3340000</v>
      </c>
      <c r="BK405" s="3">
        <v>1.61E-2</v>
      </c>
      <c r="BL405" s="6">
        <v>461</v>
      </c>
      <c r="BM405" s="6">
        <v>128000</v>
      </c>
      <c r="BN405" s="6">
        <v>427000</v>
      </c>
      <c r="BO405" s="3">
        <v>7.3000000000000001E-3</v>
      </c>
      <c r="BP405" s="6">
        <v>3</v>
      </c>
      <c r="BQ405" s="6">
        <v>3</v>
      </c>
      <c r="BR405" s="6">
        <v>4</v>
      </c>
      <c r="BS405" s="6">
        <v>3</v>
      </c>
      <c r="BT405" s="6">
        <f>IF(ISNA(MODE(BP405:BS405)),ROUND(AVERAGE(BP405:BS405),0),MODE(BP405:BS405))</f>
        <v>3</v>
      </c>
    </row>
    <row r="406" spans="1:72" x14ac:dyDescent="0.25">
      <c r="A406">
        <v>1203</v>
      </c>
      <c r="B406" t="s">
        <v>331</v>
      </c>
      <c r="C406" s="6">
        <v>86</v>
      </c>
      <c r="D406" s="6">
        <v>91</v>
      </c>
      <c r="E406" s="4">
        <v>36.384776309999999</v>
      </c>
      <c r="F406" s="4">
        <v>35.088807039999999</v>
      </c>
      <c r="G406" s="5">
        <v>10.464157910000001</v>
      </c>
      <c r="H406" s="5">
        <v>11.49130349</v>
      </c>
      <c r="I406" s="5">
        <v>9.9310253240000002</v>
      </c>
      <c r="J406" s="5">
        <v>1.157111489</v>
      </c>
      <c r="K406" s="5">
        <v>1.2249859380000001</v>
      </c>
      <c r="L406" s="5">
        <v>0.50311244700000002</v>
      </c>
      <c r="M406" s="5">
        <v>0.94505494499999998</v>
      </c>
      <c r="N406" s="5">
        <v>0.71666666700000003</v>
      </c>
      <c r="O406" s="5">
        <v>0.87775054699999999</v>
      </c>
      <c r="P406" s="5">
        <v>0.78310635500000003</v>
      </c>
      <c r="Q406" s="5">
        <v>0.16570396300000001</v>
      </c>
      <c r="R406" s="5">
        <v>3.5618447999999997E-2</v>
      </c>
      <c r="S406" s="6">
        <v>38</v>
      </c>
      <c r="T406" s="6">
        <v>1076</v>
      </c>
      <c r="U406" s="3">
        <v>522.12789999999995</v>
      </c>
      <c r="V406" s="3">
        <v>275.92599999999999</v>
      </c>
      <c r="W406" s="6">
        <v>62</v>
      </c>
      <c r="X406" s="6">
        <v>393</v>
      </c>
      <c r="Y406" s="3">
        <v>190.70590000000001</v>
      </c>
      <c r="Z406" s="3">
        <v>83.886099999999999</v>
      </c>
      <c r="AA406" s="3">
        <v>331.42200000000003</v>
      </c>
      <c r="AB406" s="1">
        <v>5361.35</v>
      </c>
      <c r="AC406" s="3">
        <v>1803.52</v>
      </c>
      <c r="AD406" s="1">
        <v>5360.81</v>
      </c>
      <c r="AE406" s="1">
        <v>5360.57</v>
      </c>
      <c r="AF406" s="3">
        <v>1803.2</v>
      </c>
      <c r="AG406" s="3">
        <v>64.216700000000003</v>
      </c>
      <c r="AH406" s="3">
        <v>65.184299999999993</v>
      </c>
      <c r="AI406" s="3">
        <v>98.9</v>
      </c>
      <c r="AJ406" s="3">
        <v>65.559799999999996</v>
      </c>
      <c r="AK406" s="3">
        <v>105.075</v>
      </c>
      <c r="AL406" s="3">
        <v>65.6845</v>
      </c>
      <c r="AM406" s="3">
        <v>75.883300000000006</v>
      </c>
      <c r="AN406" s="3">
        <v>51.715000000000003</v>
      </c>
      <c r="AO406" s="3">
        <v>98.8583</v>
      </c>
      <c r="AP406" s="3">
        <v>62.244900000000001</v>
      </c>
      <c r="AQ406" s="3">
        <v>75.316699999999997</v>
      </c>
      <c r="AR406" s="3">
        <v>51.093699999999998</v>
      </c>
      <c r="AS406" s="3">
        <v>101.125</v>
      </c>
      <c r="AT406" s="3">
        <v>53.862299999999998</v>
      </c>
      <c r="AU406" s="3">
        <v>81.783299999999997</v>
      </c>
      <c r="AV406" s="3">
        <v>59.371200000000002</v>
      </c>
      <c r="AW406" s="3">
        <v>104.825</v>
      </c>
      <c r="AX406" s="3">
        <v>66.638099999999994</v>
      </c>
      <c r="AY406" s="3">
        <v>122.13330000000001</v>
      </c>
      <c r="AZ406" s="3">
        <v>53.780900000000003</v>
      </c>
      <c r="BA406" s="3">
        <v>98.366699999999994</v>
      </c>
      <c r="BB406" s="3">
        <v>54.892099999999999</v>
      </c>
      <c r="BC406" s="3">
        <v>146.0333</v>
      </c>
      <c r="BD406" s="3">
        <v>57.1282</v>
      </c>
      <c r="BE406" s="6">
        <v>79500</v>
      </c>
      <c r="BF406" s="2">
        <v>0.52500000000000002</v>
      </c>
      <c r="BG406" s="3">
        <v>5.4000000000000003E-3</v>
      </c>
      <c r="BH406" s="3">
        <v>2.1100000000000001E-2</v>
      </c>
      <c r="BI406" s="1">
        <v>5.32</v>
      </c>
      <c r="BJ406" s="6">
        <v>1090000</v>
      </c>
      <c r="BK406" s="3">
        <v>6.1000000000000004E-3</v>
      </c>
      <c r="BL406" s="6">
        <v>439</v>
      </c>
      <c r="BM406" s="6">
        <v>81800</v>
      </c>
      <c r="BN406" s="6">
        <v>249000</v>
      </c>
      <c r="BO406" s="3">
        <v>5.7999999999999996E-3</v>
      </c>
      <c r="BP406" s="6">
        <v>2</v>
      </c>
      <c r="BQ406" s="6">
        <v>3</v>
      </c>
      <c r="BR406" s="6">
        <v>3</v>
      </c>
      <c r="BS406" s="6">
        <v>4</v>
      </c>
      <c r="BT406" s="6">
        <f>IF(ISNA(MODE(BP406:BS406)),ROUND(AVERAGE(BP406:BS406),0),MODE(BP406:BS406))</f>
        <v>3</v>
      </c>
    </row>
    <row r="407" spans="1:72" x14ac:dyDescent="0.25">
      <c r="A407">
        <v>1210</v>
      </c>
      <c r="B407" t="s">
        <v>332</v>
      </c>
      <c r="C407" s="6">
        <v>197</v>
      </c>
      <c r="D407" s="6">
        <v>202</v>
      </c>
      <c r="E407" s="4">
        <v>53.698484809999997</v>
      </c>
      <c r="F407" s="4">
        <v>51.963473129999997</v>
      </c>
      <c r="G407" s="5">
        <v>15.837556319999999</v>
      </c>
      <c r="H407" s="5">
        <v>17.385227780000001</v>
      </c>
      <c r="I407" s="5">
        <v>14.69017294</v>
      </c>
      <c r="J407" s="5">
        <v>1.183459708</v>
      </c>
      <c r="K407" s="5">
        <v>1.16479091</v>
      </c>
      <c r="L407" s="5">
        <v>0.53479761800000003</v>
      </c>
      <c r="M407" s="5">
        <v>0.975247525</v>
      </c>
      <c r="N407" s="5">
        <v>0.72962963000000003</v>
      </c>
      <c r="O407" s="5">
        <v>0.91681085900000003</v>
      </c>
      <c r="P407" s="5">
        <v>1.5811343040000001</v>
      </c>
      <c r="Q407" s="5">
        <v>0.16350909199999999</v>
      </c>
      <c r="R407" s="5">
        <v>3.2310253999999997E-2</v>
      </c>
      <c r="S407" s="6">
        <v>65</v>
      </c>
      <c r="T407" s="6">
        <v>1198</v>
      </c>
      <c r="U407" s="3">
        <v>744.37059999999997</v>
      </c>
      <c r="V407" s="3">
        <v>383.57229999999998</v>
      </c>
      <c r="W407" s="6">
        <v>80</v>
      </c>
      <c r="X407" s="6">
        <v>988</v>
      </c>
      <c r="Y407" s="3">
        <v>443.63010000000003</v>
      </c>
      <c r="Z407" s="3">
        <v>330.9735</v>
      </c>
      <c r="AA407" s="3">
        <v>300.74040000000002</v>
      </c>
      <c r="AB407" s="1">
        <v>4822.2700000000004</v>
      </c>
      <c r="AC407" s="3">
        <v>4817.3500000000004</v>
      </c>
      <c r="AD407" s="1">
        <v>2496.11</v>
      </c>
      <c r="AE407" s="1">
        <v>2350.23</v>
      </c>
      <c r="AF407" s="3">
        <v>1403.17</v>
      </c>
      <c r="AG407" s="3">
        <v>73.3</v>
      </c>
      <c r="AH407" s="3">
        <v>56.290999999999997</v>
      </c>
      <c r="AI407" s="3">
        <v>73.844399999999993</v>
      </c>
      <c r="AJ407" s="3">
        <v>58.710500000000003</v>
      </c>
      <c r="AK407" s="3">
        <v>114.6704</v>
      </c>
      <c r="AL407" s="3">
        <v>75.961699999999993</v>
      </c>
      <c r="AM407" s="3">
        <v>48.2667</v>
      </c>
      <c r="AN407" s="3">
        <v>55.882300000000001</v>
      </c>
      <c r="AO407" s="3">
        <v>50.218499999999999</v>
      </c>
      <c r="AP407" s="3">
        <v>46.9833</v>
      </c>
      <c r="AQ407" s="3">
        <v>52.774099999999997</v>
      </c>
      <c r="AR407" s="3">
        <v>56.4056</v>
      </c>
      <c r="AS407" s="3">
        <v>51.985199999999999</v>
      </c>
      <c r="AT407" s="3">
        <v>52.542099999999998</v>
      </c>
      <c r="AU407" s="3">
        <v>35.536999999999999</v>
      </c>
      <c r="AV407" s="3">
        <v>51.856400000000001</v>
      </c>
      <c r="AW407" s="3">
        <v>114.2</v>
      </c>
      <c r="AX407" s="3">
        <v>77.433199999999999</v>
      </c>
      <c r="AY407" s="3">
        <v>52.8</v>
      </c>
      <c r="AZ407" s="3">
        <v>49.4953</v>
      </c>
      <c r="BA407" s="3">
        <v>67.263000000000005</v>
      </c>
      <c r="BB407" s="3">
        <v>43.618200000000002</v>
      </c>
      <c r="BC407" s="3">
        <v>62.762999999999998</v>
      </c>
      <c r="BD407" s="3">
        <v>61.337200000000003</v>
      </c>
      <c r="BE407" s="6">
        <v>76800</v>
      </c>
      <c r="BF407" s="2">
        <v>0.76400000000000001</v>
      </c>
      <c r="BG407" s="3">
        <v>2.3E-3</v>
      </c>
      <c r="BH407" s="3">
        <v>3.6499999999999998E-2</v>
      </c>
      <c r="BI407" s="1">
        <v>6.21</v>
      </c>
      <c r="BJ407" s="6">
        <v>3490000</v>
      </c>
      <c r="BK407" s="3">
        <v>1.1900000000000001E-2</v>
      </c>
      <c r="BL407" s="6">
        <v>638</v>
      </c>
      <c r="BM407" s="6">
        <v>152000</v>
      </c>
      <c r="BN407" s="6">
        <v>535000</v>
      </c>
      <c r="BO407" s="3">
        <v>3.7000000000000002E-3</v>
      </c>
      <c r="BP407" s="6">
        <v>1</v>
      </c>
      <c r="BQ407" s="6">
        <v>4</v>
      </c>
      <c r="BR407" s="6">
        <v>2</v>
      </c>
      <c r="BS407" s="6">
        <v>3</v>
      </c>
      <c r="BT407" s="6">
        <f>IF(ISNA(MODE(BP407:BS407)),ROUND(AVERAGE(BP407:BS407),0),MODE(BP407:BS407))</f>
        <v>3</v>
      </c>
    </row>
    <row r="408" spans="1:72" x14ac:dyDescent="0.25">
      <c r="A408">
        <v>1224</v>
      </c>
      <c r="B408" t="s">
        <v>334</v>
      </c>
      <c r="C408" s="6">
        <v>104</v>
      </c>
      <c r="D408" s="6">
        <v>105</v>
      </c>
      <c r="E408" s="4">
        <v>37.79898987</v>
      </c>
      <c r="F408" s="4">
        <v>37.620844290000001</v>
      </c>
      <c r="G408" s="5">
        <v>11.50725478</v>
      </c>
      <c r="H408" s="5">
        <v>12.50525086</v>
      </c>
      <c r="I408" s="5">
        <v>10.814664369999999</v>
      </c>
      <c r="J408" s="5">
        <v>1.1563235279999999</v>
      </c>
      <c r="K408" s="5">
        <v>1.0932442069999999</v>
      </c>
      <c r="L408" s="5">
        <v>0.50209948100000001</v>
      </c>
      <c r="M408" s="5">
        <v>0.99047618999999998</v>
      </c>
      <c r="N408" s="5">
        <v>0.787878788</v>
      </c>
      <c r="O408" s="5">
        <v>0.923392043</v>
      </c>
      <c r="P408" s="5">
        <v>0.59508658999999997</v>
      </c>
      <c r="Q408" s="5">
        <v>0.16266322</v>
      </c>
      <c r="R408" s="5">
        <v>4.7129720000000002E-3</v>
      </c>
      <c r="S408" s="6">
        <v>82</v>
      </c>
      <c r="T408" s="6">
        <v>1276</v>
      </c>
      <c r="U408" s="3">
        <v>636.63459999999998</v>
      </c>
      <c r="V408" s="3">
        <v>398.68529999999998</v>
      </c>
      <c r="W408" s="6">
        <v>1</v>
      </c>
      <c r="X408" s="6">
        <v>997</v>
      </c>
      <c r="Y408" s="3">
        <v>192.57689999999999</v>
      </c>
      <c r="Z408" s="3">
        <v>278.03140000000002</v>
      </c>
      <c r="AA408" s="3">
        <v>444.05770000000001</v>
      </c>
      <c r="AB408" s="1">
        <v>14505.68</v>
      </c>
      <c r="AC408" s="3">
        <v>13169.06</v>
      </c>
      <c r="AD408" s="1">
        <v>440788.07</v>
      </c>
      <c r="AE408" s="1">
        <v>441294.85</v>
      </c>
      <c r="AF408" s="3">
        <v>1474.65</v>
      </c>
      <c r="AG408" s="3">
        <v>64.401499999999999</v>
      </c>
      <c r="AH408" s="3">
        <v>48.119900000000001</v>
      </c>
      <c r="AI408" s="3">
        <v>53.810600000000001</v>
      </c>
      <c r="AJ408" s="3">
        <v>48.433799999999998</v>
      </c>
      <c r="AK408" s="3">
        <v>105.11360000000001</v>
      </c>
      <c r="AL408" s="3">
        <v>70.275099999999995</v>
      </c>
      <c r="AM408" s="3">
        <v>45.333300000000001</v>
      </c>
      <c r="AN408" s="3">
        <v>47.024999999999999</v>
      </c>
      <c r="AO408" s="3">
        <v>62.083300000000001</v>
      </c>
      <c r="AP408" s="3">
        <v>51.386899999999997</v>
      </c>
      <c r="AQ408" s="3">
        <v>55.818199999999997</v>
      </c>
      <c r="AR408" s="3">
        <v>49.377899999999997</v>
      </c>
      <c r="AS408" s="3">
        <v>83.659099999999995</v>
      </c>
      <c r="AT408" s="3">
        <v>63.2044</v>
      </c>
      <c r="AU408" s="3">
        <v>47.916699999999999</v>
      </c>
      <c r="AV408" s="3">
        <v>48.954900000000002</v>
      </c>
      <c r="AW408" s="3">
        <v>102.68940000000001</v>
      </c>
      <c r="AX408" s="3">
        <v>66.861000000000004</v>
      </c>
      <c r="AY408" s="3">
        <v>89.484800000000007</v>
      </c>
      <c r="AZ408" s="3">
        <v>65.382199999999997</v>
      </c>
      <c r="BA408" s="3">
        <v>78.340900000000005</v>
      </c>
      <c r="BB408" s="3">
        <v>56.592100000000002</v>
      </c>
      <c r="BC408" s="3">
        <v>66.825800000000001</v>
      </c>
      <c r="BD408" s="3">
        <v>59.910600000000002</v>
      </c>
      <c r="BE408" s="6">
        <v>120000</v>
      </c>
      <c r="BF408" s="2">
        <v>0.68500000000000005</v>
      </c>
      <c r="BG408" s="3">
        <v>5.0000000000000001E-3</v>
      </c>
      <c r="BH408" s="3">
        <v>2.5399999999999999E-2</v>
      </c>
      <c r="BI408" s="1">
        <v>5.41</v>
      </c>
      <c r="BJ408" s="6">
        <v>40100000</v>
      </c>
      <c r="BK408" s="3">
        <v>7.3000000000000001E-3</v>
      </c>
      <c r="BL408" s="6">
        <v>586</v>
      </c>
      <c r="BM408" s="6">
        <v>175000</v>
      </c>
      <c r="BN408" s="6">
        <v>589000</v>
      </c>
      <c r="BO408" s="3">
        <v>8.0999999999999996E-3</v>
      </c>
      <c r="BP408" s="6">
        <v>1</v>
      </c>
      <c r="BQ408" s="6">
        <v>4</v>
      </c>
      <c r="BR408" s="6">
        <v>3</v>
      </c>
      <c r="BS408" s="6">
        <v>2</v>
      </c>
      <c r="BT408" s="6">
        <f>IF(ISNA(MODE(BP408:BS408)),ROUND(AVERAGE(BP408:BS408),0),MODE(BP408:BS408))</f>
        <v>3</v>
      </c>
    </row>
    <row r="409" spans="1:72" x14ac:dyDescent="0.25">
      <c r="A409">
        <v>1228</v>
      </c>
      <c r="B409" t="s">
        <v>335</v>
      </c>
      <c r="C409" s="6">
        <v>77</v>
      </c>
      <c r="D409" s="6">
        <v>79</v>
      </c>
      <c r="E409" s="4">
        <v>32.970562749999999</v>
      </c>
      <c r="F409" s="4">
        <v>32.257980410000002</v>
      </c>
      <c r="G409" s="5">
        <v>9.9014870070000001</v>
      </c>
      <c r="H409" s="5">
        <v>10.59637837</v>
      </c>
      <c r="I409" s="5">
        <v>9.4090830150000002</v>
      </c>
      <c r="J409" s="5">
        <v>1.1261860850000001</v>
      </c>
      <c r="K409" s="5">
        <v>1.1234458140000001</v>
      </c>
      <c r="L409" s="5">
        <v>0.45993473800000001</v>
      </c>
      <c r="M409" s="5">
        <v>0.97468354400000001</v>
      </c>
      <c r="N409" s="5">
        <v>0.77</v>
      </c>
      <c r="O409" s="5">
        <v>0.92987857500000004</v>
      </c>
      <c r="P409" s="5">
        <v>0.77351244900000005</v>
      </c>
      <c r="Q409" s="5">
        <v>0.16083393800000001</v>
      </c>
      <c r="R409" s="5">
        <v>2.1612684E-2</v>
      </c>
      <c r="S409" s="6">
        <v>150</v>
      </c>
      <c r="T409" s="6">
        <v>1032</v>
      </c>
      <c r="U409" s="3">
        <v>641.87009999999998</v>
      </c>
      <c r="V409" s="3">
        <v>283.61630000000002</v>
      </c>
      <c r="W409" s="6">
        <v>181</v>
      </c>
      <c r="X409" s="6">
        <v>845</v>
      </c>
      <c r="Y409" s="3">
        <v>322.7826</v>
      </c>
      <c r="Z409" s="3">
        <v>213.14269999999999</v>
      </c>
      <c r="AA409" s="3">
        <v>319.08749999999998</v>
      </c>
      <c r="AB409" s="1">
        <v>6503.38</v>
      </c>
      <c r="AC409" s="3">
        <v>1637.53</v>
      </c>
      <c r="AD409" s="1">
        <v>6500.46</v>
      </c>
      <c r="AE409" s="1">
        <v>6500.34</v>
      </c>
      <c r="AF409" s="3">
        <v>1637.15</v>
      </c>
      <c r="AG409" s="3">
        <v>41.85</v>
      </c>
      <c r="AH409" s="3">
        <v>51.578000000000003</v>
      </c>
      <c r="AI409" s="3">
        <v>55.67</v>
      </c>
      <c r="AJ409" s="3">
        <v>56.038800000000002</v>
      </c>
      <c r="AK409" s="3">
        <v>115.82</v>
      </c>
      <c r="AL409" s="3">
        <v>67.1053</v>
      </c>
      <c r="AM409" s="3">
        <v>69.37</v>
      </c>
      <c r="AN409" s="3">
        <v>49.155999999999999</v>
      </c>
      <c r="AO409" s="3">
        <v>76.180000000000007</v>
      </c>
      <c r="AP409" s="3">
        <v>51.523099999999999</v>
      </c>
      <c r="AQ409" s="3">
        <v>94</v>
      </c>
      <c r="AR409" s="3">
        <v>66.209299999999999</v>
      </c>
      <c r="AS409" s="3">
        <v>89.76</v>
      </c>
      <c r="AT409" s="3">
        <v>60.403399999999998</v>
      </c>
      <c r="AU409" s="3">
        <v>52.58</v>
      </c>
      <c r="AV409" s="3">
        <v>55.467199999999998</v>
      </c>
      <c r="AW409" s="3">
        <v>116.58</v>
      </c>
      <c r="AX409" s="3">
        <v>66.306899999999999</v>
      </c>
      <c r="AY409" s="3">
        <v>50.18</v>
      </c>
      <c r="AZ409" s="3">
        <v>57.0961</v>
      </c>
      <c r="BA409" s="3">
        <v>68.52</v>
      </c>
      <c r="BB409" s="3">
        <v>55.979300000000002</v>
      </c>
      <c r="BC409" s="3">
        <v>57.22</v>
      </c>
      <c r="BD409" s="3">
        <v>60.786499999999997</v>
      </c>
      <c r="BE409" s="6">
        <v>62200</v>
      </c>
      <c r="BF409" s="2">
        <v>0.70199999999999996</v>
      </c>
      <c r="BG409" s="3">
        <v>6.7000000000000002E-3</v>
      </c>
      <c r="BH409" s="3">
        <v>3.1199999999999999E-2</v>
      </c>
      <c r="BI409" s="1">
        <v>5.1100000000000003</v>
      </c>
      <c r="BJ409" s="6">
        <v>20800000</v>
      </c>
      <c r="BK409" s="3">
        <v>9.5999999999999992E-3</v>
      </c>
      <c r="BL409" s="6">
        <v>454</v>
      </c>
      <c r="BM409" s="6">
        <v>86600</v>
      </c>
      <c r="BN409" s="6">
        <v>295000</v>
      </c>
      <c r="BO409" s="3">
        <v>8.5000000000000006E-3</v>
      </c>
      <c r="BP409" s="6">
        <v>3</v>
      </c>
      <c r="BQ409" s="6">
        <v>3</v>
      </c>
      <c r="BR409" s="6">
        <v>3</v>
      </c>
      <c r="BS409" s="6">
        <v>2</v>
      </c>
      <c r="BT409" s="6">
        <f>IF(ISNA(MODE(BP409:BS409)),ROUND(AVERAGE(BP409:BS409),0),MODE(BP409:BS409))</f>
        <v>3</v>
      </c>
    </row>
    <row r="410" spans="1:72" x14ac:dyDescent="0.25">
      <c r="A410">
        <v>1247</v>
      </c>
      <c r="B410" t="s">
        <v>338</v>
      </c>
      <c r="C410" s="6">
        <v>111</v>
      </c>
      <c r="D410" s="6">
        <v>115</v>
      </c>
      <c r="E410" s="4">
        <v>40.142135619999998</v>
      </c>
      <c r="F410" s="4">
        <v>39.059096799999999</v>
      </c>
      <c r="G410" s="5">
        <v>11.888212210000001</v>
      </c>
      <c r="H410" s="5">
        <v>12.63775867</v>
      </c>
      <c r="I410" s="5">
        <v>11.335527409999999</v>
      </c>
      <c r="J410" s="5">
        <v>1.1148805180000001</v>
      </c>
      <c r="K410" s="5">
        <v>1.1552290599999999</v>
      </c>
      <c r="L410" s="5">
        <v>0.44211758000000001</v>
      </c>
      <c r="M410" s="5">
        <v>0.96521739100000004</v>
      </c>
      <c r="N410" s="5">
        <v>0.840909091</v>
      </c>
      <c r="O410" s="5">
        <v>0.91429943199999997</v>
      </c>
      <c r="P410" s="5">
        <v>0.70050359399999995</v>
      </c>
      <c r="Q410" s="5">
        <v>0.16077728599999999</v>
      </c>
      <c r="R410" s="5">
        <v>2.69801E-2</v>
      </c>
      <c r="S410" s="6">
        <v>-760</v>
      </c>
      <c r="T410" s="6">
        <v>43</v>
      </c>
      <c r="U410" s="3">
        <v>-269.43239999999997</v>
      </c>
      <c r="V410" s="3">
        <v>179.30799999999999</v>
      </c>
      <c r="W410" s="6">
        <v>-811</v>
      </c>
      <c r="X410" s="6">
        <v>5</v>
      </c>
      <c r="Y410" s="3">
        <v>-524.28570000000002</v>
      </c>
      <c r="Z410" s="3">
        <v>252.07339999999999</v>
      </c>
      <c r="AA410" s="3">
        <v>254.85329999999999</v>
      </c>
      <c r="AB410" s="1">
        <v>14358.95</v>
      </c>
      <c r="AC410" s="3">
        <v>3003.06</v>
      </c>
      <c r="AD410" s="1">
        <v>20065.95</v>
      </c>
      <c r="AE410" s="1">
        <v>23898.400000000001</v>
      </c>
      <c r="AF410" s="3">
        <v>2332.81</v>
      </c>
      <c r="AG410" s="3">
        <v>49.333300000000001</v>
      </c>
      <c r="AH410" s="3">
        <v>69.1738</v>
      </c>
      <c r="AI410" s="3">
        <v>46.7727</v>
      </c>
      <c r="AJ410" s="3">
        <v>69.465500000000006</v>
      </c>
      <c r="AK410" s="3">
        <v>51.068199999999997</v>
      </c>
      <c r="AL410" s="3">
        <v>70.023600000000002</v>
      </c>
      <c r="AM410" s="3">
        <v>61.25</v>
      </c>
      <c r="AN410" s="3">
        <v>71.919700000000006</v>
      </c>
      <c r="AO410" s="3">
        <v>56.106099999999998</v>
      </c>
      <c r="AP410" s="3">
        <v>69.677899999999994</v>
      </c>
      <c r="AQ410" s="3">
        <v>61.409100000000002</v>
      </c>
      <c r="AR410" s="3">
        <v>70.4602</v>
      </c>
      <c r="AS410" s="3">
        <v>52.7652</v>
      </c>
      <c r="AT410" s="3">
        <v>68.832599999999999</v>
      </c>
      <c r="AU410" s="3">
        <v>47.568199999999997</v>
      </c>
      <c r="AV410" s="3">
        <v>69.669600000000003</v>
      </c>
      <c r="AW410" s="3">
        <v>52.924199999999999</v>
      </c>
      <c r="AX410" s="3">
        <v>70.486900000000006</v>
      </c>
      <c r="AY410" s="3">
        <v>59.4621</v>
      </c>
      <c r="AZ410" s="3">
        <v>72.078400000000002</v>
      </c>
      <c r="BA410" s="3">
        <v>55.348500000000001</v>
      </c>
      <c r="BB410" s="3">
        <v>70.877099999999999</v>
      </c>
      <c r="BC410" s="3">
        <v>67.265199999999993</v>
      </c>
      <c r="BD410" s="3">
        <v>75.788700000000006</v>
      </c>
      <c r="BE410" s="6">
        <v>29200</v>
      </c>
      <c r="BF410" s="2">
        <v>0.66200000000000003</v>
      </c>
      <c r="BG410" s="3">
        <v>4.8999999999999998E-3</v>
      </c>
      <c r="BH410" s="3">
        <v>2.35E-2</v>
      </c>
      <c r="BI410" s="1">
        <v>5.43</v>
      </c>
      <c r="BJ410" s="6">
        <v>-5760000</v>
      </c>
      <c r="BK410" s="3">
        <v>6.8999999999999999E-3</v>
      </c>
      <c r="BL410" s="6">
        <v>528</v>
      </c>
      <c r="BM410" s="6">
        <v>39300</v>
      </c>
      <c r="BN410" s="6">
        <v>131000</v>
      </c>
      <c r="BO410" s="3">
        <v>6.4000000000000003E-3</v>
      </c>
      <c r="BP410" s="6">
        <v>3</v>
      </c>
      <c r="BQ410" s="6">
        <v>3</v>
      </c>
      <c r="BR410" s="6">
        <v>3</v>
      </c>
      <c r="BS410" s="6">
        <v>1</v>
      </c>
      <c r="BT410" s="6">
        <f>IF(ISNA(MODE(BP410:BS410)),ROUND(AVERAGE(BP410:BS410),0),MODE(BP410:BS410))</f>
        <v>3</v>
      </c>
    </row>
    <row r="411" spans="1:72" x14ac:dyDescent="0.25">
      <c r="A411">
        <v>1270</v>
      </c>
      <c r="B411" t="s">
        <v>341</v>
      </c>
      <c r="C411" s="6">
        <v>150</v>
      </c>
      <c r="D411" s="6">
        <v>160</v>
      </c>
      <c r="E411" s="4">
        <v>49.213203440000001</v>
      </c>
      <c r="F411" s="4">
        <v>47.487739449999999</v>
      </c>
      <c r="G411" s="5">
        <v>13.81976598</v>
      </c>
      <c r="H411" s="5">
        <v>17.19687124</v>
      </c>
      <c r="I411" s="5">
        <v>11.52053518</v>
      </c>
      <c r="J411" s="5">
        <v>1.492714616</v>
      </c>
      <c r="K411" s="5">
        <v>1.284878754</v>
      </c>
      <c r="L411" s="5">
        <v>0.74243291499999997</v>
      </c>
      <c r="M411" s="5">
        <v>0.9375</v>
      </c>
      <c r="N411" s="5">
        <v>0.735294118</v>
      </c>
      <c r="O411" s="5">
        <v>0.83586883000000001</v>
      </c>
      <c r="P411" s="5">
        <v>2.292595865</v>
      </c>
      <c r="Q411" s="5">
        <v>0.17741185200000001</v>
      </c>
      <c r="R411" s="5">
        <v>3.5060997000000003E-2</v>
      </c>
      <c r="S411" s="6">
        <v>39</v>
      </c>
      <c r="T411" s="6">
        <v>1826</v>
      </c>
      <c r="U411" s="3">
        <v>933</v>
      </c>
      <c r="V411" s="3">
        <v>385.13139999999999</v>
      </c>
      <c r="W411" s="6">
        <v>90</v>
      </c>
      <c r="X411" s="6">
        <v>2004</v>
      </c>
      <c r="Y411" s="3">
        <v>720.74069999999995</v>
      </c>
      <c r="Z411" s="3">
        <v>596.57910000000004</v>
      </c>
      <c r="AA411" s="3">
        <v>212.2593</v>
      </c>
      <c r="AB411" s="1">
        <v>51015.4</v>
      </c>
      <c r="AC411" s="3">
        <v>7253.11</v>
      </c>
      <c r="AD411" s="1">
        <v>999857.74</v>
      </c>
      <c r="AE411" s="1">
        <v>1001480.37</v>
      </c>
      <c r="AF411" s="3">
        <v>1465.14</v>
      </c>
      <c r="AG411" s="3">
        <v>90.127499999999998</v>
      </c>
      <c r="AH411" s="3">
        <v>63.501300000000001</v>
      </c>
      <c r="AI411" s="3">
        <v>76.799000000000007</v>
      </c>
      <c r="AJ411" s="3">
        <v>67.773799999999994</v>
      </c>
      <c r="AK411" s="3">
        <v>129.4461</v>
      </c>
      <c r="AL411" s="3">
        <v>75.884399999999999</v>
      </c>
      <c r="AM411" s="3">
        <v>70.367599999999996</v>
      </c>
      <c r="AN411" s="3">
        <v>59.367899999999999</v>
      </c>
      <c r="AO411" s="3">
        <v>73.362700000000004</v>
      </c>
      <c r="AP411" s="3">
        <v>53.854100000000003</v>
      </c>
      <c r="AQ411" s="3">
        <v>72.549000000000007</v>
      </c>
      <c r="AR411" s="3">
        <v>62.924799999999998</v>
      </c>
      <c r="AS411" s="3">
        <v>47.308799999999998</v>
      </c>
      <c r="AT411" s="3">
        <v>58.546300000000002</v>
      </c>
      <c r="AU411" s="3">
        <v>35.514699999999998</v>
      </c>
      <c r="AV411" s="3">
        <v>52.0837</v>
      </c>
      <c r="AW411" s="3">
        <v>137.20590000000001</v>
      </c>
      <c r="AX411" s="3">
        <v>72.445300000000003</v>
      </c>
      <c r="AY411" s="3">
        <v>56.622500000000002</v>
      </c>
      <c r="AZ411" s="3">
        <v>49.690100000000001</v>
      </c>
      <c r="BA411" s="3">
        <v>61.553899999999999</v>
      </c>
      <c r="BB411" s="3">
        <v>51.098700000000001</v>
      </c>
      <c r="BC411" s="3">
        <v>58.720599999999997</v>
      </c>
      <c r="BD411" s="3">
        <v>51.321899999999999</v>
      </c>
      <c r="BE411" s="6">
        <v>123000</v>
      </c>
      <c r="BF411" s="2">
        <v>0.7</v>
      </c>
      <c r="BG411" s="3">
        <v>3.0000000000000001E-3</v>
      </c>
      <c r="BH411" s="3">
        <v>2.98E-2</v>
      </c>
      <c r="BI411" s="1">
        <v>5.91</v>
      </c>
      <c r="BJ411" s="6">
        <v>51500000</v>
      </c>
      <c r="BK411" s="3">
        <v>1.26E-2</v>
      </c>
      <c r="BL411" s="6">
        <v>848</v>
      </c>
      <c r="BM411" s="6">
        <v>174000</v>
      </c>
      <c r="BN411" s="6">
        <v>592000</v>
      </c>
      <c r="BO411" s="3">
        <v>4.3E-3</v>
      </c>
      <c r="BP411" s="6">
        <v>3</v>
      </c>
      <c r="BQ411" s="6">
        <v>3</v>
      </c>
      <c r="BR411" s="6">
        <v>3</v>
      </c>
      <c r="BS411" s="6">
        <v>2</v>
      </c>
      <c r="BT411" s="6">
        <f>IF(ISNA(MODE(BP411:BS411)),ROUND(AVERAGE(BP411:BS411),0),MODE(BP411:BS411))</f>
        <v>3</v>
      </c>
    </row>
    <row r="412" spans="1:72" x14ac:dyDescent="0.25">
      <c r="A412">
        <v>1275</v>
      </c>
      <c r="B412" t="s">
        <v>342</v>
      </c>
      <c r="C412" s="6">
        <v>98</v>
      </c>
      <c r="D412" s="6">
        <v>103</v>
      </c>
      <c r="E412" s="4">
        <v>40.384776309999999</v>
      </c>
      <c r="F412" s="4">
        <v>39.15265196</v>
      </c>
      <c r="G412" s="5">
        <v>11.17038385</v>
      </c>
      <c r="H412" s="5">
        <v>14.109781419999999</v>
      </c>
      <c r="I412" s="5">
        <v>9.4249782100000008</v>
      </c>
      <c r="J412" s="5">
        <v>1.497062498</v>
      </c>
      <c r="K412" s="5">
        <v>1.3243397779999999</v>
      </c>
      <c r="L412" s="5">
        <v>0.74418390700000003</v>
      </c>
      <c r="M412" s="5">
        <v>0.95145631100000005</v>
      </c>
      <c r="N412" s="5">
        <v>0.7</v>
      </c>
      <c r="O412" s="5">
        <v>0.80336622999999996</v>
      </c>
      <c r="P412" s="5">
        <v>2.6375987169999999</v>
      </c>
      <c r="Q412" s="5">
        <v>0.181919311</v>
      </c>
      <c r="R412" s="5">
        <v>3.0509623999999999E-2</v>
      </c>
      <c r="S412" s="6">
        <v>167</v>
      </c>
      <c r="T412" s="6">
        <v>989</v>
      </c>
      <c r="U412" s="3">
        <v>486.58159999999998</v>
      </c>
      <c r="V412" s="3">
        <v>223.3288</v>
      </c>
      <c r="W412" s="6">
        <v>141</v>
      </c>
      <c r="X412" s="6">
        <v>473</v>
      </c>
      <c r="Y412" s="3">
        <v>256.26190000000003</v>
      </c>
      <c r="Z412" s="3">
        <v>69.728800000000007</v>
      </c>
      <c r="AA412" s="3">
        <v>230.31970000000001</v>
      </c>
      <c r="AB412" s="1">
        <v>2257.8000000000002</v>
      </c>
      <c r="AC412" s="3">
        <v>5024.26</v>
      </c>
      <c r="AD412" s="1">
        <v>246099.14</v>
      </c>
      <c r="AE412" s="1">
        <v>261537.39</v>
      </c>
      <c r="AF412" s="3">
        <v>421.74340000000001</v>
      </c>
      <c r="AG412" s="3">
        <v>93.6</v>
      </c>
      <c r="AH412" s="3">
        <v>53.644199999999998</v>
      </c>
      <c r="AI412" s="3">
        <v>57.128599999999999</v>
      </c>
      <c r="AJ412" s="3">
        <v>49.149700000000003</v>
      </c>
      <c r="AK412" s="3">
        <v>111.6571</v>
      </c>
      <c r="AL412" s="3">
        <v>67.317499999999995</v>
      </c>
      <c r="AM412" s="3">
        <v>72.792900000000003</v>
      </c>
      <c r="AN412" s="3">
        <v>58.091200000000001</v>
      </c>
      <c r="AO412" s="3">
        <v>78.207099999999997</v>
      </c>
      <c r="AP412" s="3">
        <v>59.538200000000003</v>
      </c>
      <c r="AQ412" s="3">
        <v>68.928600000000003</v>
      </c>
      <c r="AR412" s="3">
        <v>57.826000000000001</v>
      </c>
      <c r="AS412" s="3">
        <v>80.207099999999997</v>
      </c>
      <c r="AT412" s="3">
        <v>49.297899999999998</v>
      </c>
      <c r="AU412" s="3">
        <v>54.064300000000003</v>
      </c>
      <c r="AV412" s="3">
        <v>56.109900000000003</v>
      </c>
      <c r="AW412" s="3">
        <v>112.3357</v>
      </c>
      <c r="AX412" s="3">
        <v>64.681100000000001</v>
      </c>
      <c r="AY412" s="3">
        <v>69.242900000000006</v>
      </c>
      <c r="AZ412" s="3">
        <v>54.072899999999997</v>
      </c>
      <c r="BA412" s="3">
        <v>84.4</v>
      </c>
      <c r="BB412" s="3">
        <v>65.477599999999995</v>
      </c>
      <c r="BC412" s="3">
        <v>89.757099999999994</v>
      </c>
      <c r="BD412" s="3">
        <v>57.967199999999998</v>
      </c>
      <c r="BE412" s="6">
        <v>51300</v>
      </c>
      <c r="BF412" s="2">
        <v>0.499</v>
      </c>
      <c r="BG412" s="3">
        <v>4.5999999999999999E-3</v>
      </c>
      <c r="BH412" s="3">
        <v>2.6599999999999999E-2</v>
      </c>
      <c r="BI412" s="1">
        <v>5.49</v>
      </c>
      <c r="BJ412" s="6">
        <v>3880000</v>
      </c>
      <c r="BK412" s="3">
        <v>8.0999999999999996E-3</v>
      </c>
      <c r="BL412" s="6">
        <v>309</v>
      </c>
      <c r="BM412" s="6">
        <v>50200</v>
      </c>
      <c r="BN412" s="6">
        <v>150000</v>
      </c>
      <c r="BO412" s="3">
        <v>6.3E-3</v>
      </c>
      <c r="BP412" s="6">
        <v>3</v>
      </c>
      <c r="BQ412" s="6">
        <v>3</v>
      </c>
      <c r="BR412" s="6">
        <v>3</v>
      </c>
      <c r="BS412" s="6">
        <v>2</v>
      </c>
      <c r="BT412" s="6">
        <f>IF(ISNA(MODE(BP412:BS412)),ROUND(AVERAGE(BP412:BS412),0),MODE(BP412:BS412))</f>
        <v>3</v>
      </c>
    </row>
    <row r="413" spans="1:72" x14ac:dyDescent="0.25">
      <c r="A413">
        <v>1281</v>
      </c>
      <c r="B413" t="s">
        <v>344</v>
      </c>
      <c r="C413" s="6">
        <v>195</v>
      </c>
      <c r="D413" s="6">
        <v>203</v>
      </c>
      <c r="E413" s="4">
        <v>56.041630560000002</v>
      </c>
      <c r="F413" s="4">
        <v>54.064230670000001</v>
      </c>
      <c r="G413" s="5">
        <v>15.756957549999999</v>
      </c>
      <c r="H413" s="5">
        <v>18.912644790000002</v>
      </c>
      <c r="I413" s="5">
        <v>13.63143363</v>
      </c>
      <c r="J413" s="5">
        <v>1.387428887</v>
      </c>
      <c r="K413" s="5">
        <v>1.2816724530000001</v>
      </c>
      <c r="L413" s="5">
        <v>0.69318712699999996</v>
      </c>
      <c r="M413" s="5">
        <v>0.96059113299999999</v>
      </c>
      <c r="N413" s="5">
        <v>0.72222222199999997</v>
      </c>
      <c r="O413" s="5">
        <v>0.83834816999999995</v>
      </c>
      <c r="P413" s="5">
        <v>3.307297223</v>
      </c>
      <c r="Q413" s="5">
        <v>0.17334533599999999</v>
      </c>
      <c r="R413" s="5">
        <v>3.5284481999999999E-2</v>
      </c>
      <c r="S413" s="6">
        <v>217</v>
      </c>
      <c r="T413" s="6">
        <v>1160</v>
      </c>
      <c r="U413" s="3">
        <v>884.31790000000001</v>
      </c>
      <c r="V413" s="3">
        <v>258.19880000000001</v>
      </c>
      <c r="W413" s="6">
        <v>44</v>
      </c>
      <c r="X413" s="6">
        <v>1086</v>
      </c>
      <c r="Y413" s="3">
        <v>271.74669999999998</v>
      </c>
      <c r="Z413" s="3">
        <v>298.75619999999998</v>
      </c>
      <c r="AA413" s="3">
        <v>612.57129999999995</v>
      </c>
      <c r="AB413" s="1">
        <v>4290.22</v>
      </c>
      <c r="AC413" s="3">
        <v>4282.6499999999996</v>
      </c>
      <c r="AD413" s="1">
        <v>2410.96</v>
      </c>
      <c r="AE413" s="1">
        <v>2608.79</v>
      </c>
      <c r="AF413" s="3">
        <v>1716.33</v>
      </c>
      <c r="AG413" s="3">
        <v>39.696300000000001</v>
      </c>
      <c r="AH413" s="3">
        <v>39.0458</v>
      </c>
      <c r="AI413" s="3">
        <v>30.133299999999998</v>
      </c>
      <c r="AJ413" s="3">
        <v>45.340299999999999</v>
      </c>
      <c r="AK413" s="3">
        <v>129.4889</v>
      </c>
      <c r="AL413" s="3">
        <v>78.987200000000001</v>
      </c>
      <c r="AM413" s="3">
        <v>62.640700000000002</v>
      </c>
      <c r="AN413" s="3">
        <v>54.546500000000002</v>
      </c>
      <c r="AO413" s="3">
        <v>72.222200000000001</v>
      </c>
      <c r="AP413" s="3">
        <v>49.578699999999998</v>
      </c>
      <c r="AQ413" s="3">
        <v>81.400000000000006</v>
      </c>
      <c r="AR413" s="3">
        <v>58.609699999999997</v>
      </c>
      <c r="AS413" s="3">
        <v>33.803699999999999</v>
      </c>
      <c r="AT413" s="3">
        <v>48.380899999999997</v>
      </c>
      <c r="AU413" s="3">
        <v>22.1556</v>
      </c>
      <c r="AV413" s="3">
        <v>43.234699999999997</v>
      </c>
      <c r="AW413" s="3">
        <v>132.5444</v>
      </c>
      <c r="AX413" s="3">
        <v>79.430099999999996</v>
      </c>
      <c r="AY413" s="3">
        <v>68.548100000000005</v>
      </c>
      <c r="AZ413" s="3">
        <v>58.439500000000002</v>
      </c>
      <c r="BA413" s="3">
        <v>99.092600000000004</v>
      </c>
      <c r="BB413" s="3">
        <v>53.524900000000002</v>
      </c>
      <c r="BC413" s="3">
        <v>56.8444</v>
      </c>
      <c r="BD413" s="3">
        <v>54.485300000000002</v>
      </c>
      <c r="BE413" s="6">
        <v>45300</v>
      </c>
      <c r="BF413" s="2">
        <v>0.873</v>
      </c>
      <c r="BG413" s="3">
        <v>2.3E-3</v>
      </c>
      <c r="BH413" s="3">
        <v>4.24E-2</v>
      </c>
      <c r="BI413" s="1">
        <v>6.21</v>
      </c>
      <c r="BJ413" s="6">
        <v>13300000</v>
      </c>
      <c r="BK413" s="3">
        <v>1.44E-2</v>
      </c>
      <c r="BL413" s="6">
        <v>697</v>
      </c>
      <c r="BM413" s="6">
        <v>139000</v>
      </c>
      <c r="BN413" s="6">
        <v>520000</v>
      </c>
      <c r="BO413" s="3">
        <v>3.7000000000000002E-3</v>
      </c>
      <c r="BP413" s="6">
        <v>2</v>
      </c>
      <c r="BQ413" s="6">
        <v>3</v>
      </c>
      <c r="BR413" s="6">
        <v>4</v>
      </c>
      <c r="BS413" s="6">
        <v>3</v>
      </c>
      <c r="BT413" s="6">
        <f>IF(ISNA(MODE(BP413:BS413)),ROUND(AVERAGE(BP413:BS413),0),MODE(BP413:BS413))</f>
        <v>3</v>
      </c>
    </row>
    <row r="414" spans="1:72" x14ac:dyDescent="0.25">
      <c r="A414">
        <v>1294</v>
      </c>
      <c r="B414" t="s">
        <v>346</v>
      </c>
      <c r="C414" s="6">
        <v>173</v>
      </c>
      <c r="D414" s="6">
        <v>180</v>
      </c>
      <c r="E414" s="4">
        <v>51.455844120000002</v>
      </c>
      <c r="F414" s="4">
        <v>48.928714919999997</v>
      </c>
      <c r="G414" s="5">
        <v>14.841510749999999</v>
      </c>
      <c r="H414" s="5">
        <v>16.254854739999999</v>
      </c>
      <c r="I414" s="5">
        <v>13.819194510000001</v>
      </c>
      <c r="J414" s="5">
        <v>1.1762519680000001</v>
      </c>
      <c r="K414" s="5">
        <v>1.217905094</v>
      </c>
      <c r="L414" s="5">
        <v>0.52652768599999999</v>
      </c>
      <c r="M414" s="5">
        <v>0.96111111100000002</v>
      </c>
      <c r="N414" s="5">
        <v>0.83173076899999998</v>
      </c>
      <c r="O414" s="5">
        <v>0.90808886099999997</v>
      </c>
      <c r="P414" s="5">
        <v>2.0308743969999998</v>
      </c>
      <c r="Q414" s="5">
        <v>0.16348402200000001</v>
      </c>
      <c r="R414" s="5">
        <v>4.9112579000000003E-2</v>
      </c>
      <c r="S414" s="6">
        <v>136</v>
      </c>
      <c r="T414" s="6">
        <v>1052</v>
      </c>
      <c r="U414" s="3">
        <v>585.47979999999995</v>
      </c>
      <c r="V414" s="3">
        <v>285.79969999999997</v>
      </c>
      <c r="W414" s="6">
        <v>150</v>
      </c>
      <c r="X414" s="6">
        <v>637</v>
      </c>
      <c r="Y414" s="3">
        <v>262.82859999999999</v>
      </c>
      <c r="Z414" s="3">
        <v>114.73950000000001</v>
      </c>
      <c r="AA414" s="3">
        <v>322.65120000000002</v>
      </c>
      <c r="AB414" s="1">
        <v>3889.73</v>
      </c>
      <c r="AC414" s="3">
        <v>2808.51</v>
      </c>
      <c r="AD414" s="1">
        <v>501363.91</v>
      </c>
      <c r="AE414" s="1">
        <v>481514.51</v>
      </c>
      <c r="AF414" s="3">
        <v>124.93510000000001</v>
      </c>
      <c r="AG414" s="3">
        <v>81.326899999999995</v>
      </c>
      <c r="AH414" s="3">
        <v>51.036799999999999</v>
      </c>
      <c r="AI414" s="3">
        <v>57.173099999999998</v>
      </c>
      <c r="AJ414" s="3">
        <v>55.674799999999998</v>
      </c>
      <c r="AK414" s="3">
        <v>114.9135</v>
      </c>
      <c r="AL414" s="3">
        <v>68.056100000000001</v>
      </c>
      <c r="AM414" s="3">
        <v>55.225999999999999</v>
      </c>
      <c r="AN414" s="3">
        <v>53.7136</v>
      </c>
      <c r="AO414" s="3">
        <v>67.764399999999995</v>
      </c>
      <c r="AP414" s="3">
        <v>50.209099999999999</v>
      </c>
      <c r="AQ414" s="3">
        <v>68.509600000000006</v>
      </c>
      <c r="AR414" s="3">
        <v>56.161999999999999</v>
      </c>
      <c r="AS414" s="3">
        <v>80.605800000000002</v>
      </c>
      <c r="AT414" s="3">
        <v>56.4313</v>
      </c>
      <c r="AU414" s="3">
        <v>50.817300000000003</v>
      </c>
      <c r="AV414" s="3">
        <v>48.283700000000003</v>
      </c>
      <c r="AW414" s="3">
        <v>110.67789999999999</v>
      </c>
      <c r="AX414" s="3">
        <v>67.763900000000007</v>
      </c>
      <c r="AY414" s="3">
        <v>74.0625</v>
      </c>
      <c r="AZ414" s="3">
        <v>59.587800000000001</v>
      </c>
      <c r="BA414" s="3">
        <v>96.735600000000005</v>
      </c>
      <c r="BB414" s="3">
        <v>54.9788</v>
      </c>
      <c r="BC414" s="3">
        <v>67.216300000000004</v>
      </c>
      <c r="BD414" s="3">
        <v>57.710900000000002</v>
      </c>
      <c r="BE414" s="6">
        <v>55500</v>
      </c>
      <c r="BF414" s="2">
        <v>0.67700000000000005</v>
      </c>
      <c r="BG414" s="3">
        <v>3.0000000000000001E-3</v>
      </c>
      <c r="BH414" s="3">
        <v>0.03</v>
      </c>
      <c r="BI414" s="1">
        <v>5.93</v>
      </c>
      <c r="BJ414" s="6">
        <v>2900000</v>
      </c>
      <c r="BK414" s="3">
        <v>1.4500000000000001E-2</v>
      </c>
      <c r="BL414" s="6">
        <v>441</v>
      </c>
      <c r="BM414" s="6">
        <v>84800</v>
      </c>
      <c r="BN414" s="6">
        <v>284000</v>
      </c>
      <c r="BO414" s="3">
        <v>3.3E-3</v>
      </c>
      <c r="BP414" s="6">
        <v>3</v>
      </c>
      <c r="BQ414" s="6">
        <v>4</v>
      </c>
      <c r="BR414" s="6">
        <v>3</v>
      </c>
      <c r="BS414" s="6">
        <v>3</v>
      </c>
      <c r="BT414" s="6">
        <f>IF(ISNA(MODE(BP414:BS414)),ROUND(AVERAGE(BP414:BS414),0),MODE(BP414:BS414))</f>
        <v>3</v>
      </c>
    </row>
    <row r="415" spans="1:72" x14ac:dyDescent="0.25">
      <c r="A415">
        <v>1320</v>
      </c>
      <c r="B415" t="s">
        <v>350</v>
      </c>
      <c r="C415" s="6">
        <v>104</v>
      </c>
      <c r="D415" s="6">
        <v>110</v>
      </c>
      <c r="E415" s="4">
        <v>42.627417000000001</v>
      </c>
      <c r="F415" s="4">
        <v>41.632228609999999</v>
      </c>
      <c r="G415" s="5">
        <v>11.50725478</v>
      </c>
      <c r="H415" s="5">
        <v>17.18147506</v>
      </c>
      <c r="I415" s="5">
        <v>7.9388734469999998</v>
      </c>
      <c r="J415" s="5">
        <v>2.164220802</v>
      </c>
      <c r="K415" s="5">
        <v>1.3903842239999999</v>
      </c>
      <c r="L415" s="5">
        <v>0.88684863300000005</v>
      </c>
      <c r="M415" s="5">
        <v>0.94545454500000004</v>
      </c>
      <c r="N415" s="5">
        <v>0.65</v>
      </c>
      <c r="O415" s="5">
        <v>0.75402176799999998</v>
      </c>
      <c r="P415" s="5">
        <v>3.6978694110000001</v>
      </c>
      <c r="Q415" s="5">
        <v>0.213679165</v>
      </c>
      <c r="R415" s="5">
        <v>2.3346203999999999E-2</v>
      </c>
      <c r="S415" s="6">
        <v>26</v>
      </c>
      <c r="T415" s="6">
        <v>1137</v>
      </c>
      <c r="U415" s="3">
        <v>507.35579999999999</v>
      </c>
      <c r="V415" s="3">
        <v>325.4624</v>
      </c>
      <c r="W415" s="6">
        <v>66</v>
      </c>
      <c r="X415" s="6">
        <v>1999</v>
      </c>
      <c r="Y415" s="3">
        <v>674.08929999999998</v>
      </c>
      <c r="Z415" s="3">
        <v>625.38430000000005</v>
      </c>
      <c r="AA415" s="3">
        <v>166.73349999999999</v>
      </c>
      <c r="AB415" s="1">
        <v>6006.55</v>
      </c>
      <c r="AC415" s="3">
        <v>1671.17</v>
      </c>
      <c r="AD415" s="1">
        <v>6005.59</v>
      </c>
      <c r="AE415" s="1">
        <v>6005.67</v>
      </c>
      <c r="AF415" s="3">
        <v>1670.94</v>
      </c>
      <c r="AG415" s="3">
        <v>73.131200000000007</v>
      </c>
      <c r="AH415" s="3">
        <v>58.989800000000002</v>
      </c>
      <c r="AI415" s="3">
        <v>91.1875</v>
      </c>
      <c r="AJ415" s="3">
        <v>66.885400000000004</v>
      </c>
      <c r="AK415" s="3">
        <v>114.8313</v>
      </c>
      <c r="AL415" s="3">
        <v>71.216800000000006</v>
      </c>
      <c r="AM415" s="3">
        <v>65.3</v>
      </c>
      <c r="AN415" s="3">
        <v>52.723300000000002</v>
      </c>
      <c r="AO415" s="3">
        <v>72.400000000000006</v>
      </c>
      <c r="AP415" s="3">
        <v>51.020800000000001</v>
      </c>
      <c r="AQ415" s="3">
        <v>56.168799999999997</v>
      </c>
      <c r="AR415" s="3">
        <v>58.241399999999999</v>
      </c>
      <c r="AS415" s="3">
        <v>93.612499999999997</v>
      </c>
      <c r="AT415" s="3">
        <v>69.732299999999995</v>
      </c>
      <c r="AU415" s="3">
        <v>98.012500000000003</v>
      </c>
      <c r="AV415" s="3">
        <v>80.388800000000003</v>
      </c>
      <c r="AW415" s="3">
        <v>99.906300000000002</v>
      </c>
      <c r="AX415" s="3">
        <v>70.7059</v>
      </c>
      <c r="AY415" s="3">
        <v>94.218800000000002</v>
      </c>
      <c r="AZ415" s="3">
        <v>65.991399999999999</v>
      </c>
      <c r="BA415" s="3">
        <v>83.95</v>
      </c>
      <c r="BB415" s="3">
        <v>54.2714</v>
      </c>
      <c r="BC415" s="3">
        <v>72.575000000000003</v>
      </c>
      <c r="BD415" s="3">
        <v>55.719099999999997</v>
      </c>
      <c r="BE415" s="6">
        <v>91000</v>
      </c>
      <c r="BF415" s="2">
        <v>0.82399999999999995</v>
      </c>
      <c r="BG415" s="3">
        <v>4.0000000000000001E-3</v>
      </c>
      <c r="BH415" s="3">
        <v>2.7300000000000001E-2</v>
      </c>
      <c r="BI415" s="1">
        <v>5.64</v>
      </c>
      <c r="BJ415" s="6">
        <v>3570000</v>
      </c>
      <c r="BK415" s="3">
        <v>7.1000000000000004E-3</v>
      </c>
      <c r="BL415" s="6">
        <v>548</v>
      </c>
      <c r="BM415" s="6">
        <v>179000</v>
      </c>
      <c r="BN415" s="6">
        <v>653000</v>
      </c>
      <c r="BO415" s="3">
        <v>4.4000000000000003E-3</v>
      </c>
      <c r="BP415" s="6">
        <v>3</v>
      </c>
      <c r="BQ415" s="6">
        <v>3</v>
      </c>
      <c r="BR415" s="6">
        <v>3</v>
      </c>
      <c r="BS415" s="6">
        <v>3</v>
      </c>
      <c r="BT415" s="6">
        <f>IF(ISNA(MODE(BP415:BS415)),ROUND(AVERAGE(BP415:BS415),0),MODE(BP415:BS415))</f>
        <v>3</v>
      </c>
    </row>
    <row r="416" spans="1:72" x14ac:dyDescent="0.25">
      <c r="A416">
        <v>1334</v>
      </c>
      <c r="B416" t="s">
        <v>352</v>
      </c>
      <c r="C416" s="6">
        <v>161</v>
      </c>
      <c r="D416" s="6">
        <v>170</v>
      </c>
      <c r="E416" s="4">
        <v>51.112698369999997</v>
      </c>
      <c r="F416" s="4">
        <v>49.232801850000001</v>
      </c>
      <c r="G416" s="5">
        <v>14.317526559999999</v>
      </c>
      <c r="H416" s="5">
        <v>18.928607</v>
      </c>
      <c r="I416" s="5">
        <v>11.11418705</v>
      </c>
      <c r="J416" s="5">
        <v>1.703103153</v>
      </c>
      <c r="K416" s="5">
        <v>1.2912843220000001</v>
      </c>
      <c r="L416" s="5">
        <v>0.80946836200000005</v>
      </c>
      <c r="M416" s="5">
        <v>0.94705882399999997</v>
      </c>
      <c r="N416" s="5">
        <v>0.68803418800000005</v>
      </c>
      <c r="O416" s="5">
        <v>0.83469273899999996</v>
      </c>
      <c r="P416" s="5">
        <v>3.3516504440000001</v>
      </c>
      <c r="Q416" s="5">
        <v>0.186005687</v>
      </c>
      <c r="R416" s="5">
        <v>3.6779442000000002E-2</v>
      </c>
      <c r="S416" s="6">
        <v>136</v>
      </c>
      <c r="T416" s="6">
        <v>853</v>
      </c>
      <c r="U416" s="3">
        <v>454.10559999999998</v>
      </c>
      <c r="V416" s="3">
        <v>201.3912</v>
      </c>
      <c r="W416" s="6">
        <v>74</v>
      </c>
      <c r="X416" s="6">
        <v>367</v>
      </c>
      <c r="Y416" s="3">
        <v>172.9178</v>
      </c>
      <c r="Z416" s="3">
        <v>66.113299999999995</v>
      </c>
      <c r="AA416" s="3">
        <v>281.18779999999998</v>
      </c>
      <c r="AB416" s="1">
        <v>6657.71</v>
      </c>
      <c r="AC416" s="3">
        <v>2342.41</v>
      </c>
      <c r="AD416" s="1">
        <v>6655.05</v>
      </c>
      <c r="AE416" s="1">
        <v>6655.02</v>
      </c>
      <c r="AF416" s="3">
        <v>2342.13</v>
      </c>
      <c r="AG416" s="3">
        <v>95.726500000000001</v>
      </c>
      <c r="AH416" s="3">
        <v>55.892600000000002</v>
      </c>
      <c r="AI416" s="3">
        <v>45.064100000000003</v>
      </c>
      <c r="AJ416" s="3">
        <v>47.8596</v>
      </c>
      <c r="AK416" s="3">
        <v>107.2222</v>
      </c>
      <c r="AL416" s="3">
        <v>72.129000000000005</v>
      </c>
      <c r="AM416" s="3">
        <v>52.6496</v>
      </c>
      <c r="AN416" s="3">
        <v>54.066099999999999</v>
      </c>
      <c r="AO416" s="3">
        <v>59.957299999999996</v>
      </c>
      <c r="AP416" s="3">
        <v>50.063499999999998</v>
      </c>
      <c r="AQ416" s="3">
        <v>58.192300000000003</v>
      </c>
      <c r="AR416" s="3">
        <v>46.449399999999997</v>
      </c>
      <c r="AS416" s="3">
        <v>92.534199999999998</v>
      </c>
      <c r="AT416" s="3">
        <v>57.092399999999998</v>
      </c>
      <c r="AU416" s="3">
        <v>58.213700000000003</v>
      </c>
      <c r="AV416" s="3">
        <v>50.917099999999998</v>
      </c>
      <c r="AW416" s="3">
        <v>118.7179</v>
      </c>
      <c r="AX416" s="3">
        <v>72.714100000000002</v>
      </c>
      <c r="AY416" s="3">
        <v>79.645300000000006</v>
      </c>
      <c r="AZ416" s="3">
        <v>59.1053</v>
      </c>
      <c r="BA416" s="3">
        <v>123.11109999999999</v>
      </c>
      <c r="BB416" s="3">
        <v>58.971600000000002</v>
      </c>
      <c r="BC416" s="3">
        <v>81.884600000000006</v>
      </c>
      <c r="BD416" s="3">
        <v>58.072499999999998</v>
      </c>
      <c r="BE416" s="6">
        <v>32800</v>
      </c>
      <c r="BF416" s="2">
        <v>0.66600000000000004</v>
      </c>
      <c r="BG416" s="3">
        <v>2.7000000000000001E-3</v>
      </c>
      <c r="BH416" s="3">
        <v>4.1500000000000002E-2</v>
      </c>
      <c r="BI416" s="1">
        <v>6.05</v>
      </c>
      <c r="BJ416" s="6">
        <v>-512000</v>
      </c>
      <c r="BK416" s="3">
        <v>1.4999999999999999E-2</v>
      </c>
      <c r="BL416" s="6">
        <v>322</v>
      </c>
      <c r="BM416" s="6">
        <v>48000</v>
      </c>
      <c r="BN416" s="6">
        <v>159000</v>
      </c>
      <c r="BO416" s="3">
        <v>4.5999999999999999E-3</v>
      </c>
      <c r="BP416" s="6">
        <v>3</v>
      </c>
      <c r="BQ416" s="6">
        <v>4</v>
      </c>
      <c r="BR416" s="6">
        <v>3</v>
      </c>
      <c r="BS416" s="6">
        <v>2</v>
      </c>
      <c r="BT416" s="6">
        <f>IF(ISNA(MODE(BP416:BS416)),ROUND(AVERAGE(BP416:BS416),0),MODE(BP416:BS416))</f>
        <v>3</v>
      </c>
    </row>
    <row r="417" spans="1:72" x14ac:dyDescent="0.25">
      <c r="A417">
        <v>1335</v>
      </c>
      <c r="B417" t="s">
        <v>353</v>
      </c>
      <c r="C417" s="6">
        <v>55</v>
      </c>
      <c r="D417" s="6">
        <v>56</v>
      </c>
      <c r="E417" s="4">
        <v>27.556349189999999</v>
      </c>
      <c r="F417" s="4">
        <v>27.20005802</v>
      </c>
      <c r="G417" s="5">
        <v>8.3682838719999992</v>
      </c>
      <c r="H417" s="5">
        <v>8.7214790569999998</v>
      </c>
      <c r="I417" s="5">
        <v>8.1789180909999999</v>
      </c>
      <c r="J417" s="5">
        <v>1.0663365199999999</v>
      </c>
      <c r="K417" s="5">
        <v>1.0986789539999999</v>
      </c>
      <c r="L417" s="5">
        <v>0.34720229400000002</v>
      </c>
      <c r="M417" s="5">
        <v>0.98214285700000004</v>
      </c>
      <c r="N417" s="5">
        <v>0.76388888899999996</v>
      </c>
      <c r="O417" s="5">
        <v>0.93418500699999996</v>
      </c>
      <c r="P417" s="5">
        <v>0.60928800500000002</v>
      </c>
      <c r="Q417" s="5">
        <v>0.15942298999999999</v>
      </c>
      <c r="R417" s="5">
        <v>1.2929549E-2</v>
      </c>
      <c r="S417" s="6">
        <v>42</v>
      </c>
      <c r="T417" s="6">
        <v>1007</v>
      </c>
      <c r="U417" s="3">
        <v>407.9273</v>
      </c>
      <c r="V417" s="3">
        <v>280.37220000000002</v>
      </c>
      <c r="W417" s="6">
        <v>116</v>
      </c>
      <c r="X417" s="6">
        <v>837</v>
      </c>
      <c r="Y417" s="3">
        <v>257.05880000000002</v>
      </c>
      <c r="Z417" s="3">
        <v>211.31890000000001</v>
      </c>
      <c r="AA417" s="3">
        <v>150.86840000000001</v>
      </c>
      <c r="AB417" s="1">
        <v>5501.76</v>
      </c>
      <c r="AC417" s="3">
        <v>687.73659999999995</v>
      </c>
      <c r="AD417" s="1">
        <v>5501.46</v>
      </c>
      <c r="AE417" s="1">
        <v>5501.49</v>
      </c>
      <c r="AF417" s="3">
        <v>687.72209999999995</v>
      </c>
      <c r="AG417" s="3">
        <v>89.277799999999999</v>
      </c>
      <c r="AH417" s="3">
        <v>77.56</v>
      </c>
      <c r="AI417" s="3">
        <v>97.444400000000002</v>
      </c>
      <c r="AJ417" s="3">
        <v>74.141800000000003</v>
      </c>
      <c r="AK417" s="3">
        <v>110.58329999999999</v>
      </c>
      <c r="AL417" s="3">
        <v>70.114900000000006</v>
      </c>
      <c r="AM417" s="3">
        <v>55.305599999999998</v>
      </c>
      <c r="AN417" s="3">
        <v>63.073799999999999</v>
      </c>
      <c r="AO417" s="3">
        <v>66.833299999999994</v>
      </c>
      <c r="AP417" s="3">
        <v>61.050699999999999</v>
      </c>
      <c r="AQ417" s="3">
        <v>58.347200000000001</v>
      </c>
      <c r="AR417" s="3">
        <v>67.247500000000002</v>
      </c>
      <c r="AS417" s="3">
        <v>76.013900000000007</v>
      </c>
      <c r="AT417" s="3">
        <v>55.8536</v>
      </c>
      <c r="AU417" s="3">
        <v>61.305599999999998</v>
      </c>
      <c r="AV417" s="3">
        <v>61.639299999999999</v>
      </c>
      <c r="AW417" s="3">
        <v>108.33329999999999</v>
      </c>
      <c r="AX417" s="3">
        <v>66.601200000000006</v>
      </c>
      <c r="AY417" s="3">
        <v>98.652799999999999</v>
      </c>
      <c r="AZ417" s="3">
        <v>65.745800000000003</v>
      </c>
      <c r="BA417" s="3">
        <v>98.027799999999999</v>
      </c>
      <c r="BB417" s="3">
        <v>48.346699999999998</v>
      </c>
      <c r="BC417" s="3">
        <v>82.208299999999994</v>
      </c>
      <c r="BD417" s="3">
        <v>65.650800000000004</v>
      </c>
      <c r="BE417" s="6">
        <v>57100</v>
      </c>
      <c r="BF417" s="2">
        <v>0.69399999999999995</v>
      </c>
      <c r="BG417" s="3">
        <v>9.7000000000000003E-3</v>
      </c>
      <c r="BH417" s="3">
        <v>2.4799999999999999E-2</v>
      </c>
      <c r="BI417" s="1">
        <v>4.7300000000000004</v>
      </c>
      <c r="BJ417" s="6">
        <v>7190000</v>
      </c>
      <c r="BK417" s="3">
        <v>9.4999999999999998E-3</v>
      </c>
      <c r="BL417" s="6">
        <v>343</v>
      </c>
      <c r="BM417" s="6">
        <v>71000</v>
      </c>
      <c r="BN417" s="6">
        <v>240000</v>
      </c>
      <c r="BO417" s="3">
        <v>9.7000000000000003E-3</v>
      </c>
      <c r="BP417" s="6">
        <v>3</v>
      </c>
      <c r="BQ417" s="6">
        <v>3</v>
      </c>
      <c r="BR417" s="6">
        <v>3</v>
      </c>
      <c r="BS417" s="6">
        <v>3</v>
      </c>
      <c r="BT417" s="6">
        <f>IF(ISNA(MODE(BP417:BS417)),ROUND(AVERAGE(BP417:BS417),0),MODE(BP417:BS417))</f>
        <v>3</v>
      </c>
    </row>
    <row r="418" spans="1:72" x14ac:dyDescent="0.25">
      <c r="A418">
        <v>1336</v>
      </c>
      <c r="B418" t="s">
        <v>353</v>
      </c>
      <c r="C418" s="6">
        <v>73</v>
      </c>
      <c r="D418" s="6">
        <v>74</v>
      </c>
      <c r="E418" s="4">
        <v>32.384776309999999</v>
      </c>
      <c r="F418" s="4">
        <v>31.915522790000001</v>
      </c>
      <c r="G418" s="5">
        <v>9.6408758300000006</v>
      </c>
      <c r="H418" s="5">
        <v>10.207087420000001</v>
      </c>
      <c r="I418" s="5">
        <v>9.4666430469999998</v>
      </c>
      <c r="J418" s="5">
        <v>1.07821615</v>
      </c>
      <c r="K418" s="5">
        <v>1.1432707150000001</v>
      </c>
      <c r="L418" s="5">
        <v>0.37392778900000001</v>
      </c>
      <c r="M418" s="5">
        <v>0.986486486</v>
      </c>
      <c r="N418" s="5">
        <v>0.73</v>
      </c>
      <c r="O418" s="5">
        <v>0.90059347999999995</v>
      </c>
      <c r="P418" s="5">
        <v>0.84288630099999995</v>
      </c>
      <c r="Q418" s="5">
        <v>0.163643234</v>
      </c>
      <c r="R418" s="5">
        <v>1.4489942E-2</v>
      </c>
      <c r="S418" s="6">
        <v>52</v>
      </c>
      <c r="T418" s="6">
        <v>1039</v>
      </c>
      <c r="U418" s="3">
        <v>543.36990000000003</v>
      </c>
      <c r="V418" s="3">
        <v>371.06700000000001</v>
      </c>
      <c r="W418" s="6">
        <v>10</v>
      </c>
      <c r="X418" s="6">
        <v>834</v>
      </c>
      <c r="Y418" s="3">
        <v>181.5</v>
      </c>
      <c r="Z418" s="3">
        <v>212.26820000000001</v>
      </c>
      <c r="AA418" s="3">
        <v>361.86989999999997</v>
      </c>
      <c r="AB418" s="1">
        <v>3497.49</v>
      </c>
      <c r="AC418" s="3">
        <v>1219.45</v>
      </c>
      <c r="AD418" s="1">
        <v>3498.5</v>
      </c>
      <c r="AE418" s="1">
        <v>3499.79</v>
      </c>
      <c r="AF418" s="3">
        <v>1218.56</v>
      </c>
      <c r="AG418" s="3">
        <v>101.52</v>
      </c>
      <c r="AH418" s="3">
        <v>68.746899999999997</v>
      </c>
      <c r="AI418" s="3">
        <v>91.9</v>
      </c>
      <c r="AJ418" s="3">
        <v>72.102800000000002</v>
      </c>
      <c r="AK418" s="3">
        <v>107.31</v>
      </c>
      <c r="AL418" s="3">
        <v>70.935000000000002</v>
      </c>
      <c r="AM418" s="3">
        <v>55.26</v>
      </c>
      <c r="AN418" s="3">
        <v>65.942499999999995</v>
      </c>
      <c r="AO418" s="3">
        <v>81.86</v>
      </c>
      <c r="AP418" s="3">
        <v>62.005899999999997</v>
      </c>
      <c r="AQ418" s="3">
        <v>49.78</v>
      </c>
      <c r="AR418" s="3">
        <v>66.569599999999994</v>
      </c>
      <c r="AS418" s="3">
        <v>67.14</v>
      </c>
      <c r="AT418" s="3">
        <v>56.033900000000003</v>
      </c>
      <c r="AU418" s="3">
        <v>45.33</v>
      </c>
      <c r="AV418" s="3">
        <v>53.680100000000003</v>
      </c>
      <c r="AW418" s="3">
        <v>105.28</v>
      </c>
      <c r="AX418" s="3">
        <v>72.235500000000002</v>
      </c>
      <c r="AY418" s="3">
        <v>90.54</v>
      </c>
      <c r="AZ418" s="3">
        <v>62.627200000000002</v>
      </c>
      <c r="BA418" s="3">
        <v>93.95</v>
      </c>
      <c r="BB418" s="3">
        <v>62.337200000000003</v>
      </c>
      <c r="BC418" s="3">
        <v>81.31</v>
      </c>
      <c r="BD418" s="3">
        <v>66.630499999999998</v>
      </c>
      <c r="BE418" s="6">
        <v>109000</v>
      </c>
      <c r="BF418" s="2">
        <v>0.65600000000000003</v>
      </c>
      <c r="BG418" s="3">
        <v>6.7000000000000002E-3</v>
      </c>
      <c r="BH418" s="3">
        <v>2.8199999999999999E-2</v>
      </c>
      <c r="BI418" s="1">
        <v>5.0999999999999996</v>
      </c>
      <c r="BJ418" s="6">
        <v>4630000</v>
      </c>
      <c r="BK418" s="3">
        <v>9.9000000000000008E-3</v>
      </c>
      <c r="BL418" s="6">
        <v>487</v>
      </c>
      <c r="BM418" s="6">
        <v>139000</v>
      </c>
      <c r="BN418" s="6">
        <v>460000</v>
      </c>
      <c r="BO418" s="3">
        <v>8.3000000000000001E-3</v>
      </c>
      <c r="BP418" s="6">
        <v>3</v>
      </c>
      <c r="BQ418" s="6">
        <v>3</v>
      </c>
      <c r="BR418" s="6">
        <v>2</v>
      </c>
      <c r="BS418" s="6">
        <v>3</v>
      </c>
      <c r="BT418" s="6">
        <f>IF(ISNA(MODE(BP418:BS418)),ROUND(AVERAGE(BP418:BS418),0),MODE(BP418:BS418))</f>
        <v>3</v>
      </c>
    </row>
    <row r="419" spans="1:72" x14ac:dyDescent="0.25">
      <c r="A419">
        <v>1352</v>
      </c>
      <c r="B419" t="s">
        <v>356</v>
      </c>
      <c r="C419" s="6">
        <v>185</v>
      </c>
      <c r="D419" s="6">
        <v>190</v>
      </c>
      <c r="E419" s="4">
        <v>52.627417000000001</v>
      </c>
      <c r="F419" s="4">
        <v>51.627463710000001</v>
      </c>
      <c r="G419" s="5">
        <v>15.347615960000001</v>
      </c>
      <c r="H419" s="5">
        <v>17.439210689999999</v>
      </c>
      <c r="I419" s="5">
        <v>14.04862258</v>
      </c>
      <c r="J419" s="5">
        <v>1.2413466580000001</v>
      </c>
      <c r="K419" s="5">
        <v>1.191358637</v>
      </c>
      <c r="L419" s="5">
        <v>0.59249144200000003</v>
      </c>
      <c r="M419" s="5">
        <v>0.97368421100000002</v>
      </c>
      <c r="N419" s="5">
        <v>0.77083333300000001</v>
      </c>
      <c r="O419" s="5">
        <v>0.87220789300000001</v>
      </c>
      <c r="P419" s="5">
        <v>1.0236640939999999</v>
      </c>
      <c r="Q419" s="5">
        <v>0.16852135100000001</v>
      </c>
      <c r="R419" s="5">
        <v>1.9000614999999998E-2</v>
      </c>
      <c r="S419" s="6">
        <v>136</v>
      </c>
      <c r="T419" s="6">
        <v>1051</v>
      </c>
      <c r="U419" s="3">
        <v>642.82159999999999</v>
      </c>
      <c r="V419" s="3">
        <v>303.27980000000002</v>
      </c>
      <c r="W419" s="6">
        <v>133</v>
      </c>
      <c r="X419" s="6">
        <v>1040</v>
      </c>
      <c r="Y419" s="3">
        <v>791.34550000000002</v>
      </c>
      <c r="Z419" s="3">
        <v>319.77640000000002</v>
      </c>
      <c r="AA419" s="3">
        <v>148.52379999999999</v>
      </c>
      <c r="AB419" s="1">
        <v>6082.7</v>
      </c>
      <c r="AC419" s="3">
        <v>2305.58</v>
      </c>
      <c r="AD419" s="1">
        <v>6085.12</v>
      </c>
      <c r="AE419" s="1">
        <v>6083.71</v>
      </c>
      <c r="AF419" s="3">
        <v>2304.6799999999998</v>
      </c>
      <c r="AG419" s="3">
        <v>69.283299999999997</v>
      </c>
      <c r="AH419" s="3">
        <v>53.066499999999998</v>
      </c>
      <c r="AI419" s="3">
        <v>56.737499999999997</v>
      </c>
      <c r="AJ419" s="3">
        <v>53.585500000000003</v>
      </c>
      <c r="AK419" s="3">
        <v>119.6583</v>
      </c>
      <c r="AL419" s="3">
        <v>72.119799999999998</v>
      </c>
      <c r="AM419" s="3">
        <v>38.3125</v>
      </c>
      <c r="AN419" s="3">
        <v>57.606400000000001</v>
      </c>
      <c r="AO419" s="3">
        <v>47.991700000000002</v>
      </c>
      <c r="AP419" s="3">
        <v>59.941699999999997</v>
      </c>
      <c r="AQ419" s="3">
        <v>37.9375</v>
      </c>
      <c r="AR419" s="3">
        <v>53.8187</v>
      </c>
      <c r="AS419" s="3">
        <v>61.0167</v>
      </c>
      <c r="AT419" s="3">
        <v>44.222099999999998</v>
      </c>
      <c r="AU419" s="3">
        <v>67.974999999999994</v>
      </c>
      <c r="AV419" s="3">
        <v>65.338899999999995</v>
      </c>
      <c r="AW419" s="3">
        <v>119.8083</v>
      </c>
      <c r="AX419" s="3">
        <v>71.204099999999997</v>
      </c>
      <c r="AY419" s="3">
        <v>62.9833</v>
      </c>
      <c r="AZ419" s="3">
        <v>57.800199999999997</v>
      </c>
      <c r="BA419" s="3">
        <v>63.512500000000003</v>
      </c>
      <c r="BB419" s="3">
        <v>48.997300000000003</v>
      </c>
      <c r="BC419" s="3">
        <v>81.066699999999997</v>
      </c>
      <c r="BD419" s="3">
        <v>73.630799999999994</v>
      </c>
      <c r="BE419" s="6">
        <v>29200</v>
      </c>
      <c r="BF419" s="2">
        <v>0.874</v>
      </c>
      <c r="BG419" s="3">
        <v>2.5999999999999999E-3</v>
      </c>
      <c r="BH419" s="3">
        <v>4.1599999999999998E-2</v>
      </c>
      <c r="BI419" s="1">
        <v>6.09</v>
      </c>
      <c r="BJ419" s="6">
        <v>3620000</v>
      </c>
      <c r="BK419" s="3">
        <v>1.8700000000000001E-2</v>
      </c>
      <c r="BL419" s="6">
        <v>575</v>
      </c>
      <c r="BM419" s="6">
        <v>87100</v>
      </c>
      <c r="BN419" s="6">
        <v>326000</v>
      </c>
      <c r="BO419" s="3">
        <v>4.1999999999999997E-3</v>
      </c>
      <c r="BP419" s="6">
        <v>3</v>
      </c>
      <c r="BQ419" s="6">
        <v>3</v>
      </c>
      <c r="BR419" s="6">
        <v>4</v>
      </c>
      <c r="BS419" s="6">
        <v>2</v>
      </c>
      <c r="BT419" s="6">
        <f>IF(ISNA(MODE(BP419:BS419)),ROUND(AVERAGE(BP419:BS419),0),MODE(BP419:BS419))</f>
        <v>3</v>
      </c>
    </row>
    <row r="420" spans="1:72" x14ac:dyDescent="0.25">
      <c r="A420">
        <v>1353</v>
      </c>
      <c r="B420" t="s">
        <v>356</v>
      </c>
      <c r="C420" s="6">
        <v>65</v>
      </c>
      <c r="D420" s="6">
        <v>65</v>
      </c>
      <c r="E420" s="4">
        <v>30.142135620000001</v>
      </c>
      <c r="F420" s="4">
        <v>29.963990039999999</v>
      </c>
      <c r="G420" s="5">
        <v>9.0972836830000006</v>
      </c>
      <c r="H420" s="5">
        <v>10.49408976</v>
      </c>
      <c r="I420" s="5">
        <v>8.0226993849999992</v>
      </c>
      <c r="J420" s="5">
        <v>1.3080497289999999</v>
      </c>
      <c r="K420" s="5">
        <v>1.1123073800000001</v>
      </c>
      <c r="L420" s="5">
        <v>0.64462737000000003</v>
      </c>
      <c r="M420" s="5">
        <v>1</v>
      </c>
      <c r="N420" s="5">
        <v>0.80246913600000003</v>
      </c>
      <c r="O420" s="5">
        <v>0.90975391400000005</v>
      </c>
      <c r="P420" s="5">
        <v>0.50790188000000003</v>
      </c>
      <c r="Q420" s="5">
        <v>0.16521438299999999</v>
      </c>
      <c r="R420" s="5">
        <v>5.9101850000000001E-3</v>
      </c>
      <c r="S420" s="6">
        <v>201</v>
      </c>
      <c r="T420" s="6">
        <v>788</v>
      </c>
      <c r="U420" s="3">
        <v>448.09230000000002</v>
      </c>
      <c r="V420" s="3">
        <v>174.83949999999999</v>
      </c>
      <c r="W420" s="6">
        <v>146</v>
      </c>
      <c r="X420" s="6">
        <v>322</v>
      </c>
      <c r="Y420" s="3">
        <v>203.125</v>
      </c>
      <c r="Z420" s="3">
        <v>44.283700000000003</v>
      </c>
      <c r="AA420" s="3">
        <v>244.96729999999999</v>
      </c>
      <c r="AB420" s="1">
        <v>4911.6400000000003</v>
      </c>
      <c r="AC420" s="3">
        <v>4911.3500000000004</v>
      </c>
      <c r="AD420" s="1">
        <v>4453.99</v>
      </c>
      <c r="AE420" s="1">
        <v>2761.56</v>
      </c>
      <c r="AF420" s="3">
        <v>2390.91</v>
      </c>
      <c r="AG420" s="3">
        <v>58.901200000000003</v>
      </c>
      <c r="AH420" s="3">
        <v>53.944800000000001</v>
      </c>
      <c r="AI420" s="3">
        <v>50.036999999999999</v>
      </c>
      <c r="AJ420" s="3">
        <v>56.595999999999997</v>
      </c>
      <c r="AK420" s="3">
        <v>108.358</v>
      </c>
      <c r="AL420" s="3">
        <v>62.249600000000001</v>
      </c>
      <c r="AM420" s="3">
        <v>105.95059999999999</v>
      </c>
      <c r="AN420" s="3">
        <v>61.287399999999998</v>
      </c>
      <c r="AO420" s="3">
        <v>134.80250000000001</v>
      </c>
      <c r="AP420" s="3">
        <v>67.330200000000005</v>
      </c>
      <c r="AQ420" s="3">
        <v>167.7654</v>
      </c>
      <c r="AR420" s="3">
        <v>59.199300000000001</v>
      </c>
      <c r="AS420" s="3">
        <v>55.1111</v>
      </c>
      <c r="AT420" s="3">
        <v>55.041800000000002</v>
      </c>
      <c r="AU420" s="3">
        <v>69.284000000000006</v>
      </c>
      <c r="AV420" s="3">
        <v>58.081899999999997</v>
      </c>
      <c r="AW420" s="3">
        <v>110.7037</v>
      </c>
      <c r="AX420" s="3">
        <v>62.232900000000001</v>
      </c>
      <c r="AY420" s="3">
        <v>88.6173</v>
      </c>
      <c r="AZ420" s="3">
        <v>66.2453</v>
      </c>
      <c r="BA420" s="3">
        <v>93.938299999999998</v>
      </c>
      <c r="BB420" s="3">
        <v>57.834299999999999</v>
      </c>
      <c r="BC420" s="3">
        <v>87.987700000000004</v>
      </c>
      <c r="BD420" s="3">
        <v>59.809800000000003</v>
      </c>
      <c r="BE420" s="6">
        <v>30700</v>
      </c>
      <c r="BF420" s="2">
        <v>0.59599999999999997</v>
      </c>
      <c r="BG420" s="3">
        <v>8.6E-3</v>
      </c>
      <c r="BH420" s="3">
        <v>3.1600000000000003E-2</v>
      </c>
      <c r="BI420" s="1">
        <v>4.8499999999999996</v>
      </c>
      <c r="BJ420" s="6">
        <v>2080000</v>
      </c>
      <c r="BK420" s="3">
        <v>9.1000000000000004E-3</v>
      </c>
      <c r="BL420" s="6">
        <v>284</v>
      </c>
      <c r="BM420" s="6">
        <v>33800</v>
      </c>
      <c r="BN420" s="6">
        <v>108000</v>
      </c>
      <c r="BO420" s="3">
        <v>1.14E-2</v>
      </c>
      <c r="BP420" s="6">
        <v>3</v>
      </c>
      <c r="BQ420" s="6">
        <v>3</v>
      </c>
      <c r="BR420" s="6">
        <v>3</v>
      </c>
      <c r="BS420" s="6">
        <v>2</v>
      </c>
      <c r="BT420" s="6">
        <f>IF(ISNA(MODE(BP420:BS420)),ROUND(AVERAGE(BP420:BS420),0),MODE(BP420:BS420))</f>
        <v>3</v>
      </c>
    </row>
    <row r="421" spans="1:72" x14ac:dyDescent="0.25">
      <c r="A421">
        <v>1370</v>
      </c>
      <c r="B421" t="s">
        <v>358</v>
      </c>
      <c r="C421" s="6">
        <v>125</v>
      </c>
      <c r="D421" s="6">
        <v>127</v>
      </c>
      <c r="E421" s="4">
        <v>41.79898987</v>
      </c>
      <c r="F421" s="4">
        <v>40.96788695</v>
      </c>
      <c r="G421" s="5">
        <v>12.615662609999999</v>
      </c>
      <c r="H421" s="5">
        <v>13.534714409999999</v>
      </c>
      <c r="I421" s="5">
        <v>11.87321408</v>
      </c>
      <c r="J421" s="5">
        <v>1.139936863</v>
      </c>
      <c r="K421" s="5">
        <v>1.1122737709999999</v>
      </c>
      <c r="L421" s="5">
        <v>0.48004919800000001</v>
      </c>
      <c r="M421" s="5">
        <v>0.984251969</v>
      </c>
      <c r="N421" s="5">
        <v>0.80128205100000005</v>
      </c>
      <c r="O421" s="5">
        <v>0.93590711299999996</v>
      </c>
      <c r="P421" s="5">
        <v>0.59442929200000005</v>
      </c>
      <c r="Q421" s="5">
        <v>0.16074752</v>
      </c>
      <c r="R421" s="5">
        <v>1.9883326E-2</v>
      </c>
      <c r="S421" s="6">
        <v>-921</v>
      </c>
      <c r="T421" s="6">
        <v>-92</v>
      </c>
      <c r="U421" s="3">
        <v>-487.24799999999999</v>
      </c>
      <c r="V421" s="3">
        <v>250.67580000000001</v>
      </c>
      <c r="W421" s="6">
        <v>-923</v>
      </c>
      <c r="X421" s="6">
        <v>-510</v>
      </c>
      <c r="Y421" s="3">
        <v>-754.74189999999999</v>
      </c>
      <c r="Z421" s="3">
        <v>109.1439</v>
      </c>
      <c r="AA421" s="3">
        <v>267.4939</v>
      </c>
      <c r="AB421" s="1">
        <v>18760.419999999998</v>
      </c>
      <c r="AC421" s="3">
        <v>19555.900000000001</v>
      </c>
      <c r="AD421" s="1">
        <v>12855.02</v>
      </c>
      <c r="AE421" s="1">
        <v>7559</v>
      </c>
      <c r="AF421" s="3">
        <v>2735.19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6">
        <v>47200</v>
      </c>
      <c r="BF421" s="2">
        <v>0.63900000000000001</v>
      </c>
      <c r="BG421" s="3">
        <v>4.0000000000000001E-3</v>
      </c>
      <c r="BH421" s="3">
        <v>2.58E-2</v>
      </c>
      <c r="BI421" s="1">
        <v>5.62</v>
      </c>
      <c r="BJ421" s="6">
        <v>3110000</v>
      </c>
      <c r="BK421" s="3">
        <v>6.4999999999999997E-3</v>
      </c>
      <c r="BL421" s="6">
        <v>425</v>
      </c>
      <c r="BM421" s="6">
        <v>64000</v>
      </c>
      <c r="BN421" s="6">
        <v>210000</v>
      </c>
      <c r="BO421" s="3">
        <v>4.5999999999999999E-3</v>
      </c>
      <c r="BP421" s="6">
        <v>3</v>
      </c>
      <c r="BQ421" s="6">
        <v>3</v>
      </c>
      <c r="BR421" s="6">
        <v>4</v>
      </c>
      <c r="BS421" s="6">
        <v>2</v>
      </c>
      <c r="BT421" s="6">
        <f>IF(ISNA(MODE(BP421:BS421)),ROUND(AVERAGE(BP421:BS421),0),MODE(BP421:BS421))</f>
        <v>3</v>
      </c>
    </row>
    <row r="422" spans="1:72" x14ac:dyDescent="0.25">
      <c r="A422">
        <v>1379</v>
      </c>
      <c r="B422" t="s">
        <v>360</v>
      </c>
      <c r="C422" s="6">
        <v>166</v>
      </c>
      <c r="D422" s="6">
        <v>175</v>
      </c>
      <c r="E422" s="4">
        <v>52.284271250000003</v>
      </c>
      <c r="F422" s="4">
        <v>50.070539609999997</v>
      </c>
      <c r="G422" s="5">
        <v>14.53814859</v>
      </c>
      <c r="H422" s="5">
        <v>19.226830110000002</v>
      </c>
      <c r="I422" s="5">
        <v>11.29315596</v>
      </c>
      <c r="J422" s="5">
        <v>1.702520552</v>
      </c>
      <c r="K422" s="5">
        <v>1.310461198</v>
      </c>
      <c r="L422" s="5">
        <v>0.80932257799999996</v>
      </c>
      <c r="M422" s="5">
        <v>0.94857142900000002</v>
      </c>
      <c r="N422" s="5">
        <v>0.65098039200000002</v>
      </c>
      <c r="O422" s="5">
        <v>0.83205763200000005</v>
      </c>
      <c r="P422" s="5">
        <v>1.6432862319999999</v>
      </c>
      <c r="Q422" s="5">
        <v>0.18619717699999999</v>
      </c>
      <c r="R422" s="5">
        <v>4.2340297999999998E-2</v>
      </c>
      <c r="S422" s="6">
        <v>168</v>
      </c>
      <c r="T422" s="6">
        <v>1561</v>
      </c>
      <c r="U422" s="3">
        <v>914.87350000000004</v>
      </c>
      <c r="V422" s="3">
        <v>287.3974</v>
      </c>
      <c r="W422" s="6">
        <v>110</v>
      </c>
      <c r="X422" s="6">
        <v>1691</v>
      </c>
      <c r="Y422" s="3">
        <v>902.91949999999997</v>
      </c>
      <c r="Z422" s="3">
        <v>490.0419</v>
      </c>
      <c r="AA422" s="3">
        <v>11.954000000000001</v>
      </c>
      <c r="AB422" s="1">
        <v>5683.85</v>
      </c>
      <c r="AC422" s="3">
        <v>5681.07</v>
      </c>
      <c r="AD422" s="1">
        <v>3874.19</v>
      </c>
      <c r="AE422" s="1">
        <v>3088.98</v>
      </c>
      <c r="AF422" s="3">
        <v>2124.87</v>
      </c>
      <c r="AG422" s="3">
        <v>70.874499999999998</v>
      </c>
      <c r="AH422" s="3">
        <v>49.027500000000003</v>
      </c>
      <c r="AI422" s="3">
        <v>67.129400000000004</v>
      </c>
      <c r="AJ422" s="3">
        <v>61.769500000000001</v>
      </c>
      <c r="AK422" s="3">
        <v>128.7569</v>
      </c>
      <c r="AL422" s="3">
        <v>73.516499999999994</v>
      </c>
      <c r="AM422" s="3">
        <v>64.674499999999995</v>
      </c>
      <c r="AN422" s="3">
        <v>52.904400000000003</v>
      </c>
      <c r="AO422" s="3">
        <v>68.913700000000006</v>
      </c>
      <c r="AP422" s="3">
        <v>65.213200000000001</v>
      </c>
      <c r="AQ422" s="3">
        <v>46.945099999999996</v>
      </c>
      <c r="AR422" s="3">
        <v>51.0593</v>
      </c>
      <c r="AS422" s="3">
        <v>74.913700000000006</v>
      </c>
      <c r="AT422" s="3">
        <v>48.920999999999999</v>
      </c>
      <c r="AU422" s="3">
        <v>54.302</v>
      </c>
      <c r="AV422" s="3">
        <v>47.108499999999999</v>
      </c>
      <c r="AW422" s="3">
        <v>131.7098</v>
      </c>
      <c r="AX422" s="3">
        <v>75.583600000000004</v>
      </c>
      <c r="AY422" s="3">
        <v>82.207800000000006</v>
      </c>
      <c r="AZ422" s="3">
        <v>53.736499999999999</v>
      </c>
      <c r="BA422" s="3">
        <v>116.6588</v>
      </c>
      <c r="BB422" s="3">
        <v>56.455800000000004</v>
      </c>
      <c r="BC422" s="3">
        <v>92.674499999999995</v>
      </c>
      <c r="BD422" s="3">
        <v>57.038699999999999</v>
      </c>
      <c r="BE422" s="6">
        <v>114000</v>
      </c>
      <c r="BF422" s="2">
        <v>0.57199999999999995</v>
      </c>
      <c r="BG422" s="3">
        <v>2.3999999999999998E-3</v>
      </c>
      <c r="BH422" s="3">
        <v>1.4800000000000001E-2</v>
      </c>
      <c r="BI422" s="1">
        <v>6.16</v>
      </c>
      <c r="BJ422" s="6">
        <v>-14000000</v>
      </c>
      <c r="BK422" s="3">
        <v>3.8999999999999998E-3</v>
      </c>
      <c r="BL422" s="6">
        <v>929</v>
      </c>
      <c r="BM422" s="6">
        <v>125000</v>
      </c>
      <c r="BN422" s="6">
        <v>394000</v>
      </c>
      <c r="BO422" s="3">
        <v>3.0000000000000001E-3</v>
      </c>
      <c r="BP422" s="6">
        <v>3</v>
      </c>
      <c r="BQ422" s="6">
        <v>3</v>
      </c>
      <c r="BR422" s="6">
        <v>3</v>
      </c>
      <c r="BS422" s="6">
        <v>1</v>
      </c>
      <c r="BT422" s="6">
        <f>IF(ISNA(MODE(BP422:BS422)),ROUND(AVERAGE(BP422:BS422),0),MODE(BP422:BS422))</f>
        <v>3</v>
      </c>
    </row>
    <row r="423" spans="1:72" x14ac:dyDescent="0.25">
      <c r="A423">
        <v>1413</v>
      </c>
      <c r="B423" t="s">
        <v>368</v>
      </c>
      <c r="C423" s="6">
        <v>59</v>
      </c>
      <c r="D423" s="6">
        <v>60</v>
      </c>
      <c r="E423" s="4">
        <v>28.384776309999999</v>
      </c>
      <c r="F423" s="4">
        <v>28.206630730000001</v>
      </c>
      <c r="G423" s="5">
        <v>8.6672448410000005</v>
      </c>
      <c r="H423" s="5">
        <v>9.1975273079999997</v>
      </c>
      <c r="I423" s="5">
        <v>8.3148538579999993</v>
      </c>
      <c r="J423" s="5">
        <v>1.1061562190000001</v>
      </c>
      <c r="K423" s="5">
        <v>1.0866985220000001</v>
      </c>
      <c r="L423" s="5">
        <v>0.42746596999999997</v>
      </c>
      <c r="M423" s="5">
        <v>0.98333333300000003</v>
      </c>
      <c r="N423" s="5">
        <v>0.72839506200000004</v>
      </c>
      <c r="O423" s="5">
        <v>0.93187883900000001</v>
      </c>
      <c r="P423" s="5">
        <v>0.435421805</v>
      </c>
      <c r="Q423" s="5">
        <v>0.16002609800000001</v>
      </c>
      <c r="R423" s="5">
        <v>6.2760960000000001E-3</v>
      </c>
      <c r="S423" s="6">
        <v>114</v>
      </c>
      <c r="T423" s="6">
        <v>1130</v>
      </c>
      <c r="U423" s="3">
        <v>647.98310000000004</v>
      </c>
      <c r="V423" s="3">
        <v>340.01490000000001</v>
      </c>
      <c r="W423" s="6">
        <v>101</v>
      </c>
      <c r="X423" s="6">
        <v>757</v>
      </c>
      <c r="Y423" s="3">
        <v>291.5455</v>
      </c>
      <c r="Z423" s="3">
        <v>196.28370000000001</v>
      </c>
      <c r="AA423" s="3">
        <v>356.43759999999997</v>
      </c>
      <c r="AB423" s="1">
        <v>6942.06</v>
      </c>
      <c r="AC423" s="3">
        <v>3483.59</v>
      </c>
      <c r="AD423" s="1">
        <v>491933.06</v>
      </c>
      <c r="AE423" s="1">
        <v>410578.8</v>
      </c>
      <c r="AF423" s="3">
        <v>628.21789999999999</v>
      </c>
      <c r="AG423" s="3">
        <v>88.086399999999998</v>
      </c>
      <c r="AH423" s="3">
        <v>68.094999999999999</v>
      </c>
      <c r="AI423" s="3">
        <v>92.284000000000006</v>
      </c>
      <c r="AJ423" s="3">
        <v>65.548100000000005</v>
      </c>
      <c r="AK423" s="3">
        <v>113.96299999999999</v>
      </c>
      <c r="AL423" s="3">
        <v>65.415700000000001</v>
      </c>
      <c r="AM423" s="3">
        <v>56.567900000000002</v>
      </c>
      <c r="AN423" s="3">
        <v>65.5137</v>
      </c>
      <c r="AO423" s="3">
        <v>59.135800000000003</v>
      </c>
      <c r="AP423" s="3">
        <v>72.477500000000006</v>
      </c>
      <c r="AQ423" s="3">
        <v>60.444400000000002</v>
      </c>
      <c r="AR423" s="3">
        <v>58.748800000000003</v>
      </c>
      <c r="AS423" s="3">
        <v>81.481499999999997</v>
      </c>
      <c r="AT423" s="3">
        <v>56.176299999999998</v>
      </c>
      <c r="AU423" s="3">
        <v>81.962999999999994</v>
      </c>
      <c r="AV423" s="3">
        <v>56.915999999999997</v>
      </c>
      <c r="AW423" s="3">
        <v>114.72839999999999</v>
      </c>
      <c r="AX423" s="3">
        <v>65.608099999999993</v>
      </c>
      <c r="AY423" s="3">
        <v>124.2963</v>
      </c>
      <c r="AZ423" s="3">
        <v>75.024699999999996</v>
      </c>
      <c r="BA423" s="3">
        <v>102</v>
      </c>
      <c r="BB423" s="3">
        <v>70.742500000000007</v>
      </c>
      <c r="BC423" s="3">
        <v>94.024699999999996</v>
      </c>
      <c r="BD423" s="3">
        <v>66.108999999999995</v>
      </c>
      <c r="BE423" s="6">
        <v>106000</v>
      </c>
      <c r="BF423" s="2">
        <v>0.59699999999999998</v>
      </c>
      <c r="BG423" s="3">
        <v>8.5000000000000006E-3</v>
      </c>
      <c r="BH423" s="3">
        <v>2.18E-2</v>
      </c>
      <c r="BI423" s="1">
        <v>4.8600000000000003</v>
      </c>
      <c r="BJ423" s="6">
        <v>6750000</v>
      </c>
      <c r="BK423" s="3">
        <v>4.8999999999999998E-3</v>
      </c>
      <c r="BL423" s="6">
        <v>505</v>
      </c>
      <c r="BM423" s="6">
        <v>115000</v>
      </c>
      <c r="BN423" s="6">
        <v>369000</v>
      </c>
      <c r="BO423" s="3">
        <v>1.04E-2</v>
      </c>
      <c r="BP423" s="6">
        <v>3</v>
      </c>
      <c r="BQ423" s="6">
        <v>3</v>
      </c>
      <c r="BR423" s="6">
        <v>3</v>
      </c>
      <c r="BS423" s="6">
        <v>2</v>
      </c>
      <c r="BT423" s="6">
        <f>IF(ISNA(MODE(BP423:BS423)),ROUND(AVERAGE(BP423:BS423),0),MODE(BP423:BS423))</f>
        <v>3</v>
      </c>
    </row>
    <row r="424" spans="1:72" x14ac:dyDescent="0.25">
      <c r="A424">
        <v>1428</v>
      </c>
      <c r="B424" t="s">
        <v>371</v>
      </c>
      <c r="C424" s="6">
        <v>164</v>
      </c>
      <c r="D424" s="6">
        <v>170</v>
      </c>
      <c r="E424" s="4">
        <v>50.727922059999997</v>
      </c>
      <c r="F424" s="4">
        <v>50.17396772</v>
      </c>
      <c r="G424" s="5">
        <v>14.45030399</v>
      </c>
      <c r="H424" s="5">
        <v>19.0773647</v>
      </c>
      <c r="I424" s="5">
        <v>11.32928019</v>
      </c>
      <c r="J424" s="5">
        <v>1.683899099</v>
      </c>
      <c r="K424" s="5">
        <v>1.248649173</v>
      </c>
      <c r="L424" s="5">
        <v>0.80456853399999995</v>
      </c>
      <c r="M424" s="5">
        <v>0.96470588199999996</v>
      </c>
      <c r="N424" s="5">
        <v>0.87700534799999996</v>
      </c>
      <c r="O424" s="5">
        <v>0.81864727400000004</v>
      </c>
      <c r="P424" s="5">
        <v>3.3067379240000001</v>
      </c>
      <c r="Q424" s="5">
        <v>0.18659747199999999</v>
      </c>
      <c r="R424" s="5">
        <v>1.0920107E-2</v>
      </c>
      <c r="S424" s="6">
        <v>191</v>
      </c>
      <c r="T424" s="6">
        <v>1085</v>
      </c>
      <c r="U424" s="3">
        <v>600.05489999999998</v>
      </c>
      <c r="V424" s="3">
        <v>319.20089999999999</v>
      </c>
      <c r="W424" s="6">
        <v>235</v>
      </c>
      <c r="X424" s="6">
        <v>1082</v>
      </c>
      <c r="Y424" s="3">
        <v>771.95650000000001</v>
      </c>
      <c r="Z424" s="3">
        <v>358.99889999999999</v>
      </c>
      <c r="AA424" s="3">
        <v>171.9016</v>
      </c>
      <c r="AB424" s="1">
        <v>4876.54</v>
      </c>
      <c r="AC424" s="3">
        <v>4870.97</v>
      </c>
      <c r="AD424" s="1">
        <v>2912.21</v>
      </c>
      <c r="AE424" s="1">
        <v>4342.25</v>
      </c>
      <c r="AF424" s="3">
        <v>2625.47</v>
      </c>
      <c r="AG424" s="3">
        <v>58.015999999999998</v>
      </c>
      <c r="AH424" s="3">
        <v>55.523299999999999</v>
      </c>
      <c r="AI424" s="3">
        <v>43.973300000000002</v>
      </c>
      <c r="AJ424" s="3">
        <v>56.207500000000003</v>
      </c>
      <c r="AK424" s="3">
        <v>115.3155</v>
      </c>
      <c r="AL424" s="3">
        <v>62.641300000000001</v>
      </c>
      <c r="AM424" s="3">
        <v>49.636400000000002</v>
      </c>
      <c r="AN424" s="3">
        <v>57.916400000000003</v>
      </c>
      <c r="AO424" s="3">
        <v>56.486600000000003</v>
      </c>
      <c r="AP424" s="3">
        <v>50.290500000000002</v>
      </c>
      <c r="AQ424" s="3">
        <v>48.6096</v>
      </c>
      <c r="AR424" s="3">
        <v>54.500300000000003</v>
      </c>
      <c r="AS424" s="3">
        <v>55.320900000000002</v>
      </c>
      <c r="AT424" s="3">
        <v>71.120099999999994</v>
      </c>
      <c r="AU424" s="3">
        <v>50.459899999999998</v>
      </c>
      <c r="AV424" s="3">
        <v>71.909499999999994</v>
      </c>
      <c r="AW424" s="3">
        <v>109.05880000000001</v>
      </c>
      <c r="AX424" s="3">
        <v>65.653999999999996</v>
      </c>
      <c r="AY424" s="3">
        <v>58.6631</v>
      </c>
      <c r="AZ424" s="3">
        <v>59.703299999999999</v>
      </c>
      <c r="BA424" s="3">
        <v>93.9679</v>
      </c>
      <c r="BB424" s="3">
        <v>48.436500000000002</v>
      </c>
      <c r="BC424" s="3">
        <v>61.331600000000002</v>
      </c>
      <c r="BD424" s="3">
        <v>62.943100000000001</v>
      </c>
      <c r="BE424" s="6">
        <v>42700</v>
      </c>
      <c r="BF424" s="2">
        <v>0.86199999999999999</v>
      </c>
      <c r="BG424" s="3">
        <v>3.3999999999999998E-3</v>
      </c>
      <c r="BH424" s="3">
        <v>4.36E-2</v>
      </c>
      <c r="BI424" s="1">
        <v>5.8</v>
      </c>
      <c r="BJ424" s="6">
        <v>-5670000</v>
      </c>
      <c r="BK424" s="3">
        <v>1.8700000000000001E-2</v>
      </c>
      <c r="BL424" s="6">
        <v>447</v>
      </c>
      <c r="BM424" s="6">
        <v>100000</v>
      </c>
      <c r="BN424" s="6">
        <v>375000</v>
      </c>
      <c r="BO424" s="3">
        <v>5.8999999999999999E-3</v>
      </c>
      <c r="BP424" s="6">
        <v>4</v>
      </c>
      <c r="BQ424" s="6">
        <v>3</v>
      </c>
      <c r="BR424" s="6">
        <v>3</v>
      </c>
      <c r="BS424" s="6">
        <v>2</v>
      </c>
      <c r="BT424" s="6">
        <f>IF(ISNA(MODE(BP424:BS424)),ROUND(AVERAGE(BP424:BS424),0),MODE(BP424:BS424))</f>
        <v>3</v>
      </c>
    </row>
    <row r="425" spans="1:72" x14ac:dyDescent="0.25">
      <c r="A425">
        <v>1435</v>
      </c>
      <c r="B425" t="s">
        <v>373</v>
      </c>
      <c r="C425" s="6">
        <v>75</v>
      </c>
      <c r="D425" s="6">
        <v>75</v>
      </c>
      <c r="E425" s="4">
        <v>33.213203440000001</v>
      </c>
      <c r="F425" s="4">
        <v>32.678766680000003</v>
      </c>
      <c r="G425" s="5">
        <v>9.7720502380000003</v>
      </c>
      <c r="H425" s="5">
        <v>11.303953760000001</v>
      </c>
      <c r="I425" s="5">
        <v>8.6841775909999992</v>
      </c>
      <c r="J425" s="5">
        <v>1.3016723400000001</v>
      </c>
      <c r="K425" s="5">
        <v>1.170443364</v>
      </c>
      <c r="L425" s="5">
        <v>0.64015894600000001</v>
      </c>
      <c r="M425" s="5">
        <v>1</v>
      </c>
      <c r="N425" s="5">
        <v>0.69444444400000005</v>
      </c>
      <c r="O425" s="5">
        <v>0.88255100200000003</v>
      </c>
      <c r="P425" s="5">
        <v>2.3278390529999999</v>
      </c>
      <c r="Q425" s="5">
        <v>0.16710637</v>
      </c>
      <c r="R425" s="5">
        <v>1.6091093000000001E-2</v>
      </c>
      <c r="S425" s="6">
        <v>62</v>
      </c>
      <c r="T425" s="6">
        <v>1112</v>
      </c>
      <c r="U425" s="3">
        <v>709.18669999999997</v>
      </c>
      <c r="V425" s="3">
        <v>348.10680000000002</v>
      </c>
      <c r="W425" s="6">
        <v>9</v>
      </c>
      <c r="X425" s="6">
        <v>853</v>
      </c>
      <c r="Y425" s="3">
        <v>278.1515</v>
      </c>
      <c r="Z425" s="3">
        <v>245.30369999999999</v>
      </c>
      <c r="AA425" s="3">
        <v>431.03519999999997</v>
      </c>
      <c r="AB425" s="1">
        <v>4704.45</v>
      </c>
      <c r="AC425" s="3">
        <v>1742.82</v>
      </c>
      <c r="AD425" s="1">
        <v>4707.05</v>
      </c>
      <c r="AE425" s="1">
        <v>4705.37</v>
      </c>
      <c r="AF425" s="3">
        <v>1742.35</v>
      </c>
      <c r="AG425" s="3">
        <v>71.037000000000006</v>
      </c>
      <c r="AH425" s="3">
        <v>53.9422</v>
      </c>
      <c r="AI425" s="3">
        <v>66.972200000000001</v>
      </c>
      <c r="AJ425" s="3">
        <v>56.717100000000002</v>
      </c>
      <c r="AK425" s="3">
        <v>113.3241</v>
      </c>
      <c r="AL425" s="3">
        <v>68.060699999999997</v>
      </c>
      <c r="AM425" s="3">
        <v>61.036999999999999</v>
      </c>
      <c r="AN425" s="3">
        <v>60.2271</v>
      </c>
      <c r="AO425" s="3">
        <v>65.416700000000006</v>
      </c>
      <c r="AP425" s="3">
        <v>64.311199999999999</v>
      </c>
      <c r="AQ425" s="3">
        <v>63.398099999999999</v>
      </c>
      <c r="AR425" s="3">
        <v>60.456400000000002</v>
      </c>
      <c r="AS425" s="3">
        <v>57.842599999999997</v>
      </c>
      <c r="AT425" s="3">
        <v>49.7102</v>
      </c>
      <c r="AU425" s="3">
        <v>72.546300000000002</v>
      </c>
      <c r="AV425" s="3">
        <v>55.802300000000002</v>
      </c>
      <c r="AW425" s="3">
        <v>118.53700000000001</v>
      </c>
      <c r="AX425" s="3">
        <v>70.639300000000006</v>
      </c>
      <c r="AY425" s="3">
        <v>111.53700000000001</v>
      </c>
      <c r="AZ425" s="3">
        <v>62.559199999999997</v>
      </c>
      <c r="BA425" s="3">
        <v>78.842600000000004</v>
      </c>
      <c r="BB425" s="3">
        <v>67.099599999999995</v>
      </c>
      <c r="BC425" s="3">
        <v>98.259299999999996</v>
      </c>
      <c r="BD425" s="3">
        <v>74.6768</v>
      </c>
      <c r="BE425" s="6">
        <v>96400</v>
      </c>
      <c r="BF425" s="2">
        <v>0.69199999999999995</v>
      </c>
      <c r="BG425" s="3">
        <v>6.1000000000000004E-3</v>
      </c>
      <c r="BH425" s="3">
        <v>2.4299999999999999E-2</v>
      </c>
      <c r="BI425" s="1">
        <v>5.19</v>
      </c>
      <c r="BJ425" s="6">
        <v>15400000</v>
      </c>
      <c r="BK425" s="3">
        <v>1.0999999999999999E-2</v>
      </c>
      <c r="BL425" s="6">
        <v>616</v>
      </c>
      <c r="BM425" s="6">
        <v>133000</v>
      </c>
      <c r="BN425" s="6">
        <v>451000</v>
      </c>
      <c r="BO425" s="3">
        <v>7.1000000000000004E-3</v>
      </c>
      <c r="BP425" s="6">
        <v>3</v>
      </c>
      <c r="BQ425" s="6">
        <v>3</v>
      </c>
      <c r="BR425" s="6">
        <v>3</v>
      </c>
      <c r="BS425" s="6">
        <v>3</v>
      </c>
      <c r="BT425" s="6">
        <f>IF(ISNA(MODE(BP425:BS425)),ROUND(AVERAGE(BP425:BS425),0),MODE(BP425:BS425))</f>
        <v>3</v>
      </c>
    </row>
    <row r="426" spans="1:72" x14ac:dyDescent="0.25">
      <c r="A426">
        <v>1438</v>
      </c>
      <c r="B426" t="s">
        <v>373</v>
      </c>
      <c r="C426" s="6">
        <v>72</v>
      </c>
      <c r="D426" s="6">
        <v>81</v>
      </c>
      <c r="E426" s="4">
        <v>37.213203440000001</v>
      </c>
      <c r="F426" s="4">
        <v>33.859358479999997</v>
      </c>
      <c r="G426" s="5">
        <v>9.5746147300000004</v>
      </c>
      <c r="H426" s="5">
        <v>11.66197053</v>
      </c>
      <c r="I426" s="5">
        <v>8.3080162980000001</v>
      </c>
      <c r="J426" s="5">
        <v>1.403700969</v>
      </c>
      <c r="K426" s="5">
        <v>1.530564915</v>
      </c>
      <c r="L426" s="5">
        <v>0.70177115800000001</v>
      </c>
      <c r="M426" s="5">
        <v>0.88888888899999996</v>
      </c>
      <c r="N426" s="5">
        <v>0.66666666699999999</v>
      </c>
      <c r="O426" s="5">
        <v>0.78919606200000003</v>
      </c>
      <c r="P426" s="5">
        <v>1.1980330189999999</v>
      </c>
      <c r="Q426" s="5">
        <v>0.175658008</v>
      </c>
      <c r="R426" s="5">
        <v>9.0125133999999996E-2</v>
      </c>
      <c r="S426" s="6">
        <v>91</v>
      </c>
      <c r="T426" s="6">
        <v>1230</v>
      </c>
      <c r="U426" s="3">
        <v>726.36109999999996</v>
      </c>
      <c r="V426" s="3">
        <v>329.21199999999999</v>
      </c>
      <c r="W426" s="6">
        <v>5</v>
      </c>
      <c r="X426" s="6">
        <v>979</v>
      </c>
      <c r="Y426" s="3">
        <v>254.25</v>
      </c>
      <c r="Z426" s="3">
        <v>233.34530000000001</v>
      </c>
      <c r="AA426" s="3">
        <v>472.11110000000002</v>
      </c>
      <c r="AB426" s="1">
        <v>4132.01</v>
      </c>
      <c r="AC426" s="3">
        <v>4130.71</v>
      </c>
      <c r="AD426" s="1">
        <v>2781.07</v>
      </c>
      <c r="AE426" s="1">
        <v>2814.12</v>
      </c>
      <c r="AF426" s="3">
        <v>2197.4</v>
      </c>
      <c r="AG426" s="3">
        <v>108.11109999999999</v>
      </c>
      <c r="AH426" s="3">
        <v>53.988999999999997</v>
      </c>
      <c r="AI426" s="3">
        <v>61.536999999999999</v>
      </c>
      <c r="AJ426" s="3">
        <v>65.860900000000001</v>
      </c>
      <c r="AK426" s="3">
        <v>110.91670000000001</v>
      </c>
      <c r="AL426" s="3">
        <v>67.092100000000002</v>
      </c>
      <c r="AM426" s="3">
        <v>105.78700000000001</v>
      </c>
      <c r="AN426" s="3">
        <v>70.166399999999996</v>
      </c>
      <c r="AO426" s="3">
        <v>94.25</v>
      </c>
      <c r="AP426" s="3">
        <v>60.881999999999998</v>
      </c>
      <c r="AQ426" s="3">
        <v>83.583299999999994</v>
      </c>
      <c r="AR426" s="3">
        <v>47.648299999999999</v>
      </c>
      <c r="AS426" s="3">
        <v>78.638900000000007</v>
      </c>
      <c r="AT426" s="3">
        <v>66.365899999999996</v>
      </c>
      <c r="AU426" s="3">
        <v>85.046300000000002</v>
      </c>
      <c r="AV426" s="3">
        <v>62.881900000000002</v>
      </c>
      <c r="AW426" s="3">
        <v>110.81480000000001</v>
      </c>
      <c r="AX426" s="3">
        <v>64.136600000000001</v>
      </c>
      <c r="AY426" s="3">
        <v>81.453699999999998</v>
      </c>
      <c r="AZ426" s="3">
        <v>58.7498</v>
      </c>
      <c r="BA426" s="3">
        <v>80.388900000000007</v>
      </c>
      <c r="BB426" s="3">
        <v>73.029499999999999</v>
      </c>
      <c r="BC426" s="3">
        <v>74.231499999999997</v>
      </c>
      <c r="BD426" s="3">
        <v>53.508800000000001</v>
      </c>
      <c r="BE426" s="6">
        <v>139000</v>
      </c>
      <c r="BF426" s="2">
        <v>0.495</v>
      </c>
      <c r="BG426" s="3">
        <v>6.1999999999999998E-3</v>
      </c>
      <c r="BH426" s="3">
        <v>2.18E-2</v>
      </c>
      <c r="BI426" s="1">
        <v>5.19</v>
      </c>
      <c r="BJ426" s="6">
        <v>-6140000</v>
      </c>
      <c r="BK426" s="3">
        <v>1.04E-2</v>
      </c>
      <c r="BL426" s="6">
        <v>627</v>
      </c>
      <c r="BM426" s="6">
        <v>135000</v>
      </c>
      <c r="BN426" s="6">
        <v>402000</v>
      </c>
      <c r="BO426" s="3">
        <v>7.4999999999999997E-3</v>
      </c>
      <c r="BP426" s="6">
        <v>3</v>
      </c>
      <c r="BQ426" s="6">
        <v>2</v>
      </c>
      <c r="BR426" s="6">
        <v>3</v>
      </c>
      <c r="BS426" s="6">
        <v>3</v>
      </c>
      <c r="BT426" s="6">
        <f>IF(ISNA(MODE(BP426:BS426)),ROUND(AVERAGE(BP426:BS426),0),MODE(BP426:BS426))</f>
        <v>3</v>
      </c>
    </row>
    <row r="427" spans="1:72" x14ac:dyDescent="0.25">
      <c r="A427">
        <v>1439</v>
      </c>
      <c r="B427" t="s">
        <v>373</v>
      </c>
      <c r="C427" s="6">
        <v>70</v>
      </c>
      <c r="D427" s="6">
        <v>70</v>
      </c>
      <c r="E427" s="4">
        <v>30.970562749999999</v>
      </c>
      <c r="F427" s="4">
        <v>30.61427158</v>
      </c>
      <c r="G427" s="5">
        <v>9.4406974389999991</v>
      </c>
      <c r="H427" s="5">
        <v>10.333139190000001</v>
      </c>
      <c r="I427" s="5">
        <v>8.7294390009999994</v>
      </c>
      <c r="J427" s="5">
        <v>1.183711712</v>
      </c>
      <c r="K427" s="5">
        <v>1.090411164</v>
      </c>
      <c r="L427" s="5">
        <v>0.535081739</v>
      </c>
      <c r="M427" s="5">
        <v>1</v>
      </c>
      <c r="N427" s="5">
        <v>0.77777777800000003</v>
      </c>
      <c r="O427" s="5">
        <v>0.93855568199999995</v>
      </c>
      <c r="P427" s="5">
        <v>0.51493318200000004</v>
      </c>
      <c r="Q427" s="5">
        <v>0.160991254</v>
      </c>
      <c r="R427" s="5">
        <v>1.1504188E-2</v>
      </c>
      <c r="S427" s="6">
        <v>104</v>
      </c>
      <c r="T427" s="6">
        <v>1082</v>
      </c>
      <c r="U427" s="3">
        <v>578.27139999999997</v>
      </c>
      <c r="V427" s="3">
        <v>307.20609999999999</v>
      </c>
      <c r="W427" s="6">
        <v>149</v>
      </c>
      <c r="X427" s="6">
        <v>721</v>
      </c>
      <c r="Y427" s="3">
        <v>331.9</v>
      </c>
      <c r="Z427" s="3">
        <v>146.60470000000001</v>
      </c>
      <c r="AA427" s="3">
        <v>246.37139999999999</v>
      </c>
      <c r="AB427" s="1">
        <v>3507.92</v>
      </c>
      <c r="AC427" s="3">
        <v>3510.06</v>
      </c>
      <c r="AD427" s="1">
        <v>1766.36</v>
      </c>
      <c r="AE427" s="1">
        <v>2638.55</v>
      </c>
      <c r="AF427" s="3">
        <v>1515.96</v>
      </c>
      <c r="AG427" s="3">
        <v>81.455600000000004</v>
      </c>
      <c r="AH427" s="3">
        <v>52.611400000000003</v>
      </c>
      <c r="AI427" s="3">
        <v>97.8</v>
      </c>
      <c r="AJ427" s="3">
        <v>62.749000000000002</v>
      </c>
      <c r="AK427" s="3">
        <v>110.33329999999999</v>
      </c>
      <c r="AL427" s="3">
        <v>65.275000000000006</v>
      </c>
      <c r="AM427" s="3">
        <v>62.588900000000002</v>
      </c>
      <c r="AN427" s="3">
        <v>66.025199999999998</v>
      </c>
      <c r="AO427" s="3">
        <v>76.2333</v>
      </c>
      <c r="AP427" s="3">
        <v>63.384999999999998</v>
      </c>
      <c r="AQ427" s="3">
        <v>57.411099999999998</v>
      </c>
      <c r="AR427" s="3">
        <v>60.345399999999998</v>
      </c>
      <c r="AS427" s="3">
        <v>63.555599999999998</v>
      </c>
      <c r="AT427" s="3">
        <v>55.021000000000001</v>
      </c>
      <c r="AU427" s="3">
        <v>51.366700000000002</v>
      </c>
      <c r="AV427" s="3">
        <v>55.969799999999999</v>
      </c>
      <c r="AW427" s="3">
        <v>111.0444</v>
      </c>
      <c r="AX427" s="3">
        <v>65.019800000000004</v>
      </c>
      <c r="AY427" s="3">
        <v>120.2</v>
      </c>
      <c r="AZ427" s="3">
        <v>64.6036</v>
      </c>
      <c r="BA427" s="3">
        <v>94.788899999999998</v>
      </c>
      <c r="BB427" s="3">
        <v>54.679099999999998</v>
      </c>
      <c r="BC427" s="3">
        <v>135.4778</v>
      </c>
      <c r="BD427" s="3">
        <v>64.233599999999996</v>
      </c>
      <c r="BE427" s="6">
        <v>79900</v>
      </c>
      <c r="BF427" s="2">
        <v>0.60099999999999998</v>
      </c>
      <c r="BG427" s="3">
        <v>7.4999999999999997E-3</v>
      </c>
      <c r="BH427" s="3">
        <v>2.1899999999999999E-2</v>
      </c>
      <c r="BI427" s="1">
        <v>4.99</v>
      </c>
      <c r="BJ427" s="6">
        <v>2430000</v>
      </c>
      <c r="BK427" s="3">
        <v>6.7000000000000002E-3</v>
      </c>
      <c r="BL427" s="6">
        <v>455</v>
      </c>
      <c r="BM427" s="6">
        <v>88100</v>
      </c>
      <c r="BN427" s="6">
        <v>282000</v>
      </c>
      <c r="BO427" s="3">
        <v>8.5000000000000006E-3</v>
      </c>
      <c r="BP427" s="6">
        <v>3</v>
      </c>
      <c r="BQ427" s="6">
        <v>2</v>
      </c>
      <c r="BR427" s="6">
        <v>4</v>
      </c>
      <c r="BS427" s="6">
        <v>3</v>
      </c>
      <c r="BT427" s="6">
        <f>IF(ISNA(MODE(BP427:BS427)),ROUND(AVERAGE(BP427:BS427),0),MODE(BP427:BS427))</f>
        <v>3</v>
      </c>
    </row>
    <row r="428" spans="1:72" x14ac:dyDescent="0.25">
      <c r="A428">
        <v>1447</v>
      </c>
      <c r="B428" t="s">
        <v>375</v>
      </c>
      <c r="C428" s="6">
        <v>92</v>
      </c>
      <c r="D428" s="6">
        <v>99</v>
      </c>
      <c r="E428" s="4">
        <v>41.455844120000002</v>
      </c>
      <c r="F428" s="4">
        <v>38.394137579999999</v>
      </c>
      <c r="G428" s="5">
        <v>10.82303276</v>
      </c>
      <c r="H428" s="5">
        <v>13.528660840000001</v>
      </c>
      <c r="I428" s="5">
        <v>9.1949706140000007</v>
      </c>
      <c r="J428" s="5">
        <v>1.471310938</v>
      </c>
      <c r="K428" s="5">
        <v>1.486530533</v>
      </c>
      <c r="L428" s="5">
        <v>0.73352174299999995</v>
      </c>
      <c r="M428" s="5">
        <v>0.92929292900000005</v>
      </c>
      <c r="N428" s="5">
        <v>0.65714285699999997</v>
      </c>
      <c r="O428" s="5">
        <v>0.78427407199999999</v>
      </c>
      <c r="P428" s="5">
        <v>2.0960192219999998</v>
      </c>
      <c r="Q428" s="5">
        <v>0.179962963</v>
      </c>
      <c r="R428" s="5">
        <v>7.3854641999999998E-2</v>
      </c>
      <c r="S428" s="6">
        <v>35</v>
      </c>
      <c r="T428" s="6">
        <v>1567</v>
      </c>
      <c r="U428" s="3">
        <v>917.05489999999998</v>
      </c>
      <c r="V428" s="3">
        <v>288.30799999999999</v>
      </c>
      <c r="W428" s="6">
        <v>17</v>
      </c>
      <c r="X428" s="6">
        <v>1463</v>
      </c>
      <c r="Y428" s="3">
        <v>491.0444</v>
      </c>
      <c r="Z428" s="3">
        <v>360.7627</v>
      </c>
      <c r="AA428" s="3">
        <v>426.01049999999998</v>
      </c>
      <c r="AB428" s="1">
        <v>3934.37</v>
      </c>
      <c r="AC428" s="3">
        <v>1899.6</v>
      </c>
      <c r="AD428" s="1">
        <v>3934.75</v>
      </c>
      <c r="AE428" s="1">
        <v>3936.42</v>
      </c>
      <c r="AF428" s="3">
        <v>1898.96</v>
      </c>
      <c r="AG428" s="3">
        <v>101.37139999999999</v>
      </c>
      <c r="AH428" s="3">
        <v>56.929900000000004</v>
      </c>
      <c r="AI428" s="3">
        <v>112.1643</v>
      </c>
      <c r="AJ428" s="3">
        <v>58.826900000000002</v>
      </c>
      <c r="AK428" s="3">
        <v>125.32859999999999</v>
      </c>
      <c r="AL428" s="3">
        <v>69.691699999999997</v>
      </c>
      <c r="AM428" s="3">
        <v>112.65</v>
      </c>
      <c r="AN428" s="3">
        <v>58.983800000000002</v>
      </c>
      <c r="AO428" s="3">
        <v>78.121399999999994</v>
      </c>
      <c r="AP428" s="3">
        <v>62.073500000000003</v>
      </c>
      <c r="AQ428" s="3">
        <v>128.15</v>
      </c>
      <c r="AR428" s="3">
        <v>62.893099999999997</v>
      </c>
      <c r="AS428" s="3">
        <v>56.321399999999997</v>
      </c>
      <c r="AT428" s="3">
        <v>49.918999999999997</v>
      </c>
      <c r="AU428" s="3">
        <v>35.921399999999998</v>
      </c>
      <c r="AV428" s="3">
        <v>43.554499999999997</v>
      </c>
      <c r="AW428" s="3">
        <v>130.34289999999999</v>
      </c>
      <c r="AX428" s="3">
        <v>72.082899999999995</v>
      </c>
      <c r="AY428" s="3">
        <v>102.9</v>
      </c>
      <c r="AZ428" s="3">
        <v>64.175299999999993</v>
      </c>
      <c r="BA428" s="3">
        <v>96.621399999999994</v>
      </c>
      <c r="BB428" s="3">
        <v>53.785899999999998</v>
      </c>
      <c r="BC428" s="3">
        <v>94.9786</v>
      </c>
      <c r="BD428" s="3">
        <v>63.721200000000003</v>
      </c>
      <c r="BE428" s="6">
        <v>131000</v>
      </c>
      <c r="BF428" s="2">
        <v>0.56499999999999995</v>
      </c>
      <c r="BG428" s="3">
        <v>4.5999999999999999E-3</v>
      </c>
      <c r="BH428" s="3">
        <v>1.26E-2</v>
      </c>
      <c r="BI428" s="1">
        <v>5.49</v>
      </c>
      <c r="BJ428" s="6">
        <v>12800000</v>
      </c>
      <c r="BK428" s="3">
        <v>3.0000000000000001E-3</v>
      </c>
      <c r="BL428" s="6">
        <v>784</v>
      </c>
      <c r="BM428" s="6">
        <v>134000</v>
      </c>
      <c r="BN428" s="6">
        <v>419000</v>
      </c>
      <c r="BO428" s="3">
        <v>4.7000000000000002E-3</v>
      </c>
      <c r="BP428" s="6">
        <v>2</v>
      </c>
      <c r="BQ428" s="6">
        <v>4</v>
      </c>
      <c r="BR428" s="6">
        <v>3</v>
      </c>
      <c r="BS428" s="6">
        <v>3</v>
      </c>
      <c r="BT428" s="6">
        <f>IF(ISNA(MODE(BP428:BS428)),ROUND(AVERAGE(BP428:BS428),0),MODE(BP428:BS428))</f>
        <v>3</v>
      </c>
    </row>
    <row r="429" spans="1:72" x14ac:dyDescent="0.25">
      <c r="A429">
        <v>1472</v>
      </c>
      <c r="B429" t="s">
        <v>381</v>
      </c>
      <c r="C429" s="6">
        <v>79</v>
      </c>
      <c r="D429" s="6">
        <v>80</v>
      </c>
      <c r="E429" s="4">
        <v>33.213203440000001</v>
      </c>
      <c r="F429" s="4">
        <v>32.856912270000002</v>
      </c>
      <c r="G429" s="5">
        <v>10.029253410000001</v>
      </c>
      <c r="H429" s="5">
        <v>11.32493307</v>
      </c>
      <c r="I429" s="5">
        <v>9.0326968569999995</v>
      </c>
      <c r="J429" s="5">
        <v>1.2537709669999999</v>
      </c>
      <c r="K429" s="5">
        <v>1.1111804089999999</v>
      </c>
      <c r="L429" s="5">
        <v>0.60319488300000002</v>
      </c>
      <c r="M429" s="5">
        <v>0.98750000000000004</v>
      </c>
      <c r="N429" s="5">
        <v>0.71818181800000003</v>
      </c>
      <c r="O429" s="5">
        <v>0.91956717300000002</v>
      </c>
      <c r="P429" s="5">
        <v>0.59575352500000001</v>
      </c>
      <c r="Q429" s="5">
        <v>0.16390589799999999</v>
      </c>
      <c r="R429" s="5">
        <v>1.0727396E-2</v>
      </c>
      <c r="S429" s="6">
        <v>107</v>
      </c>
      <c r="T429" s="6">
        <v>1032</v>
      </c>
      <c r="U429" s="3">
        <v>459.91140000000001</v>
      </c>
      <c r="V429" s="3">
        <v>278.36689999999999</v>
      </c>
      <c r="W429" s="6">
        <v>73</v>
      </c>
      <c r="X429" s="6">
        <v>382</v>
      </c>
      <c r="Y429" s="3">
        <v>169.51609999999999</v>
      </c>
      <c r="Z429" s="3">
        <v>76.078900000000004</v>
      </c>
      <c r="AA429" s="3">
        <v>290.39530000000002</v>
      </c>
      <c r="AB429" s="1">
        <v>4239.6000000000004</v>
      </c>
      <c r="AC429" s="3">
        <v>1350.47</v>
      </c>
      <c r="AD429" s="1">
        <v>4237.08</v>
      </c>
      <c r="AE429" s="1">
        <v>4237.0200000000004</v>
      </c>
      <c r="AF429" s="3">
        <v>1350.03</v>
      </c>
      <c r="AG429" s="3">
        <v>108.9091</v>
      </c>
      <c r="AH429" s="3">
        <v>59.875799999999998</v>
      </c>
      <c r="AI429" s="3">
        <v>70.099999999999994</v>
      </c>
      <c r="AJ429" s="3">
        <v>60.067100000000003</v>
      </c>
      <c r="AK429" s="3">
        <v>105.4455</v>
      </c>
      <c r="AL429" s="3">
        <v>68.406599999999997</v>
      </c>
      <c r="AM429" s="3">
        <v>62.2545</v>
      </c>
      <c r="AN429" s="3">
        <v>55.018799999999999</v>
      </c>
      <c r="AO429" s="3">
        <v>65.045500000000004</v>
      </c>
      <c r="AP429" s="3">
        <v>67.143199999999993</v>
      </c>
      <c r="AQ429" s="3">
        <v>79.954499999999996</v>
      </c>
      <c r="AR429" s="3">
        <v>51.6387</v>
      </c>
      <c r="AS429" s="3">
        <v>100.4545</v>
      </c>
      <c r="AT429" s="3">
        <v>73.932500000000005</v>
      </c>
      <c r="AU429" s="3">
        <v>74.545500000000004</v>
      </c>
      <c r="AV429" s="3">
        <v>64.846000000000004</v>
      </c>
      <c r="AW429" s="3">
        <v>107.1909</v>
      </c>
      <c r="AX429" s="3">
        <v>67.261700000000005</v>
      </c>
      <c r="AY429" s="3">
        <v>89.336399999999998</v>
      </c>
      <c r="AZ429" s="3">
        <v>62.526400000000002</v>
      </c>
      <c r="BA429" s="3">
        <v>135.31819999999999</v>
      </c>
      <c r="BB429" s="3">
        <v>55.721299999999999</v>
      </c>
      <c r="BC429" s="3">
        <v>105.6909</v>
      </c>
      <c r="BD429" s="3">
        <v>59.4985</v>
      </c>
      <c r="BE429" s="6">
        <v>71100</v>
      </c>
      <c r="BF429" s="2">
        <v>0.56699999999999995</v>
      </c>
      <c r="BG429" s="3">
        <v>6.0000000000000001E-3</v>
      </c>
      <c r="BH429" s="3">
        <v>2.8299999999999999E-2</v>
      </c>
      <c r="BI429" s="1">
        <v>5.22</v>
      </c>
      <c r="BJ429" s="6">
        <v>2740000</v>
      </c>
      <c r="BK429" s="3">
        <v>1.2800000000000001E-2</v>
      </c>
      <c r="BL429" s="6">
        <v>348</v>
      </c>
      <c r="BM429" s="6">
        <v>78600</v>
      </c>
      <c r="BN429" s="6">
        <v>246000</v>
      </c>
      <c r="BO429" s="3">
        <v>6.8999999999999999E-3</v>
      </c>
      <c r="BP429" s="6">
        <v>3</v>
      </c>
      <c r="BQ429" s="6">
        <v>3</v>
      </c>
      <c r="BR429" s="6">
        <v>2</v>
      </c>
      <c r="BS429" s="6">
        <v>3</v>
      </c>
      <c r="BT429" s="6">
        <f>IF(ISNA(MODE(BP429:BS429)),ROUND(AVERAGE(BP429:BS429),0),MODE(BP429:BS429))</f>
        <v>3</v>
      </c>
    </row>
    <row r="430" spans="1:72" x14ac:dyDescent="0.25">
      <c r="A430">
        <v>1475</v>
      </c>
      <c r="B430" t="s">
        <v>382</v>
      </c>
      <c r="C430" s="6">
        <v>86</v>
      </c>
      <c r="D430" s="6">
        <v>90</v>
      </c>
      <c r="E430" s="4">
        <v>36.384776309999999</v>
      </c>
      <c r="F430" s="4">
        <v>35.847802299999998</v>
      </c>
      <c r="G430" s="5">
        <v>10.464157910000001</v>
      </c>
      <c r="H430" s="5">
        <v>13.14701999</v>
      </c>
      <c r="I430" s="5">
        <v>8.6910141650000003</v>
      </c>
      <c r="J430" s="5">
        <v>1.5127141369999999</v>
      </c>
      <c r="K430" s="5">
        <v>1.2249859380000001</v>
      </c>
      <c r="L430" s="5">
        <v>0.75033001899999996</v>
      </c>
      <c r="M430" s="5">
        <v>0.95555555599999997</v>
      </c>
      <c r="N430" s="5">
        <v>0.73504273499999995</v>
      </c>
      <c r="O430" s="5">
        <v>0.84097530600000003</v>
      </c>
      <c r="P430" s="5">
        <v>1.9332818709999999</v>
      </c>
      <c r="Q430" s="5">
        <v>0.17856918299999999</v>
      </c>
      <c r="R430" s="5">
        <v>1.4758205999999999E-2</v>
      </c>
      <c r="S430" s="6">
        <v>60</v>
      </c>
      <c r="T430" s="6">
        <v>1129</v>
      </c>
      <c r="U430" s="3">
        <v>515.5</v>
      </c>
      <c r="V430" s="3">
        <v>326.56799999999998</v>
      </c>
      <c r="W430" s="6">
        <v>61</v>
      </c>
      <c r="X430" s="6">
        <v>719</v>
      </c>
      <c r="Y430" s="3">
        <v>329.38709999999998</v>
      </c>
      <c r="Z430" s="3">
        <v>219.70160000000001</v>
      </c>
      <c r="AA430" s="3">
        <v>186.1129</v>
      </c>
      <c r="AB430" s="1">
        <v>6451.44</v>
      </c>
      <c r="AC430" s="3">
        <v>2005.38</v>
      </c>
      <c r="AD430" s="1">
        <v>358503.81</v>
      </c>
      <c r="AE430" s="1">
        <v>331301.83</v>
      </c>
      <c r="AF430" s="3">
        <v>276.23849999999999</v>
      </c>
      <c r="AG430" s="3">
        <v>68.307699999999997</v>
      </c>
      <c r="AH430" s="3">
        <v>59.4163</v>
      </c>
      <c r="AI430" s="3">
        <v>76.076899999999995</v>
      </c>
      <c r="AJ430" s="3">
        <v>57.017000000000003</v>
      </c>
      <c r="AK430" s="3">
        <v>105.9573</v>
      </c>
      <c r="AL430" s="3">
        <v>68.441199999999995</v>
      </c>
      <c r="AM430" s="3">
        <v>57.854700000000001</v>
      </c>
      <c r="AN430" s="3">
        <v>55.888300000000001</v>
      </c>
      <c r="AO430" s="3">
        <v>62.435899999999997</v>
      </c>
      <c r="AP430" s="3">
        <v>47.4985</v>
      </c>
      <c r="AQ430" s="3">
        <v>74.008499999999998</v>
      </c>
      <c r="AR430" s="3">
        <v>47.625100000000003</v>
      </c>
      <c r="AS430" s="3">
        <v>57.880299999999998</v>
      </c>
      <c r="AT430" s="3">
        <v>68.570400000000006</v>
      </c>
      <c r="AU430" s="3">
        <v>52.555599999999998</v>
      </c>
      <c r="AV430" s="3">
        <v>64.922600000000003</v>
      </c>
      <c r="AW430" s="3">
        <v>95.897400000000005</v>
      </c>
      <c r="AX430" s="3">
        <v>65.848100000000002</v>
      </c>
      <c r="AY430" s="3">
        <v>83.752099999999999</v>
      </c>
      <c r="AZ430" s="3">
        <v>66.716300000000004</v>
      </c>
      <c r="BA430" s="3">
        <v>75.444400000000002</v>
      </c>
      <c r="BB430" s="3">
        <v>62.272799999999997</v>
      </c>
      <c r="BC430" s="3">
        <v>87.008499999999998</v>
      </c>
      <c r="BD430" s="3">
        <v>60.868099999999998</v>
      </c>
      <c r="BE430" s="6">
        <v>63000</v>
      </c>
      <c r="BF430" s="2">
        <v>0.71399999999999997</v>
      </c>
      <c r="BG430" s="3">
        <v>5.5999999999999999E-3</v>
      </c>
      <c r="BH430" s="3">
        <v>2.2200000000000001E-2</v>
      </c>
      <c r="BI430" s="1">
        <v>5.28</v>
      </c>
      <c r="BJ430" s="6">
        <v>-1500000</v>
      </c>
      <c r="BK430" s="3">
        <v>7.6E-3</v>
      </c>
      <c r="BL430" s="6">
        <v>437</v>
      </c>
      <c r="BM430" s="6">
        <v>97900</v>
      </c>
      <c r="BN430" s="6">
        <v>336000</v>
      </c>
      <c r="BO430" s="3">
        <v>6.8999999999999999E-3</v>
      </c>
      <c r="BP430" s="6">
        <v>3</v>
      </c>
      <c r="BQ430" s="6">
        <v>3</v>
      </c>
      <c r="BR430" s="6">
        <v>3</v>
      </c>
      <c r="BS430" s="6">
        <v>2</v>
      </c>
      <c r="BT430" s="6">
        <f>IF(ISNA(MODE(BP430:BS430)),ROUND(AVERAGE(BP430:BS430),0),MODE(BP430:BS430))</f>
        <v>3</v>
      </c>
    </row>
    <row r="431" spans="1:72" x14ac:dyDescent="0.25">
      <c r="A431">
        <v>1491</v>
      </c>
      <c r="B431" t="s">
        <v>384</v>
      </c>
      <c r="C431" s="6">
        <v>155</v>
      </c>
      <c r="D431" s="6">
        <v>165</v>
      </c>
      <c r="E431" s="4">
        <v>50.041630560000002</v>
      </c>
      <c r="F431" s="4">
        <v>48.17601921</v>
      </c>
      <c r="G431" s="5">
        <v>14.048207339999999</v>
      </c>
      <c r="H431" s="5">
        <v>17.14949421</v>
      </c>
      <c r="I431" s="5">
        <v>11.93349312</v>
      </c>
      <c r="J431" s="5">
        <v>1.4370892099999999</v>
      </c>
      <c r="K431" s="5">
        <v>1.2856458209999999</v>
      </c>
      <c r="L431" s="5">
        <v>0.71818615299999999</v>
      </c>
      <c r="M431" s="5">
        <v>0.93939393900000001</v>
      </c>
      <c r="N431" s="5">
        <v>0.717592593</v>
      </c>
      <c r="O431" s="5">
        <v>0.83922756399999998</v>
      </c>
      <c r="P431" s="5">
        <v>3.341707269</v>
      </c>
      <c r="Q431" s="5">
        <v>0.17493820299999999</v>
      </c>
      <c r="R431" s="5">
        <v>3.7281186000000001E-2</v>
      </c>
      <c r="S431" s="6">
        <v>155</v>
      </c>
      <c r="T431" s="6">
        <v>1106</v>
      </c>
      <c r="U431" s="3">
        <v>582.74189999999999</v>
      </c>
      <c r="V431" s="3">
        <v>275.1379</v>
      </c>
      <c r="W431" s="6">
        <v>99</v>
      </c>
      <c r="X431" s="6">
        <v>617</v>
      </c>
      <c r="Y431" s="3">
        <v>265.3279</v>
      </c>
      <c r="Z431" s="3">
        <v>122.4196</v>
      </c>
      <c r="AA431" s="3">
        <v>317.41410000000002</v>
      </c>
      <c r="AB431" s="1">
        <v>4272.67</v>
      </c>
      <c r="AC431" s="3">
        <v>2016.73</v>
      </c>
      <c r="AD431" s="1">
        <v>4273.41</v>
      </c>
      <c r="AE431" s="1">
        <v>4273.42</v>
      </c>
      <c r="AF431" s="3">
        <v>2016.44</v>
      </c>
      <c r="AG431" s="3">
        <v>86.657399999999996</v>
      </c>
      <c r="AH431" s="3">
        <v>58.196100000000001</v>
      </c>
      <c r="AI431" s="3">
        <v>56.041699999999999</v>
      </c>
      <c r="AJ431" s="3">
        <v>63.828600000000002</v>
      </c>
      <c r="AK431" s="3">
        <v>104.2037</v>
      </c>
      <c r="AL431" s="3">
        <v>70.791799999999995</v>
      </c>
      <c r="AM431" s="3">
        <v>31.652799999999999</v>
      </c>
      <c r="AN431" s="3">
        <v>50.107399999999998</v>
      </c>
      <c r="AO431" s="3">
        <v>43.768500000000003</v>
      </c>
      <c r="AP431" s="3">
        <v>50.545499999999997</v>
      </c>
      <c r="AQ431" s="3">
        <v>37.439799999999998</v>
      </c>
      <c r="AR431" s="3">
        <v>49.489400000000003</v>
      </c>
      <c r="AS431" s="3">
        <v>60.060200000000002</v>
      </c>
      <c r="AT431" s="3">
        <v>45.2425</v>
      </c>
      <c r="AU431" s="3">
        <v>60.254600000000003</v>
      </c>
      <c r="AV431" s="3">
        <v>60.927999999999997</v>
      </c>
      <c r="AW431" s="3">
        <v>108.4815</v>
      </c>
      <c r="AX431" s="3">
        <v>69.412499999999994</v>
      </c>
      <c r="AY431" s="3">
        <v>67.236099999999993</v>
      </c>
      <c r="AZ431" s="3">
        <v>58.476999999999997</v>
      </c>
      <c r="BA431" s="3">
        <v>98.115700000000004</v>
      </c>
      <c r="BB431" s="3">
        <v>52.700800000000001</v>
      </c>
      <c r="BC431" s="3">
        <v>80.245400000000004</v>
      </c>
      <c r="BD431" s="3">
        <v>69.495500000000007</v>
      </c>
      <c r="BE431" s="6">
        <v>48000</v>
      </c>
      <c r="BF431" s="2">
        <v>0.71099999999999997</v>
      </c>
      <c r="BG431" s="3">
        <v>2.8999999999999998E-3</v>
      </c>
      <c r="BH431" s="3">
        <v>2.76E-2</v>
      </c>
      <c r="BI431" s="1">
        <v>5.97</v>
      </c>
      <c r="BJ431" s="6">
        <v>1700000</v>
      </c>
      <c r="BK431" s="3">
        <v>8.3999999999999995E-3</v>
      </c>
      <c r="BL431" s="6">
        <v>431</v>
      </c>
      <c r="BM431" s="6">
        <v>81300</v>
      </c>
      <c r="BN431" s="6">
        <v>278000</v>
      </c>
      <c r="BO431" s="3">
        <v>3.8999999999999998E-3</v>
      </c>
      <c r="BP431" s="6">
        <v>3</v>
      </c>
      <c r="BQ431" s="6">
        <v>3</v>
      </c>
      <c r="BR431" s="6">
        <v>3</v>
      </c>
      <c r="BS431" s="6">
        <v>1</v>
      </c>
      <c r="BT431" s="6">
        <f>IF(ISNA(MODE(BP431:BS431)),ROUND(AVERAGE(BP431:BS431),0),MODE(BP431:BS431))</f>
        <v>3</v>
      </c>
    </row>
    <row r="432" spans="1:72" x14ac:dyDescent="0.25">
      <c r="A432">
        <v>1498</v>
      </c>
      <c r="B432" t="s">
        <v>387</v>
      </c>
      <c r="C432" s="6">
        <v>70</v>
      </c>
      <c r="D432" s="6">
        <v>72</v>
      </c>
      <c r="E432" s="4">
        <v>31.556349189999999</v>
      </c>
      <c r="F432" s="4">
        <v>31.265241249999999</v>
      </c>
      <c r="G432" s="5">
        <v>9.4406974389999991</v>
      </c>
      <c r="H432" s="5">
        <v>11.246338099999999</v>
      </c>
      <c r="I432" s="5">
        <v>8.1002151019999999</v>
      </c>
      <c r="J432" s="5">
        <v>1.3883999330000001</v>
      </c>
      <c r="K432" s="5">
        <v>1.1320499820000001</v>
      </c>
      <c r="L432" s="5">
        <v>0.693710893</v>
      </c>
      <c r="M432" s="5">
        <v>0.97222222199999997</v>
      </c>
      <c r="N432" s="5">
        <v>0.79545454500000001</v>
      </c>
      <c r="O432" s="5">
        <v>0.89987945300000005</v>
      </c>
      <c r="P432" s="5">
        <v>1.3888827699999999</v>
      </c>
      <c r="Q432" s="5">
        <v>0.16913119500000001</v>
      </c>
      <c r="R432" s="5">
        <v>9.2250200000000004E-3</v>
      </c>
      <c r="S432" s="6">
        <v>27</v>
      </c>
      <c r="T432" s="6">
        <v>1112</v>
      </c>
      <c r="U432" s="3">
        <v>486.15710000000001</v>
      </c>
      <c r="V432" s="3">
        <v>352.70859999999999</v>
      </c>
      <c r="W432" s="6">
        <v>53</v>
      </c>
      <c r="X432" s="6">
        <v>999</v>
      </c>
      <c r="Y432" s="3">
        <v>301.83330000000001</v>
      </c>
      <c r="Z432" s="3">
        <v>288.73110000000003</v>
      </c>
      <c r="AA432" s="3">
        <v>184.32380000000001</v>
      </c>
      <c r="AB432" s="1">
        <v>4811.92</v>
      </c>
      <c r="AC432" s="3">
        <v>2259.4</v>
      </c>
      <c r="AD432" s="1">
        <v>4810.1400000000003</v>
      </c>
      <c r="AE432" s="1">
        <v>4809.99</v>
      </c>
      <c r="AF432" s="3">
        <v>2258.9699999999998</v>
      </c>
      <c r="AG432" s="3">
        <v>95.8977</v>
      </c>
      <c r="AH432" s="3">
        <v>60.987699999999997</v>
      </c>
      <c r="AI432" s="3">
        <v>83.090900000000005</v>
      </c>
      <c r="AJ432" s="3">
        <v>66.450999999999993</v>
      </c>
      <c r="AK432" s="3">
        <v>106.4545</v>
      </c>
      <c r="AL432" s="3">
        <v>69.743499999999997</v>
      </c>
      <c r="AM432" s="3">
        <v>75</v>
      </c>
      <c r="AN432" s="3">
        <v>72.471500000000006</v>
      </c>
      <c r="AO432" s="3">
        <v>78.340900000000005</v>
      </c>
      <c r="AP432" s="3">
        <v>45.722499999999997</v>
      </c>
      <c r="AQ432" s="3">
        <v>71.784099999999995</v>
      </c>
      <c r="AR432" s="3">
        <v>66.894400000000005</v>
      </c>
      <c r="AS432" s="3">
        <v>82.784099999999995</v>
      </c>
      <c r="AT432" s="3">
        <v>75.1678</v>
      </c>
      <c r="AU432" s="3">
        <v>66.318200000000004</v>
      </c>
      <c r="AV432" s="3">
        <v>70.408299999999997</v>
      </c>
      <c r="AW432" s="3">
        <v>102.0341</v>
      </c>
      <c r="AX432" s="3">
        <v>64.903499999999994</v>
      </c>
      <c r="AY432" s="3">
        <v>70.284099999999995</v>
      </c>
      <c r="AZ432" s="3">
        <v>59.8765</v>
      </c>
      <c r="BA432" s="3">
        <v>100.13639999999999</v>
      </c>
      <c r="BB432" s="3">
        <v>51.779200000000003</v>
      </c>
      <c r="BC432" s="3">
        <v>81.909099999999995</v>
      </c>
      <c r="BD432" s="3">
        <v>62.048900000000003</v>
      </c>
      <c r="BE432" s="6">
        <v>96700</v>
      </c>
      <c r="BF432" s="2">
        <v>0.66300000000000003</v>
      </c>
      <c r="BG432" s="3">
        <v>7.7999999999999996E-3</v>
      </c>
      <c r="BH432" s="3">
        <v>2.81E-2</v>
      </c>
      <c r="BI432" s="1">
        <v>4.95</v>
      </c>
      <c r="BJ432" s="6">
        <v>2250000</v>
      </c>
      <c r="BK432" s="3">
        <v>8.8000000000000005E-3</v>
      </c>
      <c r="BL432" s="6">
        <v>457</v>
      </c>
      <c r="BM432" s="6">
        <v>118000</v>
      </c>
      <c r="BN432" s="6">
        <v>393000</v>
      </c>
      <c r="BO432" s="3">
        <v>1.01E-2</v>
      </c>
      <c r="BP432" s="6">
        <v>3</v>
      </c>
      <c r="BQ432" s="6">
        <v>2</v>
      </c>
      <c r="BR432" s="6">
        <v>3</v>
      </c>
      <c r="BS432" s="6">
        <v>4</v>
      </c>
      <c r="BT432" s="6">
        <f>IF(ISNA(MODE(BP432:BS432)),ROUND(AVERAGE(BP432:BS432),0),MODE(BP432:BS432))</f>
        <v>3</v>
      </c>
    </row>
    <row r="433" spans="1:72" x14ac:dyDescent="0.25">
      <c r="A433">
        <v>1512</v>
      </c>
      <c r="B433" t="s">
        <v>388</v>
      </c>
      <c r="C433" s="6">
        <v>119</v>
      </c>
      <c r="D433" s="6">
        <v>122</v>
      </c>
      <c r="E433" s="4">
        <v>41.698484809999997</v>
      </c>
      <c r="F433" s="4">
        <v>41.051085700000002</v>
      </c>
      <c r="G433" s="5">
        <v>12.30916349</v>
      </c>
      <c r="H433" s="5">
        <v>13.794290030000001</v>
      </c>
      <c r="I433" s="5">
        <v>11.29443361</v>
      </c>
      <c r="J433" s="5">
        <v>1.221335262</v>
      </c>
      <c r="K433" s="5">
        <v>1.162742972</v>
      </c>
      <c r="L433" s="5">
        <v>0.57411310999999998</v>
      </c>
      <c r="M433" s="5">
        <v>0.97540983599999997</v>
      </c>
      <c r="N433" s="5">
        <v>0.65384615400000001</v>
      </c>
      <c r="O433" s="5">
        <v>0.88737569699999996</v>
      </c>
      <c r="P433" s="5">
        <v>0.69786638700000003</v>
      </c>
      <c r="Q433" s="5">
        <v>0.165535715</v>
      </c>
      <c r="R433" s="5">
        <v>1.5525723E-2</v>
      </c>
      <c r="S433" s="6">
        <v>102</v>
      </c>
      <c r="T433" s="6">
        <v>1035</v>
      </c>
      <c r="U433" s="3">
        <v>549.9076</v>
      </c>
      <c r="V433" s="3">
        <v>300.5077</v>
      </c>
      <c r="W433" s="6">
        <v>105</v>
      </c>
      <c r="X433" s="6">
        <v>438</v>
      </c>
      <c r="Y433" s="3">
        <v>197.80950000000001</v>
      </c>
      <c r="Z433" s="3">
        <v>71.598500000000001</v>
      </c>
      <c r="AA433" s="3">
        <v>352.09800000000001</v>
      </c>
      <c r="AB433" s="1">
        <v>1500.48</v>
      </c>
      <c r="AC433" s="3">
        <v>1801.13</v>
      </c>
      <c r="AD433" s="1">
        <v>353484.5</v>
      </c>
      <c r="AE433" s="1">
        <v>352286.15</v>
      </c>
      <c r="AF433" s="3">
        <v>62.952599999999997</v>
      </c>
      <c r="AG433" s="3">
        <v>83.972499999999997</v>
      </c>
      <c r="AH433" s="3">
        <v>55.207900000000002</v>
      </c>
      <c r="AI433" s="3">
        <v>67.533000000000001</v>
      </c>
      <c r="AJ433" s="3">
        <v>51.974899999999998</v>
      </c>
      <c r="AK433" s="3">
        <v>96.780199999999994</v>
      </c>
      <c r="AL433" s="3">
        <v>71.776399999999995</v>
      </c>
      <c r="AM433" s="3">
        <v>45.115400000000001</v>
      </c>
      <c r="AN433" s="3">
        <v>58.736400000000003</v>
      </c>
      <c r="AO433" s="3">
        <v>46.461500000000001</v>
      </c>
      <c r="AP433" s="3">
        <v>51.884799999999998</v>
      </c>
      <c r="AQ433" s="3">
        <v>53.285699999999999</v>
      </c>
      <c r="AR433" s="3">
        <v>55.774999999999999</v>
      </c>
      <c r="AS433" s="3">
        <v>61.774700000000003</v>
      </c>
      <c r="AT433" s="3">
        <v>48.509900000000002</v>
      </c>
      <c r="AU433" s="3">
        <v>51.4176</v>
      </c>
      <c r="AV433" s="3">
        <v>49.377099999999999</v>
      </c>
      <c r="AW433" s="3">
        <v>101.1648</v>
      </c>
      <c r="AX433" s="3">
        <v>72.112200000000001</v>
      </c>
      <c r="AY433" s="3">
        <v>73.038499999999999</v>
      </c>
      <c r="AZ433" s="3">
        <v>63.719499999999996</v>
      </c>
      <c r="BA433" s="3">
        <v>91.807699999999997</v>
      </c>
      <c r="BB433" s="3">
        <v>50.126800000000003</v>
      </c>
      <c r="BC433" s="3">
        <v>81.708799999999997</v>
      </c>
      <c r="BD433" s="3">
        <v>64.473799999999997</v>
      </c>
      <c r="BE433" s="6">
        <v>60200</v>
      </c>
      <c r="BF433" s="2">
        <v>0.69099999999999995</v>
      </c>
      <c r="BG433" s="3">
        <v>3.3999999999999998E-3</v>
      </c>
      <c r="BH433" s="3">
        <v>3.7699999999999997E-2</v>
      </c>
      <c r="BI433" s="1">
        <v>5.78</v>
      </c>
      <c r="BJ433" s="6">
        <v>2110000</v>
      </c>
      <c r="BK433" s="3">
        <v>1.61E-2</v>
      </c>
      <c r="BL433" s="6">
        <v>367</v>
      </c>
      <c r="BM433" s="6">
        <v>93900</v>
      </c>
      <c r="BN433" s="6">
        <v>317000</v>
      </c>
      <c r="BO433" s="3">
        <v>4.3E-3</v>
      </c>
      <c r="BP433" s="6">
        <v>3</v>
      </c>
      <c r="BQ433" s="6">
        <v>4</v>
      </c>
      <c r="BR433" s="6">
        <v>3</v>
      </c>
      <c r="BS433" s="6">
        <v>3</v>
      </c>
      <c r="BT433" s="6">
        <f>IF(ISNA(MODE(BP433:BS433)),ROUND(AVERAGE(BP433:BS433),0),MODE(BP433:BS433))</f>
        <v>3</v>
      </c>
    </row>
    <row r="434" spans="1:72" x14ac:dyDescent="0.25">
      <c r="A434">
        <v>1547</v>
      </c>
      <c r="B434" t="s">
        <v>392</v>
      </c>
      <c r="C434" s="6">
        <v>59</v>
      </c>
      <c r="D434" s="6">
        <v>59</v>
      </c>
      <c r="E434" s="4">
        <v>28.142135620000001</v>
      </c>
      <c r="F434" s="4">
        <v>27.963990039999999</v>
      </c>
      <c r="G434" s="5">
        <v>8.6672448410000005</v>
      </c>
      <c r="H434" s="5">
        <v>9.2801466579999996</v>
      </c>
      <c r="I434" s="5">
        <v>8.17994691</v>
      </c>
      <c r="J434" s="5">
        <v>1.1344996199999999</v>
      </c>
      <c r="K434" s="5">
        <v>1.068199149</v>
      </c>
      <c r="L434" s="5">
        <v>0.472285067</v>
      </c>
      <c r="M434" s="5">
        <v>1</v>
      </c>
      <c r="N434" s="5">
        <v>0.81944444400000005</v>
      </c>
      <c r="O434" s="5">
        <v>0.94812063400000002</v>
      </c>
      <c r="P434" s="5">
        <v>0.55042729300000004</v>
      </c>
      <c r="Q434" s="5">
        <v>0.15928600300000001</v>
      </c>
      <c r="R434" s="5">
        <v>6.3302080000000004E-3</v>
      </c>
      <c r="S434" s="6">
        <v>154</v>
      </c>
      <c r="T434" s="6">
        <v>1142</v>
      </c>
      <c r="U434" s="3">
        <v>625.57629999999995</v>
      </c>
      <c r="V434" s="3">
        <v>275.5745</v>
      </c>
      <c r="W434" s="6">
        <v>102</v>
      </c>
      <c r="X434" s="6">
        <v>679</v>
      </c>
      <c r="Y434" s="3">
        <v>398</v>
      </c>
      <c r="Z434" s="3">
        <v>192.8912</v>
      </c>
      <c r="AA434" s="3">
        <v>227.5763</v>
      </c>
      <c r="AB434" s="1">
        <v>4320.03</v>
      </c>
      <c r="AC434" s="3">
        <v>4321.72</v>
      </c>
      <c r="AD434" s="1">
        <v>1680.44</v>
      </c>
      <c r="AE434" s="1">
        <v>3631.17</v>
      </c>
      <c r="AF434" s="3">
        <v>1506.97</v>
      </c>
      <c r="AG434" s="3">
        <v>76.875</v>
      </c>
      <c r="AH434" s="3">
        <v>54.029200000000003</v>
      </c>
      <c r="AI434" s="3">
        <v>93.236099999999993</v>
      </c>
      <c r="AJ434" s="3">
        <v>72.756100000000004</v>
      </c>
      <c r="AK434" s="3">
        <v>106.0556</v>
      </c>
      <c r="AL434" s="3">
        <v>60.830599999999997</v>
      </c>
      <c r="AM434" s="3">
        <v>58.8611</v>
      </c>
      <c r="AN434" s="3">
        <v>59.442300000000003</v>
      </c>
      <c r="AO434" s="3">
        <v>82.375</v>
      </c>
      <c r="AP434" s="3">
        <v>61.5214</v>
      </c>
      <c r="AQ434" s="3">
        <v>70.263900000000007</v>
      </c>
      <c r="AR434" s="3">
        <v>60.030700000000003</v>
      </c>
      <c r="AS434" s="3">
        <v>103.41670000000001</v>
      </c>
      <c r="AT434" s="3">
        <v>63.1494</v>
      </c>
      <c r="AU434" s="3">
        <v>113.75</v>
      </c>
      <c r="AV434" s="3">
        <v>66.871099999999998</v>
      </c>
      <c r="AW434" s="3">
        <v>100.04170000000001</v>
      </c>
      <c r="AX434" s="3">
        <v>56.668700000000001</v>
      </c>
      <c r="AY434" s="3">
        <v>121.6806</v>
      </c>
      <c r="AZ434" s="3">
        <v>58.314799999999998</v>
      </c>
      <c r="BA434" s="3">
        <v>101.0694</v>
      </c>
      <c r="BB434" s="3">
        <v>51.300899999999999</v>
      </c>
      <c r="BC434" s="3">
        <v>108.11109999999999</v>
      </c>
      <c r="BD434" s="3">
        <v>59.674100000000003</v>
      </c>
      <c r="BE434" s="6">
        <v>86700</v>
      </c>
      <c r="BF434" s="2">
        <v>0.46800000000000003</v>
      </c>
      <c r="BG434" s="3">
        <v>9.7999999999999997E-3</v>
      </c>
      <c r="BH434" s="3">
        <v>2.3800000000000002E-2</v>
      </c>
      <c r="BI434" s="1">
        <v>4.72</v>
      </c>
      <c r="BJ434" s="6">
        <v>18700000</v>
      </c>
      <c r="BK434" s="3">
        <v>1.09E-2</v>
      </c>
      <c r="BL434" s="6">
        <v>520</v>
      </c>
      <c r="BM434" s="6">
        <v>74700</v>
      </c>
      <c r="BN434" s="6">
        <v>219000</v>
      </c>
      <c r="BO434" s="3">
        <v>1.1599999999999999E-2</v>
      </c>
      <c r="BP434" s="6">
        <v>3</v>
      </c>
      <c r="BQ434" s="6">
        <v>2</v>
      </c>
      <c r="BR434" s="6">
        <v>3</v>
      </c>
      <c r="BS434" s="6">
        <v>3</v>
      </c>
      <c r="BT434" s="6">
        <f>IF(ISNA(MODE(BP434:BS434)),ROUND(AVERAGE(BP434:BS434),0),MODE(BP434:BS434))</f>
        <v>3</v>
      </c>
    </row>
    <row r="435" spans="1:72" x14ac:dyDescent="0.25">
      <c r="A435">
        <v>1551</v>
      </c>
      <c r="B435" t="s">
        <v>393</v>
      </c>
      <c r="C435" s="6">
        <v>163</v>
      </c>
      <c r="D435" s="6">
        <v>171</v>
      </c>
      <c r="E435" s="4">
        <v>51.698484809999997</v>
      </c>
      <c r="F435" s="4">
        <v>49.151590769999999</v>
      </c>
      <c r="G435" s="5">
        <v>14.406180819999999</v>
      </c>
      <c r="H435" s="5">
        <v>18.490087930000001</v>
      </c>
      <c r="I435" s="5">
        <v>11.46197469</v>
      </c>
      <c r="J435" s="5">
        <v>1.6131677499999999</v>
      </c>
      <c r="K435" s="5">
        <v>1.304842703</v>
      </c>
      <c r="L435" s="5">
        <v>0.784682137</v>
      </c>
      <c r="M435" s="5">
        <v>0.95321637400000003</v>
      </c>
      <c r="N435" s="5">
        <v>0.75462963000000005</v>
      </c>
      <c r="O435" s="5">
        <v>0.847856418</v>
      </c>
      <c r="P435" s="5">
        <v>3.3094558589999998</v>
      </c>
      <c r="Q435" s="5">
        <v>0.18044231199999999</v>
      </c>
      <c r="R435" s="5">
        <v>4.9264385000000001E-2</v>
      </c>
      <c r="S435" s="6">
        <v>18</v>
      </c>
      <c r="T435" s="6">
        <v>1323</v>
      </c>
      <c r="U435" s="3">
        <v>504.43049999999999</v>
      </c>
      <c r="V435" s="3">
        <v>343.3938</v>
      </c>
      <c r="W435" s="6">
        <v>13</v>
      </c>
      <c r="X435" s="6">
        <v>466</v>
      </c>
      <c r="Y435" s="3">
        <v>202.8537</v>
      </c>
      <c r="Z435" s="3">
        <v>142.27680000000001</v>
      </c>
      <c r="AA435" s="3">
        <v>301.57679999999999</v>
      </c>
      <c r="AB435" s="1">
        <v>3332</v>
      </c>
      <c r="AC435" s="3">
        <v>1662.42</v>
      </c>
      <c r="AD435" s="1">
        <v>3332.53</v>
      </c>
      <c r="AE435" s="1">
        <v>3332.5</v>
      </c>
      <c r="AF435" s="3">
        <v>1662.2</v>
      </c>
      <c r="AG435" s="3">
        <v>77.254599999999996</v>
      </c>
      <c r="AH435" s="3">
        <v>62.104700000000001</v>
      </c>
      <c r="AI435" s="3">
        <v>70.768500000000003</v>
      </c>
      <c r="AJ435" s="3">
        <v>63.7913</v>
      </c>
      <c r="AK435" s="3">
        <v>93.648099999999999</v>
      </c>
      <c r="AL435" s="3">
        <v>70.683499999999995</v>
      </c>
      <c r="AM435" s="3">
        <v>77.129599999999996</v>
      </c>
      <c r="AN435" s="3">
        <v>45.911200000000001</v>
      </c>
      <c r="AO435" s="3">
        <v>112.23609999999999</v>
      </c>
      <c r="AP435" s="3">
        <v>54.671100000000003</v>
      </c>
      <c r="AQ435" s="3">
        <v>85.143500000000003</v>
      </c>
      <c r="AR435" s="3">
        <v>52.003999999999998</v>
      </c>
      <c r="AS435" s="3">
        <v>83.893500000000003</v>
      </c>
      <c r="AT435" s="3">
        <v>52.615600000000001</v>
      </c>
      <c r="AU435" s="3">
        <v>55.597200000000001</v>
      </c>
      <c r="AV435" s="3">
        <v>56.3367</v>
      </c>
      <c r="AW435" s="3">
        <v>98.703699999999998</v>
      </c>
      <c r="AX435" s="3">
        <v>69.513499999999993</v>
      </c>
      <c r="AY435" s="3">
        <v>126.0231</v>
      </c>
      <c r="AZ435" s="3">
        <v>62.509300000000003</v>
      </c>
      <c r="BA435" s="3">
        <v>97.773099999999999</v>
      </c>
      <c r="BB435" s="3">
        <v>54.317799999999998</v>
      </c>
      <c r="BC435" s="3">
        <v>112.0509</v>
      </c>
      <c r="BD435" s="3">
        <v>58.041499999999999</v>
      </c>
      <c r="BE435" s="6">
        <v>120000</v>
      </c>
      <c r="BF435" s="2">
        <v>0.52500000000000002</v>
      </c>
      <c r="BG435" s="3">
        <v>3.0999999999999999E-3</v>
      </c>
      <c r="BH435" s="3">
        <v>2.81E-2</v>
      </c>
      <c r="BI435" s="1">
        <v>5.92</v>
      </c>
      <c r="BJ435" s="6">
        <v>3010000</v>
      </c>
      <c r="BK435" s="3">
        <v>3.8999999999999998E-3</v>
      </c>
      <c r="BL435" s="6">
        <v>433</v>
      </c>
      <c r="BM435" s="6">
        <v>125000</v>
      </c>
      <c r="BN435" s="6">
        <v>381000</v>
      </c>
      <c r="BO435" s="3">
        <v>1.38E-2</v>
      </c>
      <c r="BP435" s="6">
        <v>3</v>
      </c>
      <c r="BQ435" s="6">
        <v>3</v>
      </c>
      <c r="BR435" s="6">
        <v>2</v>
      </c>
      <c r="BS435" s="6">
        <v>3</v>
      </c>
      <c r="BT435" s="6">
        <f>IF(ISNA(MODE(BP435:BS435)),ROUND(AVERAGE(BP435:BS435),0),MODE(BP435:BS435))</f>
        <v>3</v>
      </c>
    </row>
    <row r="436" spans="1:72" x14ac:dyDescent="0.25">
      <c r="A436">
        <v>1555</v>
      </c>
      <c r="B436" t="s">
        <v>395</v>
      </c>
      <c r="C436" s="6">
        <v>124</v>
      </c>
      <c r="D436" s="6">
        <v>129</v>
      </c>
      <c r="E436" s="4">
        <v>43.213203440000001</v>
      </c>
      <c r="F436" s="4">
        <v>42.025809340000002</v>
      </c>
      <c r="G436" s="5">
        <v>12.56509863</v>
      </c>
      <c r="H436" s="5">
        <v>14.86148036</v>
      </c>
      <c r="I436" s="5">
        <v>10.83927362</v>
      </c>
      <c r="J436" s="5">
        <v>1.3710771479999999</v>
      </c>
      <c r="K436" s="5">
        <v>1.1983988270000001</v>
      </c>
      <c r="L436" s="5">
        <v>0.68413696199999996</v>
      </c>
      <c r="M436" s="5">
        <v>0.96124030999999999</v>
      </c>
      <c r="N436" s="5">
        <v>0.75151515199999996</v>
      </c>
      <c r="O436" s="5">
        <v>0.88226566299999998</v>
      </c>
      <c r="P436" s="5">
        <v>1.539727128</v>
      </c>
      <c r="Q436" s="5">
        <v>0.169196968</v>
      </c>
      <c r="R436" s="5">
        <v>2.7477576E-2</v>
      </c>
      <c r="S436" s="6">
        <v>1</v>
      </c>
      <c r="T436" s="6">
        <v>1121</v>
      </c>
      <c r="U436" s="3">
        <v>576.03279999999995</v>
      </c>
      <c r="V436" s="3">
        <v>342.2561</v>
      </c>
      <c r="W436" s="6">
        <v>13</v>
      </c>
      <c r="X436" s="6">
        <v>614</v>
      </c>
      <c r="Y436" s="3">
        <v>185</v>
      </c>
      <c r="Z436" s="3">
        <v>138.30439999999999</v>
      </c>
      <c r="AA436" s="3">
        <v>391.03280000000001</v>
      </c>
      <c r="AB436" s="1">
        <v>4752.1099999999997</v>
      </c>
      <c r="AC436" s="3">
        <v>4752.6499999999996</v>
      </c>
      <c r="AD436" s="1">
        <v>2346.87</v>
      </c>
      <c r="AE436" s="1">
        <v>2683.27</v>
      </c>
      <c r="AF436" s="3">
        <v>1415.7</v>
      </c>
      <c r="AG436" s="3">
        <v>87.575800000000001</v>
      </c>
      <c r="AH436" s="3">
        <v>52.856400000000001</v>
      </c>
      <c r="AI436" s="3">
        <v>100.9515</v>
      </c>
      <c r="AJ436" s="3">
        <v>66.709999999999994</v>
      </c>
      <c r="AK436" s="3">
        <v>112.6061</v>
      </c>
      <c r="AL436" s="3">
        <v>71.190700000000007</v>
      </c>
      <c r="AM436" s="3">
        <v>63.812100000000001</v>
      </c>
      <c r="AN436" s="3">
        <v>49.511200000000002</v>
      </c>
      <c r="AO436" s="3">
        <v>57.927300000000002</v>
      </c>
      <c r="AP436" s="3">
        <v>53.5015</v>
      </c>
      <c r="AQ436" s="3">
        <v>72.7697</v>
      </c>
      <c r="AR436" s="3">
        <v>52.607799999999997</v>
      </c>
      <c r="AS436" s="3">
        <v>63.618200000000002</v>
      </c>
      <c r="AT436" s="3">
        <v>49.179900000000004</v>
      </c>
      <c r="AU436" s="3">
        <v>38.097000000000001</v>
      </c>
      <c r="AV436" s="3">
        <v>47.581899999999997</v>
      </c>
      <c r="AW436" s="3">
        <v>105.503</v>
      </c>
      <c r="AX436" s="3">
        <v>74.139499999999998</v>
      </c>
      <c r="AY436" s="3">
        <v>106.48480000000001</v>
      </c>
      <c r="AZ436" s="3">
        <v>61.036099999999998</v>
      </c>
      <c r="BA436" s="3">
        <v>120.8909</v>
      </c>
      <c r="BB436" s="3">
        <v>56.833199999999998</v>
      </c>
      <c r="BC436" s="3">
        <v>110.78789999999999</v>
      </c>
      <c r="BD436" s="3">
        <v>65.693600000000004</v>
      </c>
      <c r="BE436" s="6">
        <v>87800</v>
      </c>
      <c r="BF436" s="2">
        <v>0.67300000000000004</v>
      </c>
      <c r="BG436" s="3">
        <v>3.8E-3</v>
      </c>
      <c r="BH436" s="3">
        <v>2.2200000000000001E-2</v>
      </c>
      <c r="BI436" s="1">
        <v>5.67</v>
      </c>
      <c r="BJ436" s="6">
        <v>-6150000</v>
      </c>
      <c r="BK436" s="3">
        <v>7.6E-3</v>
      </c>
      <c r="BL436" s="6">
        <v>514</v>
      </c>
      <c r="BM436" s="6">
        <v>124000</v>
      </c>
      <c r="BN436" s="6">
        <v>416000</v>
      </c>
      <c r="BO436" s="3">
        <v>4.8999999999999998E-3</v>
      </c>
      <c r="BP436" s="6">
        <v>3</v>
      </c>
      <c r="BQ436" s="6">
        <v>4</v>
      </c>
      <c r="BR436" s="6">
        <v>3</v>
      </c>
      <c r="BS436" s="6">
        <v>3</v>
      </c>
      <c r="BT436" s="6">
        <f>IF(ISNA(MODE(BP436:BS436)),ROUND(AVERAGE(BP436:BS436),0),MODE(BP436:BS436))</f>
        <v>3</v>
      </c>
    </row>
    <row r="437" spans="1:72" x14ac:dyDescent="0.25">
      <c r="A437">
        <v>1609</v>
      </c>
      <c r="B437" t="s">
        <v>407</v>
      </c>
      <c r="C437" s="6">
        <v>129</v>
      </c>
      <c r="D437" s="6">
        <v>130</v>
      </c>
      <c r="E437" s="4">
        <v>42.870057690000003</v>
      </c>
      <c r="F437" s="4">
        <v>42.469036250000002</v>
      </c>
      <c r="G437" s="5">
        <v>12.815923740000001</v>
      </c>
      <c r="H437" s="5">
        <v>14.23426536</v>
      </c>
      <c r="I437" s="5">
        <v>11.902290499999999</v>
      </c>
      <c r="J437" s="5">
        <v>1.1959265619999999</v>
      </c>
      <c r="K437" s="5">
        <v>1.1337271879999999</v>
      </c>
      <c r="L437" s="5">
        <v>0.548467696</v>
      </c>
      <c r="M437" s="5">
        <v>0.99230769200000002</v>
      </c>
      <c r="N437" s="5">
        <v>0.71666666700000003</v>
      </c>
      <c r="O437" s="5">
        <v>0.89878282099999995</v>
      </c>
      <c r="P437" s="5">
        <v>2.2112932949999999</v>
      </c>
      <c r="Q437" s="5">
        <v>0.165509769</v>
      </c>
      <c r="R437" s="5">
        <v>9.3543480000000002E-3</v>
      </c>
      <c r="S437" s="6">
        <v>8</v>
      </c>
      <c r="T437" s="6">
        <v>1201</v>
      </c>
      <c r="U437" s="3">
        <v>582.28800000000001</v>
      </c>
      <c r="V437" s="3">
        <v>385.9402</v>
      </c>
      <c r="W437" s="6">
        <v>1</v>
      </c>
      <c r="X437" s="6">
        <v>514</v>
      </c>
      <c r="Y437" s="3">
        <v>166.80850000000001</v>
      </c>
      <c r="Z437" s="3">
        <v>106.8413</v>
      </c>
      <c r="AA437" s="3">
        <v>415.47949999999997</v>
      </c>
      <c r="AB437" s="1">
        <v>4365.38</v>
      </c>
      <c r="AC437" s="3">
        <v>4363.9799999999996</v>
      </c>
      <c r="AD437" s="1">
        <v>1886.92</v>
      </c>
      <c r="AE437" s="1">
        <v>3107.08</v>
      </c>
      <c r="AF437" s="3">
        <v>1304.5899999999999</v>
      </c>
      <c r="AG437" s="3">
        <v>70.022199999999998</v>
      </c>
      <c r="AH437" s="3">
        <v>58.173999999999999</v>
      </c>
      <c r="AI437" s="3">
        <v>65.711100000000002</v>
      </c>
      <c r="AJ437" s="3">
        <v>57.455199999999998</v>
      </c>
      <c r="AK437" s="3">
        <v>98.838899999999995</v>
      </c>
      <c r="AL437" s="3">
        <v>70.978200000000001</v>
      </c>
      <c r="AM437" s="3">
        <v>105.8278</v>
      </c>
      <c r="AN437" s="3">
        <v>52.233699999999999</v>
      </c>
      <c r="AO437" s="3">
        <v>62.338900000000002</v>
      </c>
      <c r="AP437" s="3">
        <v>58.831299999999999</v>
      </c>
      <c r="AQ437" s="3">
        <v>111.87220000000001</v>
      </c>
      <c r="AR437" s="3">
        <v>51.571800000000003</v>
      </c>
      <c r="AS437" s="3">
        <v>98.044399999999996</v>
      </c>
      <c r="AT437" s="3">
        <v>59.291400000000003</v>
      </c>
      <c r="AU437" s="3">
        <v>72.577799999999996</v>
      </c>
      <c r="AV437" s="3">
        <v>59.654200000000003</v>
      </c>
      <c r="AW437" s="3">
        <v>102.2222</v>
      </c>
      <c r="AX437" s="3">
        <v>71.254300000000001</v>
      </c>
      <c r="AY437" s="3">
        <v>101.90560000000001</v>
      </c>
      <c r="AZ437" s="3">
        <v>58.173400000000001</v>
      </c>
      <c r="BA437" s="3">
        <v>65.322199999999995</v>
      </c>
      <c r="BB437" s="3">
        <v>57.126800000000003</v>
      </c>
      <c r="BC437" s="3">
        <v>131.8056</v>
      </c>
      <c r="BD437" s="3">
        <v>57.930199999999999</v>
      </c>
      <c r="BE437" s="6">
        <v>128000</v>
      </c>
      <c r="BF437" s="2">
        <v>0.59299999999999997</v>
      </c>
      <c r="BG437" s="3">
        <v>3.5000000000000001E-3</v>
      </c>
      <c r="BH437" s="3">
        <v>2.23E-2</v>
      </c>
      <c r="BI437" s="1">
        <v>5.77</v>
      </c>
      <c r="BJ437" s="6">
        <v>4510000</v>
      </c>
      <c r="BK437" s="3">
        <v>6.7000000000000002E-3</v>
      </c>
      <c r="BL437" s="6">
        <v>506</v>
      </c>
      <c r="BM437" s="6">
        <v>154000</v>
      </c>
      <c r="BN437" s="6">
        <v>490000</v>
      </c>
      <c r="BO437" s="3">
        <v>5.5999999999999999E-3</v>
      </c>
      <c r="BP437" s="6">
        <v>3</v>
      </c>
      <c r="BQ437" s="6">
        <v>3</v>
      </c>
      <c r="BR437" s="6">
        <v>3</v>
      </c>
      <c r="BS437" s="6">
        <v>4</v>
      </c>
      <c r="BT437" s="6">
        <f>IF(ISNA(MODE(BP437:BS437)),ROUND(AVERAGE(BP437:BS437),0),MODE(BP437:BS437))</f>
        <v>3</v>
      </c>
    </row>
    <row r="438" spans="1:72" x14ac:dyDescent="0.25">
      <c r="A438">
        <v>1610</v>
      </c>
      <c r="B438" t="s">
        <v>408</v>
      </c>
      <c r="C438" s="6">
        <v>330</v>
      </c>
      <c r="D438" s="6">
        <v>337</v>
      </c>
      <c r="E438" s="4">
        <v>68.627416999999994</v>
      </c>
      <c r="F438" s="4">
        <v>67.460118230000006</v>
      </c>
      <c r="G438" s="5">
        <v>20.498025510000002</v>
      </c>
      <c r="H438" s="5">
        <v>21.114660799999999</v>
      </c>
      <c r="I438" s="5">
        <v>20.241030779999999</v>
      </c>
      <c r="J438" s="5">
        <v>1.043161341</v>
      </c>
      <c r="K438" s="5">
        <v>1.135720598</v>
      </c>
      <c r="L438" s="5">
        <v>0.28467367700000001</v>
      </c>
      <c r="M438" s="5">
        <v>0.97922848699999998</v>
      </c>
      <c r="N438" s="5">
        <v>0.86842105300000005</v>
      </c>
      <c r="O438" s="5">
        <v>0.91123335400000005</v>
      </c>
      <c r="P438" s="5">
        <v>0.94700304199999996</v>
      </c>
      <c r="Q438" s="5">
        <v>0.16152681099999999</v>
      </c>
      <c r="R438" s="5">
        <v>1.7009218999999999E-2</v>
      </c>
      <c r="S438" s="6">
        <v>28</v>
      </c>
      <c r="T438" s="6">
        <v>2032</v>
      </c>
      <c r="U438" s="3">
        <v>822.55110000000002</v>
      </c>
      <c r="V438" s="3">
        <v>416.85509999999999</v>
      </c>
      <c r="W438" s="6">
        <v>15</v>
      </c>
      <c r="X438" s="6">
        <v>1263</v>
      </c>
      <c r="Y438" s="3">
        <v>492.48719999999997</v>
      </c>
      <c r="Z438" s="3">
        <v>324.23039999999997</v>
      </c>
      <c r="AA438" s="3">
        <v>330.06389999999999</v>
      </c>
      <c r="AB438" s="1">
        <v>5868.84</v>
      </c>
      <c r="AC438" s="3">
        <v>5869.92</v>
      </c>
      <c r="AD438" s="1">
        <v>3449.33</v>
      </c>
      <c r="AE438" s="1">
        <v>2877.68</v>
      </c>
      <c r="AF438" s="3">
        <v>1660.05</v>
      </c>
      <c r="AG438" s="3">
        <v>76.4816</v>
      </c>
      <c r="AH438" s="3">
        <v>52.152000000000001</v>
      </c>
      <c r="AI438" s="3">
        <v>76.336799999999997</v>
      </c>
      <c r="AJ438" s="3">
        <v>57.692100000000003</v>
      </c>
      <c r="AK438" s="3">
        <v>123.2342</v>
      </c>
      <c r="AL438" s="3">
        <v>67.721900000000005</v>
      </c>
      <c r="AM438" s="3">
        <v>108.05</v>
      </c>
      <c r="AN438" s="3">
        <v>52.724899999999998</v>
      </c>
      <c r="AO438" s="3">
        <v>83.821100000000001</v>
      </c>
      <c r="AP438" s="3">
        <v>52.122300000000003</v>
      </c>
      <c r="AQ438" s="3">
        <v>100.8974</v>
      </c>
      <c r="AR438" s="3">
        <v>56.0229</v>
      </c>
      <c r="AS438" s="3">
        <v>67.5</v>
      </c>
      <c r="AT438" s="3">
        <v>43.504399999999997</v>
      </c>
      <c r="AU438" s="3">
        <v>81.671099999999996</v>
      </c>
      <c r="AV438" s="3">
        <v>58.127000000000002</v>
      </c>
      <c r="AW438" s="3">
        <v>124.5895</v>
      </c>
      <c r="AX438" s="3">
        <v>67.2821</v>
      </c>
      <c r="AY438" s="3">
        <v>97.160499999999999</v>
      </c>
      <c r="AZ438" s="3">
        <v>56.885100000000001</v>
      </c>
      <c r="BA438" s="3">
        <v>74.842100000000002</v>
      </c>
      <c r="BB438" s="3">
        <v>45.328600000000002</v>
      </c>
      <c r="BC438" s="3">
        <v>79.978899999999996</v>
      </c>
      <c r="BD438" s="3">
        <v>49.949599999999997</v>
      </c>
      <c r="BE438" s="6">
        <v>200000</v>
      </c>
      <c r="BF438" s="2">
        <v>0.49299999999999999</v>
      </c>
      <c r="BG438" s="3">
        <v>1.6000000000000001E-3</v>
      </c>
      <c r="BH438" s="3">
        <v>1.9099999999999999E-2</v>
      </c>
      <c r="BI438" s="1">
        <v>6.57</v>
      </c>
      <c r="BJ438" s="6">
        <v>-24200000</v>
      </c>
      <c r="BK438" s="3">
        <v>3.8999999999999998E-3</v>
      </c>
      <c r="BL438" s="6">
        <v>782</v>
      </c>
      <c r="BM438" s="6">
        <v>197000</v>
      </c>
      <c r="BN438" s="6">
        <v>587000</v>
      </c>
      <c r="BO438" s="3">
        <v>6.6E-3</v>
      </c>
      <c r="BP438" s="6">
        <v>4</v>
      </c>
      <c r="BQ438" s="6">
        <v>3</v>
      </c>
      <c r="BR438" s="6">
        <v>5</v>
      </c>
      <c r="BS438" s="6">
        <v>1</v>
      </c>
      <c r="BT438" s="6">
        <f>IF(ISNA(MODE(BP438:BS438)),ROUND(AVERAGE(BP438:BS438),0),MODE(BP438:BS438))</f>
        <v>3</v>
      </c>
    </row>
    <row r="439" spans="1:72" x14ac:dyDescent="0.25">
      <c r="A439">
        <v>1642</v>
      </c>
      <c r="B439" t="s">
        <v>413</v>
      </c>
      <c r="C439" s="6">
        <v>105</v>
      </c>
      <c r="D439" s="6">
        <v>115</v>
      </c>
      <c r="E439" s="4">
        <v>42.384776309999999</v>
      </c>
      <c r="F439" s="4">
        <v>40.277456030000003</v>
      </c>
      <c r="G439" s="5">
        <v>11.56244577</v>
      </c>
      <c r="H439" s="5">
        <v>14.504034409999999</v>
      </c>
      <c r="I439" s="5">
        <v>9.7210418599999997</v>
      </c>
      <c r="J439" s="5">
        <v>1.492024684</v>
      </c>
      <c r="K439" s="5">
        <v>1.3615093490000001</v>
      </c>
      <c r="L439" s="5">
        <v>0.742153273</v>
      </c>
      <c r="M439" s="5">
        <v>0.91304347799999996</v>
      </c>
      <c r="N439" s="5">
        <v>0.67307692299999999</v>
      </c>
      <c r="O439" s="5">
        <v>0.813345557</v>
      </c>
      <c r="P439" s="5">
        <v>1.2929071050000001</v>
      </c>
      <c r="Q439" s="5">
        <v>0.17988035799999999</v>
      </c>
      <c r="R439" s="5">
        <v>4.9718801E-2</v>
      </c>
      <c r="S439" s="6">
        <v>79</v>
      </c>
      <c r="T439" s="6">
        <v>1046</v>
      </c>
      <c r="U439" s="3">
        <v>507.27620000000002</v>
      </c>
      <c r="V439" s="3">
        <v>300.49360000000001</v>
      </c>
      <c r="W439" s="6">
        <v>84</v>
      </c>
      <c r="X439" s="6">
        <v>877</v>
      </c>
      <c r="Y439" s="3">
        <v>213.07839999999999</v>
      </c>
      <c r="Z439" s="3">
        <v>166.76480000000001</v>
      </c>
      <c r="AA439" s="3">
        <v>294.19779999999997</v>
      </c>
      <c r="AB439" s="1">
        <v>5225.63</v>
      </c>
      <c r="AC439" s="3">
        <v>1535.84</v>
      </c>
      <c r="AD439" s="1">
        <v>5224.7700000000004</v>
      </c>
      <c r="AE439" s="1">
        <v>5225.0600000000004</v>
      </c>
      <c r="AF439" s="3">
        <v>1535.72</v>
      </c>
      <c r="AG439" s="3">
        <v>72.820499999999996</v>
      </c>
      <c r="AH439" s="3">
        <v>55.342599999999997</v>
      </c>
      <c r="AI439" s="3">
        <v>70.205100000000002</v>
      </c>
      <c r="AJ439" s="3">
        <v>72.476900000000001</v>
      </c>
      <c r="AK439" s="3">
        <v>101.5</v>
      </c>
      <c r="AL439" s="3">
        <v>70.042199999999994</v>
      </c>
      <c r="AM439" s="3">
        <v>76.076899999999995</v>
      </c>
      <c r="AN439" s="3">
        <v>44.9679</v>
      </c>
      <c r="AO439" s="3">
        <v>69.551299999999998</v>
      </c>
      <c r="AP439" s="3">
        <v>49.357999999999997</v>
      </c>
      <c r="AQ439" s="3">
        <v>78.211500000000001</v>
      </c>
      <c r="AR439" s="3">
        <v>44.182600000000001</v>
      </c>
      <c r="AS439" s="3">
        <v>89.788499999999999</v>
      </c>
      <c r="AT439" s="3">
        <v>58.454700000000003</v>
      </c>
      <c r="AU439" s="3">
        <v>43.525599999999997</v>
      </c>
      <c r="AV439" s="3">
        <v>49.703200000000002</v>
      </c>
      <c r="AW439" s="3">
        <v>100.1026</v>
      </c>
      <c r="AX439" s="3">
        <v>68.487099999999998</v>
      </c>
      <c r="AY439" s="3">
        <v>103.82689999999999</v>
      </c>
      <c r="AZ439" s="3">
        <v>52.768000000000001</v>
      </c>
      <c r="BA439" s="3">
        <v>118.9551</v>
      </c>
      <c r="BB439" s="3">
        <v>63.206699999999998</v>
      </c>
      <c r="BC439" s="3">
        <v>70.198700000000002</v>
      </c>
      <c r="BD439" s="3">
        <v>50.800400000000003</v>
      </c>
      <c r="BE439" s="6">
        <v>83000</v>
      </c>
      <c r="BF439" s="2">
        <v>0.56799999999999995</v>
      </c>
      <c r="BG439" s="3">
        <v>4.1000000000000003E-3</v>
      </c>
      <c r="BH439" s="3">
        <v>2.7699999999999999E-2</v>
      </c>
      <c r="BI439" s="1">
        <v>5.61</v>
      </c>
      <c r="BJ439" s="6">
        <v>-3370000</v>
      </c>
      <c r="BK439" s="3">
        <v>8.3999999999999995E-3</v>
      </c>
      <c r="BL439" s="6">
        <v>373</v>
      </c>
      <c r="BM439" s="6">
        <v>93700</v>
      </c>
      <c r="BN439" s="6">
        <v>292000</v>
      </c>
      <c r="BO439" s="3">
        <v>6.3E-3</v>
      </c>
      <c r="BP439" s="6">
        <v>2</v>
      </c>
      <c r="BQ439" s="6">
        <v>3</v>
      </c>
      <c r="BR439" s="6">
        <v>3</v>
      </c>
      <c r="BS439" s="6">
        <v>4</v>
      </c>
      <c r="BT439" s="6">
        <f>IF(ISNA(MODE(BP439:BS439)),ROUND(AVERAGE(BP439:BS439),0),MODE(BP439:BS439))</f>
        <v>3</v>
      </c>
    </row>
    <row r="440" spans="1:72" x14ac:dyDescent="0.25">
      <c r="A440">
        <v>1653</v>
      </c>
      <c r="B440" t="s">
        <v>416</v>
      </c>
      <c r="C440" s="6">
        <v>113</v>
      </c>
      <c r="D440" s="6">
        <v>115</v>
      </c>
      <c r="E440" s="4">
        <v>39.213203440000001</v>
      </c>
      <c r="F440" s="4">
        <v>38.812182</v>
      </c>
      <c r="G440" s="5">
        <v>11.99483508</v>
      </c>
      <c r="H440" s="5">
        <v>12.52153788</v>
      </c>
      <c r="I440" s="5">
        <v>11.601162589999999</v>
      </c>
      <c r="J440" s="5">
        <v>1.079334746</v>
      </c>
      <c r="K440" s="5">
        <v>1.082870038</v>
      </c>
      <c r="L440" s="5">
        <v>0.37630307200000002</v>
      </c>
      <c r="M440" s="5">
        <v>0.982608696</v>
      </c>
      <c r="N440" s="5">
        <v>0.78472222199999997</v>
      </c>
      <c r="O440" s="5">
        <v>0.94265372700000005</v>
      </c>
      <c r="P440" s="5">
        <v>0.33362926900000001</v>
      </c>
      <c r="Q440" s="5">
        <v>0.159684302</v>
      </c>
      <c r="R440" s="5">
        <v>1.0226694E-2</v>
      </c>
      <c r="S440" s="6">
        <v>100</v>
      </c>
      <c r="T440" s="6">
        <v>1130</v>
      </c>
      <c r="U440" s="3">
        <v>851.80529999999999</v>
      </c>
      <c r="V440" s="3">
        <v>303.87950000000001</v>
      </c>
      <c r="W440" s="6">
        <v>72</v>
      </c>
      <c r="X440" s="6">
        <v>1125</v>
      </c>
      <c r="Y440" s="3">
        <v>501.2903</v>
      </c>
      <c r="Z440" s="3">
        <v>292.05680000000001</v>
      </c>
      <c r="AA440" s="3">
        <v>350.51499999999999</v>
      </c>
      <c r="AB440" s="1">
        <v>4541.1099999999997</v>
      </c>
      <c r="AC440" s="3">
        <v>2000.37</v>
      </c>
      <c r="AD440" s="1">
        <v>4534.72</v>
      </c>
      <c r="AE440" s="1">
        <v>4533.95</v>
      </c>
      <c r="AF440" s="3">
        <v>1999.25</v>
      </c>
      <c r="AG440" s="3">
        <v>75.993099999999998</v>
      </c>
      <c r="AH440" s="3">
        <v>47.542900000000003</v>
      </c>
      <c r="AI440" s="3">
        <v>63.3125</v>
      </c>
      <c r="AJ440" s="3">
        <v>51.186799999999998</v>
      </c>
      <c r="AK440" s="3">
        <v>125.85420000000001</v>
      </c>
      <c r="AL440" s="3">
        <v>68.1357</v>
      </c>
      <c r="AM440" s="3">
        <v>75.743099999999998</v>
      </c>
      <c r="AN440" s="3">
        <v>59.450099999999999</v>
      </c>
      <c r="AO440" s="3">
        <v>64.388900000000007</v>
      </c>
      <c r="AP440" s="3">
        <v>59.5214</v>
      </c>
      <c r="AQ440" s="3">
        <v>96.5625</v>
      </c>
      <c r="AR440" s="3">
        <v>61.143000000000001</v>
      </c>
      <c r="AS440" s="3">
        <v>43.4514</v>
      </c>
      <c r="AT440" s="3">
        <v>48.457999999999998</v>
      </c>
      <c r="AU440" s="3">
        <v>36.381900000000002</v>
      </c>
      <c r="AV440" s="3">
        <v>51.508400000000002</v>
      </c>
      <c r="AW440" s="3">
        <v>124.04170000000001</v>
      </c>
      <c r="AX440" s="3">
        <v>65.041600000000003</v>
      </c>
      <c r="AY440" s="3">
        <v>59.041699999999999</v>
      </c>
      <c r="AZ440" s="3">
        <v>57.567100000000003</v>
      </c>
      <c r="BA440" s="3">
        <v>57.333300000000001</v>
      </c>
      <c r="BB440" s="3">
        <v>53.445099999999996</v>
      </c>
      <c r="BC440" s="3">
        <v>67.111099999999993</v>
      </c>
      <c r="BD440" s="3">
        <v>58.072800000000001</v>
      </c>
      <c r="BE440" s="6">
        <v>74700</v>
      </c>
      <c r="BF440" s="2">
        <v>0.65700000000000003</v>
      </c>
      <c r="BG440" s="3">
        <v>4.4000000000000003E-3</v>
      </c>
      <c r="BH440" s="3">
        <v>3.6499999999999998E-2</v>
      </c>
      <c r="BI440" s="1">
        <v>5.53</v>
      </c>
      <c r="BJ440" s="6">
        <v>22900000</v>
      </c>
      <c r="BK440" s="3">
        <v>1.37E-2</v>
      </c>
      <c r="BL440" s="6">
        <v>752</v>
      </c>
      <c r="BM440" s="6">
        <v>98400</v>
      </c>
      <c r="BN440" s="6">
        <v>325000</v>
      </c>
      <c r="BO440" s="3">
        <v>6.1000000000000004E-3</v>
      </c>
      <c r="BP440" s="6">
        <v>1</v>
      </c>
      <c r="BQ440" s="6">
        <v>4</v>
      </c>
      <c r="BR440" s="6">
        <v>3</v>
      </c>
      <c r="BS440" s="6">
        <v>2</v>
      </c>
      <c r="BT440" s="6">
        <f>IF(ISNA(MODE(BP440:BS440)),ROUND(AVERAGE(BP440:BS440),0),MODE(BP440:BS440))</f>
        <v>3</v>
      </c>
    </row>
    <row r="441" spans="1:72" x14ac:dyDescent="0.25">
      <c r="A441">
        <v>1682</v>
      </c>
      <c r="B441" t="s">
        <v>420</v>
      </c>
      <c r="C441" s="6">
        <v>96</v>
      </c>
      <c r="D441" s="6">
        <v>100</v>
      </c>
      <c r="E441" s="4">
        <v>40.041630560000002</v>
      </c>
      <c r="F441" s="4">
        <v>39.68280214</v>
      </c>
      <c r="G441" s="5">
        <v>11.05581278</v>
      </c>
      <c r="H441" s="5">
        <v>14.597730090000001</v>
      </c>
      <c r="I441" s="5">
        <v>9.292322017</v>
      </c>
      <c r="J441" s="5">
        <v>1.5709453529999999</v>
      </c>
      <c r="K441" s="5">
        <v>1.3290533410000001</v>
      </c>
      <c r="L441" s="5">
        <v>0.77122769400000002</v>
      </c>
      <c r="M441" s="5">
        <v>0.96</v>
      </c>
      <c r="N441" s="5">
        <v>0.62337662299999996</v>
      </c>
      <c r="O441" s="5">
        <v>0.766084074</v>
      </c>
      <c r="P441" s="5">
        <v>1.278985145</v>
      </c>
      <c r="Q441" s="5">
        <v>0.19321243900000001</v>
      </c>
      <c r="R441" s="5">
        <v>8.9613839999999993E-3</v>
      </c>
      <c r="S441" s="6">
        <v>50</v>
      </c>
      <c r="T441" s="6">
        <v>1040</v>
      </c>
      <c r="U441" s="3">
        <v>608.0729</v>
      </c>
      <c r="V441" s="3">
        <v>240.78809999999999</v>
      </c>
      <c r="W441" s="6">
        <v>66</v>
      </c>
      <c r="X441" s="6">
        <v>1090</v>
      </c>
      <c r="Y441" s="3">
        <v>741.44830000000002</v>
      </c>
      <c r="Z441" s="3">
        <v>376.60809999999998</v>
      </c>
      <c r="AA441" s="3">
        <v>133.37540000000001</v>
      </c>
      <c r="AB441" s="1">
        <v>4072</v>
      </c>
      <c r="AC441" s="3">
        <v>1839.37</v>
      </c>
      <c r="AD441" s="1">
        <v>4064.58</v>
      </c>
      <c r="AE441" s="1">
        <v>4064.45</v>
      </c>
      <c r="AF441" s="3">
        <v>1838.12</v>
      </c>
      <c r="AG441" s="3">
        <v>62.610399999999998</v>
      </c>
      <c r="AH441" s="3">
        <v>68.259600000000006</v>
      </c>
      <c r="AI441" s="3">
        <v>40.039000000000001</v>
      </c>
      <c r="AJ441" s="3">
        <v>59.468800000000002</v>
      </c>
      <c r="AK441" s="3">
        <v>123.6234</v>
      </c>
      <c r="AL441" s="3">
        <v>71.644000000000005</v>
      </c>
      <c r="AM441" s="3">
        <v>63.720799999999997</v>
      </c>
      <c r="AN441" s="3">
        <v>55.545200000000001</v>
      </c>
      <c r="AO441" s="3">
        <v>56.571399999999997</v>
      </c>
      <c r="AP441" s="3">
        <v>49.6173</v>
      </c>
      <c r="AQ441" s="3">
        <v>112.51300000000001</v>
      </c>
      <c r="AR441" s="3">
        <v>66.655100000000004</v>
      </c>
      <c r="AS441" s="3">
        <v>54.941600000000001</v>
      </c>
      <c r="AT441" s="3">
        <v>48.007199999999997</v>
      </c>
      <c r="AU441" s="3">
        <v>88.986999999999995</v>
      </c>
      <c r="AV441" s="3">
        <v>65.290099999999995</v>
      </c>
      <c r="AW441" s="3">
        <v>117.5</v>
      </c>
      <c r="AX441" s="3">
        <v>68.691400000000002</v>
      </c>
      <c r="AY441" s="3">
        <v>66.363600000000005</v>
      </c>
      <c r="AZ441" s="3">
        <v>73.930800000000005</v>
      </c>
      <c r="BA441" s="3">
        <v>66.733800000000002</v>
      </c>
      <c r="BB441" s="3">
        <v>70.867400000000004</v>
      </c>
      <c r="BC441" s="3">
        <v>66.863600000000005</v>
      </c>
      <c r="BD441" s="3">
        <v>70.334800000000001</v>
      </c>
      <c r="BE441" s="6">
        <v>34600</v>
      </c>
      <c r="BF441" s="2">
        <v>0.85699999999999998</v>
      </c>
      <c r="BG441" s="3">
        <v>4.1000000000000003E-3</v>
      </c>
      <c r="BH441" s="3">
        <v>3.2300000000000002E-2</v>
      </c>
      <c r="BI441" s="1">
        <v>5.59</v>
      </c>
      <c r="BJ441" s="6">
        <v>-6810000</v>
      </c>
      <c r="BK441" s="3">
        <v>1.0800000000000001E-2</v>
      </c>
      <c r="BL441" s="6">
        <v>625</v>
      </c>
      <c r="BM441" s="6">
        <v>78300</v>
      </c>
      <c r="BN441" s="6">
        <v>291000</v>
      </c>
      <c r="BO441" s="3">
        <v>5.5999999999999999E-3</v>
      </c>
      <c r="BP441" s="6">
        <v>3</v>
      </c>
      <c r="BQ441" s="6">
        <v>3</v>
      </c>
      <c r="BR441" s="6">
        <v>2</v>
      </c>
      <c r="BS441" s="6">
        <v>2</v>
      </c>
      <c r="BT441" s="6">
        <f>IF(ISNA(MODE(BP441:BS441)),ROUND(AVERAGE(BP441:BS441),0),MODE(BP441:BS441))</f>
        <v>3</v>
      </c>
    </row>
    <row r="442" spans="1:72" x14ac:dyDescent="0.25">
      <c r="A442">
        <v>1685</v>
      </c>
      <c r="B442" t="s">
        <v>421</v>
      </c>
      <c r="C442" s="6">
        <v>57</v>
      </c>
      <c r="D442" s="6">
        <v>58</v>
      </c>
      <c r="E442" s="4">
        <v>28.384776309999999</v>
      </c>
      <c r="F442" s="4">
        <v>28.028485140000001</v>
      </c>
      <c r="G442" s="5">
        <v>8.519075892</v>
      </c>
      <c r="H442" s="5">
        <v>9.5971704510000002</v>
      </c>
      <c r="I442" s="5">
        <v>7.7378692789999999</v>
      </c>
      <c r="J442" s="5">
        <v>1.2402859369999999</v>
      </c>
      <c r="K442" s="5">
        <v>1.1248282949999999</v>
      </c>
      <c r="L442" s="5">
        <v>0.59155357600000003</v>
      </c>
      <c r="M442" s="5">
        <v>0.982758621</v>
      </c>
      <c r="N442" s="5">
        <v>0.71250000000000002</v>
      </c>
      <c r="O442" s="5">
        <v>0.91177035500000003</v>
      </c>
      <c r="P442" s="5">
        <v>1.3614669500000001</v>
      </c>
      <c r="Q442" s="5">
        <v>0.16372109100000001</v>
      </c>
      <c r="R442" s="5">
        <v>1.2552192E-2</v>
      </c>
      <c r="S442" s="6">
        <v>61</v>
      </c>
      <c r="T442" s="6">
        <v>1398</v>
      </c>
      <c r="U442" s="3">
        <v>754.87720000000002</v>
      </c>
      <c r="V442" s="3">
        <v>358.58839999999998</v>
      </c>
      <c r="W442" s="6">
        <v>83</v>
      </c>
      <c r="X442" s="6">
        <v>850</v>
      </c>
      <c r="Y442" s="3">
        <v>349.13040000000001</v>
      </c>
      <c r="Z442" s="3">
        <v>230.791</v>
      </c>
      <c r="AA442" s="3">
        <v>405.74680000000001</v>
      </c>
      <c r="AB442" s="1">
        <v>4615.72</v>
      </c>
      <c r="AC442" s="3">
        <v>1405.04</v>
      </c>
      <c r="AD442" s="1">
        <v>4617.7</v>
      </c>
      <c r="AE442" s="1">
        <v>4618.87</v>
      </c>
      <c r="AF442" s="3">
        <v>1404.32</v>
      </c>
      <c r="AG442" s="3">
        <v>114.075</v>
      </c>
      <c r="AH442" s="3">
        <v>57.0946</v>
      </c>
      <c r="AI442" s="3">
        <v>114.425</v>
      </c>
      <c r="AJ442" s="3">
        <v>68.895799999999994</v>
      </c>
      <c r="AK442" s="3">
        <v>109.0125</v>
      </c>
      <c r="AL442" s="3">
        <v>62.476799999999997</v>
      </c>
      <c r="AM442" s="3">
        <v>75.474999999999994</v>
      </c>
      <c r="AN442" s="3">
        <v>64.659199999999998</v>
      </c>
      <c r="AO442" s="3">
        <v>67.412499999999994</v>
      </c>
      <c r="AP442" s="3">
        <v>65.731099999999998</v>
      </c>
      <c r="AQ442" s="3">
        <v>82.45</v>
      </c>
      <c r="AR442" s="3">
        <v>60.8247</v>
      </c>
      <c r="AS442" s="3">
        <v>120.55</v>
      </c>
      <c r="AT442" s="3">
        <v>64.8185</v>
      </c>
      <c r="AU442" s="3">
        <v>92.15</v>
      </c>
      <c r="AV442" s="3">
        <v>73.332099999999997</v>
      </c>
      <c r="AW442" s="3">
        <v>110.8125</v>
      </c>
      <c r="AX442" s="3">
        <v>63.1691</v>
      </c>
      <c r="AY442" s="3">
        <v>94.5</v>
      </c>
      <c r="AZ442" s="3">
        <v>59.728900000000003</v>
      </c>
      <c r="BA442" s="3">
        <v>124.95</v>
      </c>
      <c r="BB442" s="3">
        <v>63.728400000000001</v>
      </c>
      <c r="BC442" s="3">
        <v>107.1375</v>
      </c>
      <c r="BD442" s="3">
        <v>62.606000000000002</v>
      </c>
      <c r="BE442" s="6">
        <v>152000</v>
      </c>
      <c r="BF442" s="2">
        <v>0.48499999999999999</v>
      </c>
      <c r="BG442" s="3">
        <v>8.6999999999999994E-3</v>
      </c>
      <c r="BH442" s="3">
        <v>1.6199999999999999E-2</v>
      </c>
      <c r="BI442" s="1">
        <v>4.84</v>
      </c>
      <c r="BJ442" s="6">
        <v>-5440000</v>
      </c>
      <c r="BK442" s="3">
        <v>4.5999999999999999E-3</v>
      </c>
      <c r="BL442" s="6">
        <v>639</v>
      </c>
      <c r="BM442" s="6">
        <v>136000</v>
      </c>
      <c r="BN442" s="6">
        <v>406000</v>
      </c>
      <c r="BO442" s="3">
        <v>0.01</v>
      </c>
      <c r="BP442" s="6">
        <v>3</v>
      </c>
      <c r="BQ442" s="6">
        <v>2</v>
      </c>
      <c r="BR442" s="6">
        <v>3</v>
      </c>
      <c r="BS442" s="6">
        <v>2</v>
      </c>
      <c r="BT442" s="6">
        <f>IF(ISNA(MODE(BP442:BS442)),ROUND(AVERAGE(BP442:BS442),0),MODE(BP442:BS442))</f>
        <v>3</v>
      </c>
    </row>
    <row r="443" spans="1:72" x14ac:dyDescent="0.25">
      <c r="A443">
        <v>1704</v>
      </c>
      <c r="B443" t="s">
        <v>425</v>
      </c>
      <c r="C443" s="6">
        <v>393</v>
      </c>
      <c r="D443" s="6">
        <v>404</v>
      </c>
      <c r="E443" s="4">
        <v>77.012193310000001</v>
      </c>
      <c r="F443" s="4">
        <v>74.843238619999994</v>
      </c>
      <c r="G443" s="5">
        <v>22.369245429999999</v>
      </c>
      <c r="H443" s="5">
        <v>26.751930529999999</v>
      </c>
      <c r="I443" s="5">
        <v>19.014762860000001</v>
      </c>
      <c r="J443" s="5">
        <v>1.40690319</v>
      </c>
      <c r="K443" s="5">
        <v>1.2009268930000001</v>
      </c>
      <c r="L443" s="5">
        <v>0.70341341099999999</v>
      </c>
      <c r="M443" s="5">
        <v>0.97277227700000002</v>
      </c>
      <c r="N443" s="5">
        <v>0.71195652200000004</v>
      </c>
      <c r="O443" s="5">
        <v>0.881652149</v>
      </c>
      <c r="P443" s="5">
        <v>2.3707953860000002</v>
      </c>
      <c r="Q443" s="5">
        <v>0.17089063700000001</v>
      </c>
      <c r="R443" s="5">
        <v>2.8163783000000001E-2</v>
      </c>
      <c r="S443" s="6">
        <v>244</v>
      </c>
      <c r="T443" s="6">
        <v>1264</v>
      </c>
      <c r="U443" s="3">
        <v>1025.96</v>
      </c>
      <c r="V443" s="3">
        <v>236.34200000000001</v>
      </c>
      <c r="W443" s="6">
        <v>244</v>
      </c>
      <c r="X443" s="6">
        <v>1173</v>
      </c>
      <c r="Y443" s="3">
        <v>755.40880000000004</v>
      </c>
      <c r="Z443" s="3">
        <v>318.34859999999998</v>
      </c>
      <c r="AA443" s="3">
        <v>270.54790000000003</v>
      </c>
      <c r="AB443" s="1">
        <v>12688.4</v>
      </c>
      <c r="AC443" s="3">
        <v>11713.69</v>
      </c>
      <c r="AD443" s="1">
        <v>1300251.8500000001</v>
      </c>
      <c r="AE443" s="1">
        <v>1306643.5900000001</v>
      </c>
      <c r="AF443" s="3">
        <v>173.86689999999999</v>
      </c>
      <c r="AG443" s="3">
        <v>35.335099999999997</v>
      </c>
      <c r="AH443" s="3">
        <v>31.872599999999998</v>
      </c>
      <c r="AI443" s="3">
        <v>28.128599999999999</v>
      </c>
      <c r="AJ443" s="3">
        <v>37.276600000000002</v>
      </c>
      <c r="AK443" s="3">
        <v>147.38409999999999</v>
      </c>
      <c r="AL443" s="3">
        <v>85.876199999999997</v>
      </c>
      <c r="AM443" s="3">
        <v>58.411200000000001</v>
      </c>
      <c r="AN443" s="3">
        <v>51.666499999999999</v>
      </c>
      <c r="AO443" s="3">
        <v>50.759099999999997</v>
      </c>
      <c r="AP443" s="3">
        <v>38.873199999999997</v>
      </c>
      <c r="AQ443" s="3">
        <v>74.164900000000003</v>
      </c>
      <c r="AR443" s="3">
        <v>59.3371</v>
      </c>
      <c r="AS443" s="3">
        <v>29.380400000000002</v>
      </c>
      <c r="AT443" s="3">
        <v>30.944800000000001</v>
      </c>
      <c r="AU443" s="3">
        <v>23.445699999999999</v>
      </c>
      <c r="AV443" s="3">
        <v>33.011699999999998</v>
      </c>
      <c r="AW443" s="3">
        <v>147.41300000000001</v>
      </c>
      <c r="AX443" s="3">
        <v>86.072199999999995</v>
      </c>
      <c r="AY443" s="3">
        <v>27.204699999999999</v>
      </c>
      <c r="AZ443" s="3">
        <v>42.636899999999997</v>
      </c>
      <c r="BA443" s="3">
        <v>40.083300000000001</v>
      </c>
      <c r="BB443" s="3">
        <v>45.525599999999997</v>
      </c>
      <c r="BC443" s="3">
        <v>27.552499999999998</v>
      </c>
      <c r="BD443" s="3">
        <v>41.642000000000003</v>
      </c>
      <c r="BE443" s="6">
        <v>28700</v>
      </c>
      <c r="BF443" s="2">
        <v>0.82199999999999995</v>
      </c>
      <c r="BG443" s="3">
        <v>1.1000000000000001E-3</v>
      </c>
      <c r="BH443" s="3">
        <v>5.4600000000000003E-2</v>
      </c>
      <c r="BI443" s="1">
        <v>6.97</v>
      </c>
      <c r="BJ443" s="6">
        <v>8060000</v>
      </c>
      <c r="BK443" s="3">
        <v>2.4299999999999999E-2</v>
      </c>
      <c r="BL443" s="6">
        <v>734</v>
      </c>
      <c r="BM443" s="6">
        <v>72700</v>
      </c>
      <c r="BN443" s="6">
        <v>264000</v>
      </c>
      <c r="BO443" s="3">
        <v>2.3999999999999998E-3</v>
      </c>
      <c r="BP443" s="6">
        <v>3</v>
      </c>
      <c r="BQ443" s="6">
        <v>4</v>
      </c>
      <c r="BR443" s="6">
        <v>3</v>
      </c>
      <c r="BS443" s="6">
        <v>3</v>
      </c>
      <c r="BT443" s="6">
        <f>IF(ISNA(MODE(BP443:BS443)),ROUND(AVERAGE(BP443:BS443),0),MODE(BP443:BS443))</f>
        <v>3</v>
      </c>
    </row>
    <row r="444" spans="1:72" x14ac:dyDescent="0.25">
      <c r="A444">
        <v>1715</v>
      </c>
      <c r="B444" t="s">
        <v>426</v>
      </c>
      <c r="C444" s="6">
        <v>127</v>
      </c>
      <c r="D444" s="6">
        <v>130</v>
      </c>
      <c r="E444" s="4">
        <v>43.112698369999997</v>
      </c>
      <c r="F444" s="4">
        <v>42.281595449999998</v>
      </c>
      <c r="G444" s="5">
        <v>12.71618741</v>
      </c>
      <c r="H444" s="5">
        <v>14.66935705</v>
      </c>
      <c r="I444" s="5">
        <v>11.217691520000001</v>
      </c>
      <c r="J444" s="5">
        <v>1.3076983820000001</v>
      </c>
      <c r="K444" s="5">
        <v>1.164653742</v>
      </c>
      <c r="L444" s="5">
        <v>0.64438369500000003</v>
      </c>
      <c r="M444" s="5">
        <v>0.97692307700000003</v>
      </c>
      <c r="N444" s="5">
        <v>0.64795918399999997</v>
      </c>
      <c r="O444" s="5">
        <v>0.89271092900000004</v>
      </c>
      <c r="P444" s="5">
        <v>0.78451001099999995</v>
      </c>
      <c r="Q444" s="5">
        <v>0.166515735</v>
      </c>
      <c r="R444" s="5">
        <v>1.9277451000000001E-2</v>
      </c>
      <c r="S444" s="6">
        <v>74</v>
      </c>
      <c r="T444" s="6">
        <v>1174</v>
      </c>
      <c r="U444" s="3">
        <v>624.10239999999999</v>
      </c>
      <c r="V444" s="3">
        <v>347.10270000000003</v>
      </c>
      <c r="W444" s="6">
        <v>17</v>
      </c>
      <c r="X444" s="6">
        <v>433</v>
      </c>
      <c r="Y444" s="3">
        <v>108.6812</v>
      </c>
      <c r="Z444" s="3">
        <v>82.224100000000007</v>
      </c>
      <c r="AA444" s="3">
        <v>515.4212</v>
      </c>
      <c r="AB444" s="1">
        <v>4138</v>
      </c>
      <c r="AC444" s="3">
        <v>1665.02</v>
      </c>
      <c r="AD444" s="1">
        <v>4137.2299999999996</v>
      </c>
      <c r="AE444" s="1">
        <v>4138.08</v>
      </c>
      <c r="AF444" s="3">
        <v>1664.68</v>
      </c>
      <c r="AG444" s="3">
        <v>82.3827</v>
      </c>
      <c r="AH444" s="3">
        <v>56.562100000000001</v>
      </c>
      <c r="AI444" s="3">
        <v>44.857100000000003</v>
      </c>
      <c r="AJ444" s="3">
        <v>45.342799999999997</v>
      </c>
      <c r="AK444" s="3">
        <v>98.112200000000001</v>
      </c>
      <c r="AL444" s="3">
        <v>72.3994</v>
      </c>
      <c r="AM444" s="3">
        <v>40.015300000000003</v>
      </c>
      <c r="AN444" s="3">
        <v>54.229599999999998</v>
      </c>
      <c r="AO444" s="3">
        <v>45.474499999999999</v>
      </c>
      <c r="AP444" s="3">
        <v>53.432200000000002</v>
      </c>
      <c r="AQ444" s="3">
        <v>45.545900000000003</v>
      </c>
      <c r="AR444" s="3">
        <v>53.908000000000001</v>
      </c>
      <c r="AS444" s="3">
        <v>100.0714</v>
      </c>
      <c r="AT444" s="3">
        <v>63.469200000000001</v>
      </c>
      <c r="AU444" s="3">
        <v>56.392899999999997</v>
      </c>
      <c r="AV444" s="3">
        <v>50.827300000000001</v>
      </c>
      <c r="AW444" s="3">
        <v>97.979600000000005</v>
      </c>
      <c r="AX444" s="3">
        <v>73.128399999999999</v>
      </c>
      <c r="AY444" s="3">
        <v>89.913300000000007</v>
      </c>
      <c r="AZ444" s="3">
        <v>57.683</v>
      </c>
      <c r="BA444" s="3">
        <v>128.06630000000001</v>
      </c>
      <c r="BB444" s="3">
        <v>62.830300000000001</v>
      </c>
      <c r="BC444" s="3">
        <v>82.071399999999997</v>
      </c>
      <c r="BD444" s="3">
        <v>58.354199999999999</v>
      </c>
      <c r="BE444" s="6">
        <v>92200</v>
      </c>
      <c r="BF444" s="2">
        <v>0.68799999999999994</v>
      </c>
      <c r="BG444" s="3">
        <v>3.2000000000000002E-3</v>
      </c>
      <c r="BH444" s="3">
        <v>2.7799999999999998E-2</v>
      </c>
      <c r="BI444" s="1">
        <v>5.87</v>
      </c>
      <c r="BJ444" s="6">
        <v>-4390000</v>
      </c>
      <c r="BK444" s="3">
        <v>1.0999999999999999E-2</v>
      </c>
      <c r="BL444" s="6">
        <v>482</v>
      </c>
      <c r="BM444" s="6">
        <v>145000</v>
      </c>
      <c r="BN444" s="6">
        <v>489000</v>
      </c>
      <c r="BO444" s="3">
        <v>5.1999999999999998E-3</v>
      </c>
      <c r="BP444" s="6">
        <v>3</v>
      </c>
      <c r="BQ444" s="6">
        <v>3</v>
      </c>
      <c r="BR444" s="6">
        <v>4</v>
      </c>
      <c r="BS444" s="6">
        <v>3</v>
      </c>
      <c r="BT444" s="6">
        <f>IF(ISNA(MODE(BP444:BS444)),ROUND(AVERAGE(BP444:BS444),0),MODE(BP444:BS444))</f>
        <v>3</v>
      </c>
    </row>
    <row r="445" spans="1:72" x14ac:dyDescent="0.25">
      <c r="A445">
        <v>1721</v>
      </c>
      <c r="B445" t="s">
        <v>427</v>
      </c>
      <c r="C445" s="6">
        <v>79</v>
      </c>
      <c r="D445" s="6">
        <v>85</v>
      </c>
      <c r="E445" s="4">
        <v>35.213203440000001</v>
      </c>
      <c r="F445" s="4">
        <v>34.298198220000003</v>
      </c>
      <c r="G445" s="5">
        <v>10.029253410000001</v>
      </c>
      <c r="H445" s="5">
        <v>12.668743940000001</v>
      </c>
      <c r="I445" s="5">
        <v>8.3371170279999998</v>
      </c>
      <c r="J445" s="5">
        <v>1.5195593270000001</v>
      </c>
      <c r="K445" s="5">
        <v>1.2490335850000001</v>
      </c>
      <c r="L445" s="5">
        <v>0.75294318500000001</v>
      </c>
      <c r="M445" s="5">
        <v>0.929411765</v>
      </c>
      <c r="N445" s="5">
        <v>0.65833333299999997</v>
      </c>
      <c r="O445" s="5">
        <v>0.84390652300000002</v>
      </c>
      <c r="P445" s="5">
        <v>1.9306882510000001</v>
      </c>
      <c r="Q445" s="5">
        <v>0.17985595500000001</v>
      </c>
      <c r="R445" s="5">
        <v>2.5984719999999999E-2</v>
      </c>
      <c r="S445" s="6">
        <v>38</v>
      </c>
      <c r="T445" s="6">
        <v>1050</v>
      </c>
      <c r="U445" s="3">
        <v>530.50630000000001</v>
      </c>
      <c r="V445" s="3">
        <v>312.77339999999998</v>
      </c>
      <c r="W445" s="6">
        <v>1</v>
      </c>
      <c r="X445" s="6">
        <v>623</v>
      </c>
      <c r="Y445" s="3">
        <v>152.39019999999999</v>
      </c>
      <c r="Z445" s="3">
        <v>121.3348</v>
      </c>
      <c r="AA445" s="3">
        <v>378.11610000000002</v>
      </c>
      <c r="AB445" s="1">
        <v>4001.13</v>
      </c>
      <c r="AC445" s="3">
        <v>916.4692</v>
      </c>
      <c r="AD445" s="1">
        <v>3993.6</v>
      </c>
      <c r="AE445" s="1">
        <v>3993.79</v>
      </c>
      <c r="AF445" s="3">
        <v>916.04100000000005</v>
      </c>
      <c r="AG445" s="3">
        <v>103.55</v>
      </c>
      <c r="AH445" s="3">
        <v>65.421000000000006</v>
      </c>
      <c r="AI445" s="3">
        <v>84.908299999999997</v>
      </c>
      <c r="AJ445" s="3">
        <v>65.467399999999998</v>
      </c>
      <c r="AK445" s="3">
        <v>106.175</v>
      </c>
      <c r="AL445" s="3">
        <v>69.975800000000007</v>
      </c>
      <c r="AM445" s="3">
        <v>74.158299999999997</v>
      </c>
      <c r="AN445" s="3">
        <v>60.014400000000002</v>
      </c>
      <c r="AO445" s="3">
        <v>68.758300000000006</v>
      </c>
      <c r="AP445" s="3">
        <v>64.635499999999993</v>
      </c>
      <c r="AQ445" s="3">
        <v>75.3917</v>
      </c>
      <c r="AR445" s="3">
        <v>60.079300000000003</v>
      </c>
      <c r="AS445" s="3">
        <v>67.9833</v>
      </c>
      <c r="AT445" s="3">
        <v>57.169899999999998</v>
      </c>
      <c r="AU445" s="3">
        <v>70.833299999999994</v>
      </c>
      <c r="AV445" s="3">
        <v>58.308999999999997</v>
      </c>
      <c r="AW445" s="3">
        <v>118.36669999999999</v>
      </c>
      <c r="AX445" s="3">
        <v>68.440700000000007</v>
      </c>
      <c r="AY445" s="3">
        <v>96.316699999999997</v>
      </c>
      <c r="AZ445" s="3">
        <v>72.506600000000006</v>
      </c>
      <c r="BA445" s="3">
        <v>98.291700000000006</v>
      </c>
      <c r="BB445" s="3">
        <v>59.202199999999998</v>
      </c>
      <c r="BC445" s="3">
        <v>112.45829999999999</v>
      </c>
      <c r="BD445" s="3">
        <v>76.722300000000004</v>
      </c>
      <c r="BE445" s="6">
        <v>104000</v>
      </c>
      <c r="BF445" s="2">
        <v>0.52300000000000002</v>
      </c>
      <c r="BG445" s="3">
        <v>5.4999999999999997E-3</v>
      </c>
      <c r="BH445" s="3">
        <v>2.3800000000000002E-2</v>
      </c>
      <c r="BI445" s="1">
        <v>5.31</v>
      </c>
      <c r="BJ445" s="6">
        <v>8600000</v>
      </c>
      <c r="BK445" s="3">
        <v>5.7000000000000002E-3</v>
      </c>
      <c r="BL445" s="6">
        <v>451</v>
      </c>
      <c r="BM445" s="6">
        <v>105000</v>
      </c>
      <c r="BN445" s="6">
        <v>319000</v>
      </c>
      <c r="BO445" s="3">
        <v>6.8999999999999999E-3</v>
      </c>
      <c r="BP445" s="6">
        <v>3</v>
      </c>
      <c r="BQ445" s="6">
        <v>2</v>
      </c>
      <c r="BR445" s="6">
        <v>2</v>
      </c>
      <c r="BS445" s="6">
        <v>3</v>
      </c>
      <c r="BT445" s="6">
        <f>IF(ISNA(MODE(BP445:BS445)),ROUND(AVERAGE(BP445:BS445),0),MODE(BP445:BS445))</f>
        <v>3</v>
      </c>
    </row>
    <row r="446" spans="1:72" x14ac:dyDescent="0.25">
      <c r="A446">
        <v>1736</v>
      </c>
      <c r="B446" t="s">
        <v>430</v>
      </c>
      <c r="C446" s="6">
        <v>75</v>
      </c>
      <c r="D446" s="6">
        <v>82</v>
      </c>
      <c r="E446" s="4">
        <v>35.556349189999999</v>
      </c>
      <c r="F446" s="4">
        <v>34.843766850000002</v>
      </c>
      <c r="G446" s="5">
        <v>9.7720502380000003</v>
      </c>
      <c r="H446" s="5">
        <v>13.6901277</v>
      </c>
      <c r="I446" s="5">
        <v>7.5928009200000002</v>
      </c>
      <c r="J446" s="5">
        <v>1.8030405169999999</v>
      </c>
      <c r="K446" s="5">
        <v>1.3414151219999999</v>
      </c>
      <c r="L446" s="5">
        <v>0.83210461499999999</v>
      </c>
      <c r="M446" s="5">
        <v>0.91463414600000004</v>
      </c>
      <c r="N446" s="5">
        <v>0.69444444400000005</v>
      </c>
      <c r="O446" s="5">
        <v>0.77628452599999997</v>
      </c>
      <c r="P446" s="5">
        <v>1.901223195</v>
      </c>
      <c r="Q446" s="5">
        <v>0.20200296300000001</v>
      </c>
      <c r="R446" s="5">
        <v>2.0040931000000001E-2</v>
      </c>
      <c r="S446" s="6">
        <v>11</v>
      </c>
      <c r="T446" s="6">
        <v>1056</v>
      </c>
      <c r="U446" s="3">
        <v>469.11590000000001</v>
      </c>
      <c r="V446" s="3">
        <v>302.51240000000001</v>
      </c>
      <c r="W446" s="6">
        <v>20</v>
      </c>
      <c r="X446" s="6">
        <v>959</v>
      </c>
      <c r="Y446" s="3">
        <v>399.8</v>
      </c>
      <c r="Z446" s="3">
        <v>281.52249999999998</v>
      </c>
      <c r="AA446" s="3">
        <v>69.315899999999999</v>
      </c>
      <c r="AB446" s="1">
        <v>3341.19</v>
      </c>
      <c r="AC446" s="3">
        <v>3338.39</v>
      </c>
      <c r="AD446" s="1">
        <v>3091.2</v>
      </c>
      <c r="AE446" s="1">
        <v>1785.49</v>
      </c>
      <c r="AF446" s="3">
        <v>1693.54</v>
      </c>
      <c r="AG446" s="3">
        <v>100.46299999999999</v>
      </c>
      <c r="AH446" s="3">
        <v>58.982599999999998</v>
      </c>
      <c r="AI446" s="3">
        <v>103.2407</v>
      </c>
      <c r="AJ446" s="3">
        <v>76.570499999999996</v>
      </c>
      <c r="AK446" s="3">
        <v>126.53700000000001</v>
      </c>
      <c r="AL446" s="3">
        <v>65.921400000000006</v>
      </c>
      <c r="AM446" s="3">
        <v>82.046300000000002</v>
      </c>
      <c r="AN446" s="3">
        <v>58.727200000000003</v>
      </c>
      <c r="AO446" s="3">
        <v>74.157399999999996</v>
      </c>
      <c r="AP446" s="3">
        <v>66.909599999999998</v>
      </c>
      <c r="AQ446" s="3">
        <v>82.027799999999999</v>
      </c>
      <c r="AR446" s="3">
        <v>61.056800000000003</v>
      </c>
      <c r="AS446" s="3">
        <v>83.842600000000004</v>
      </c>
      <c r="AT446" s="3">
        <v>59.411299999999997</v>
      </c>
      <c r="AU446" s="3">
        <v>91.712999999999994</v>
      </c>
      <c r="AV446" s="3">
        <v>61.684600000000003</v>
      </c>
      <c r="AW446" s="3">
        <v>116.9444</v>
      </c>
      <c r="AX446" s="3">
        <v>67.984899999999996</v>
      </c>
      <c r="AY446" s="3">
        <v>125.6574</v>
      </c>
      <c r="AZ446" s="3">
        <v>66.544600000000003</v>
      </c>
      <c r="BA446" s="3">
        <v>115.4815</v>
      </c>
      <c r="BB446" s="3">
        <v>62.096600000000002</v>
      </c>
      <c r="BC446" s="3">
        <v>120.7963</v>
      </c>
      <c r="BD446" s="3">
        <v>62.162100000000002</v>
      </c>
      <c r="BE446" s="6">
        <v>119000</v>
      </c>
      <c r="BF446" s="2">
        <v>0.40799999999999997</v>
      </c>
      <c r="BG446" s="3">
        <v>6.1999999999999998E-3</v>
      </c>
      <c r="BH446" s="3">
        <v>2.1399999999999999E-2</v>
      </c>
      <c r="BI446" s="1">
        <v>5.18</v>
      </c>
      <c r="BJ446" s="6">
        <v>32600</v>
      </c>
      <c r="BK446" s="3">
        <v>5.4000000000000003E-3</v>
      </c>
      <c r="BL446" s="6">
        <v>455</v>
      </c>
      <c r="BM446" s="6">
        <v>99300</v>
      </c>
      <c r="BN446" s="6">
        <v>279000</v>
      </c>
      <c r="BO446" s="3">
        <v>9.1999999999999998E-3</v>
      </c>
      <c r="BP446" s="6">
        <v>3</v>
      </c>
      <c r="BQ446" s="6">
        <v>3</v>
      </c>
      <c r="BR446" s="6">
        <v>3</v>
      </c>
      <c r="BS446" s="6">
        <v>2</v>
      </c>
      <c r="BT446" s="6">
        <f>IF(ISNA(MODE(BP446:BS446)),ROUND(AVERAGE(BP446:BS446),0),MODE(BP446:BS446))</f>
        <v>3</v>
      </c>
    </row>
    <row r="447" spans="1:72" x14ac:dyDescent="0.25">
      <c r="A447">
        <v>1761</v>
      </c>
      <c r="B447" t="s">
        <v>431</v>
      </c>
      <c r="C447" s="6">
        <v>101</v>
      </c>
      <c r="D447" s="6">
        <v>105</v>
      </c>
      <c r="E447" s="4">
        <v>38.870057690000003</v>
      </c>
      <c r="F447" s="4">
        <v>37.510076239999997</v>
      </c>
      <c r="G447" s="5">
        <v>11.340070280000001</v>
      </c>
      <c r="H447" s="5">
        <v>12.082355659999999</v>
      </c>
      <c r="I447" s="5">
        <v>10.85023316</v>
      </c>
      <c r="J447" s="5">
        <v>1.113557237</v>
      </c>
      <c r="K447" s="5">
        <v>1.1904170329999999</v>
      </c>
      <c r="L447" s="5">
        <v>0.43994853</v>
      </c>
      <c r="M447" s="5">
        <v>0.96190476199999997</v>
      </c>
      <c r="N447" s="5">
        <v>0.64743589700000004</v>
      </c>
      <c r="O447" s="5">
        <v>0.90205983099999998</v>
      </c>
      <c r="P447" s="5">
        <v>0.992359239</v>
      </c>
      <c r="Q447" s="5">
        <v>0.16153725899999999</v>
      </c>
      <c r="R447" s="5">
        <v>3.4987893999999999E-2</v>
      </c>
      <c r="S447" s="6">
        <v>13</v>
      </c>
      <c r="T447" s="6">
        <v>1162</v>
      </c>
      <c r="U447" s="3">
        <v>525.596</v>
      </c>
      <c r="V447" s="3">
        <v>391.46449999999999</v>
      </c>
      <c r="W447" s="6">
        <v>1</v>
      </c>
      <c r="X447" s="6">
        <v>362</v>
      </c>
      <c r="Y447" s="3">
        <v>102.6863</v>
      </c>
      <c r="Z447" s="3">
        <v>77.891599999999997</v>
      </c>
      <c r="AA447" s="3">
        <v>422.90969999999999</v>
      </c>
      <c r="AB447" s="1">
        <v>3640.21</v>
      </c>
      <c r="AC447" s="3">
        <v>3641.01</v>
      </c>
      <c r="AD447" s="1">
        <v>2597.2800000000002</v>
      </c>
      <c r="AE447" s="1">
        <v>2428.25</v>
      </c>
      <c r="AF447" s="3">
        <v>1824.72</v>
      </c>
      <c r="AG447" s="3">
        <v>84.089699999999993</v>
      </c>
      <c r="AH447" s="3">
        <v>65.874300000000005</v>
      </c>
      <c r="AI447" s="3">
        <v>75.230800000000002</v>
      </c>
      <c r="AJ447" s="3">
        <v>71.070099999999996</v>
      </c>
      <c r="AK447" s="3">
        <v>88.198700000000002</v>
      </c>
      <c r="AL447" s="3">
        <v>72.273499999999999</v>
      </c>
      <c r="AM447" s="3">
        <v>73.506399999999999</v>
      </c>
      <c r="AN447" s="3">
        <v>57.415500000000002</v>
      </c>
      <c r="AO447" s="3">
        <v>64.557699999999997</v>
      </c>
      <c r="AP447" s="3">
        <v>57.962200000000003</v>
      </c>
      <c r="AQ447" s="3">
        <v>94.237200000000001</v>
      </c>
      <c r="AR447" s="3">
        <v>54.074800000000003</v>
      </c>
      <c r="AS447" s="3">
        <v>82.660300000000007</v>
      </c>
      <c r="AT447" s="3">
        <v>58.772799999999997</v>
      </c>
      <c r="AU447" s="3">
        <v>68.858999999999995</v>
      </c>
      <c r="AV447" s="3">
        <v>45.802599999999998</v>
      </c>
      <c r="AW447" s="3">
        <v>94.326899999999995</v>
      </c>
      <c r="AX447" s="3">
        <v>72.784400000000005</v>
      </c>
      <c r="AY447" s="3">
        <v>75.666700000000006</v>
      </c>
      <c r="AZ447" s="3">
        <v>51.724699999999999</v>
      </c>
      <c r="BA447" s="3">
        <v>89.435900000000004</v>
      </c>
      <c r="BB447" s="3">
        <v>61.381</v>
      </c>
      <c r="BC447" s="3">
        <v>83.743600000000001</v>
      </c>
      <c r="BD447" s="3">
        <v>54.302599999999998</v>
      </c>
      <c r="BE447" s="6">
        <v>122000</v>
      </c>
      <c r="BF447" s="2">
        <v>0.61399999999999999</v>
      </c>
      <c r="BG447" s="3">
        <v>4.1000000000000003E-3</v>
      </c>
      <c r="BH447" s="3">
        <v>2.9499999999999998E-2</v>
      </c>
      <c r="BI447" s="1">
        <v>5.61</v>
      </c>
      <c r="BJ447" s="6">
        <v>-4890000</v>
      </c>
      <c r="BK447" s="3">
        <v>1.17E-2</v>
      </c>
      <c r="BL447" s="6">
        <v>419</v>
      </c>
      <c r="BM447" s="6">
        <v>153000</v>
      </c>
      <c r="BN447" s="6">
        <v>494000</v>
      </c>
      <c r="BO447" s="3">
        <v>5.7000000000000002E-3</v>
      </c>
      <c r="BP447" s="6">
        <v>4</v>
      </c>
      <c r="BQ447" s="6">
        <v>3</v>
      </c>
      <c r="BR447" s="6">
        <v>3</v>
      </c>
      <c r="BS447" s="6">
        <v>3</v>
      </c>
      <c r="BT447" s="6">
        <f>IF(ISNA(MODE(BP447:BS447)),ROUND(AVERAGE(BP447:BS447),0),MODE(BP447:BS447))</f>
        <v>3</v>
      </c>
    </row>
    <row r="448" spans="1:72" x14ac:dyDescent="0.25">
      <c r="A448">
        <v>1767</v>
      </c>
      <c r="B448" t="s">
        <v>433</v>
      </c>
      <c r="C448" s="6">
        <v>153</v>
      </c>
      <c r="D448" s="6">
        <v>156</v>
      </c>
      <c r="E448" s="4">
        <v>46.284271250000003</v>
      </c>
      <c r="F448" s="4">
        <v>45.602253859999998</v>
      </c>
      <c r="G448" s="5">
        <v>13.95727948</v>
      </c>
      <c r="H448" s="5">
        <v>15.408518020000001</v>
      </c>
      <c r="I448" s="5">
        <v>12.764801909999999</v>
      </c>
      <c r="J448" s="5">
        <v>1.2071098419999999</v>
      </c>
      <c r="K448" s="5">
        <v>1.1142061860000001</v>
      </c>
      <c r="L448" s="5">
        <v>0.56009997300000003</v>
      </c>
      <c r="M448" s="5">
        <v>0.98076923100000002</v>
      </c>
      <c r="N448" s="5">
        <v>0.73557692299999999</v>
      </c>
      <c r="O448" s="5">
        <v>0.92454632999999997</v>
      </c>
      <c r="P448" s="5">
        <v>1.455732332</v>
      </c>
      <c r="Q448" s="5">
        <v>0.16245748700000001</v>
      </c>
      <c r="R448" s="5">
        <v>1.4735402999999999E-2</v>
      </c>
      <c r="S448" s="6">
        <v>50</v>
      </c>
      <c r="T448" s="6">
        <v>1000</v>
      </c>
      <c r="U448" s="3">
        <v>499.67320000000001</v>
      </c>
      <c r="V448" s="3">
        <v>303.77769999999998</v>
      </c>
      <c r="W448" s="6">
        <v>43</v>
      </c>
      <c r="X448" s="6">
        <v>403</v>
      </c>
      <c r="Y448" s="3">
        <v>148.43639999999999</v>
      </c>
      <c r="Z448" s="3">
        <v>80.410200000000003</v>
      </c>
      <c r="AA448" s="3">
        <v>351.23680000000002</v>
      </c>
      <c r="AB448" s="1">
        <v>5335.21</v>
      </c>
      <c r="AC448" s="3">
        <v>5333.5</v>
      </c>
      <c r="AD448" s="1">
        <v>4635.0200000000004</v>
      </c>
      <c r="AE448" s="1">
        <v>2359.77</v>
      </c>
      <c r="AF448" s="3">
        <v>1747.83</v>
      </c>
      <c r="AG448" s="3">
        <v>62.100999999999999</v>
      </c>
      <c r="AH448" s="3">
        <v>50.093299999999999</v>
      </c>
      <c r="AI448" s="3">
        <v>36.201900000000002</v>
      </c>
      <c r="AJ448" s="3">
        <v>47.797899999999998</v>
      </c>
      <c r="AK448" s="3">
        <v>99.653800000000004</v>
      </c>
      <c r="AL448" s="3">
        <v>71.719200000000001</v>
      </c>
      <c r="AM448" s="3">
        <v>39.009599999999999</v>
      </c>
      <c r="AN448" s="3">
        <v>53.706699999999998</v>
      </c>
      <c r="AO448" s="3">
        <v>52.807699999999997</v>
      </c>
      <c r="AP448" s="3">
        <v>50.333199999999998</v>
      </c>
      <c r="AQ448" s="3">
        <v>44.697099999999999</v>
      </c>
      <c r="AR448" s="3">
        <v>52.495899999999999</v>
      </c>
      <c r="AS448" s="3">
        <v>47.274000000000001</v>
      </c>
      <c r="AT448" s="3">
        <v>39.882300000000001</v>
      </c>
      <c r="AU448" s="3">
        <v>25.115400000000001</v>
      </c>
      <c r="AV448" s="3">
        <v>41.868699999999997</v>
      </c>
      <c r="AW448" s="3">
        <v>96.875</v>
      </c>
      <c r="AX448" s="3">
        <v>70.665300000000002</v>
      </c>
      <c r="AY448" s="3">
        <v>69.230800000000002</v>
      </c>
      <c r="AZ448" s="3">
        <v>55.677999999999997</v>
      </c>
      <c r="BA448" s="3">
        <v>87.903800000000004</v>
      </c>
      <c r="BB448" s="3">
        <v>60.877499999999998</v>
      </c>
      <c r="BC448" s="3">
        <v>76.461500000000001</v>
      </c>
      <c r="BD448" s="3">
        <v>63.198500000000003</v>
      </c>
      <c r="BE448" s="6">
        <v>51800</v>
      </c>
      <c r="BF448" s="2">
        <v>0.73899999999999999</v>
      </c>
      <c r="BG448" s="3">
        <v>3.0000000000000001E-3</v>
      </c>
      <c r="BH448" s="3">
        <v>3.9300000000000002E-2</v>
      </c>
      <c r="BI448" s="1">
        <v>5.92</v>
      </c>
      <c r="BJ448" s="6">
        <v>-4030000</v>
      </c>
      <c r="BK448" s="3">
        <v>1.41E-2</v>
      </c>
      <c r="BL448" s="6">
        <v>403</v>
      </c>
      <c r="BM448" s="6">
        <v>95800</v>
      </c>
      <c r="BN448" s="6">
        <v>333000</v>
      </c>
      <c r="BO448" s="3">
        <v>5.3E-3</v>
      </c>
      <c r="BP448" s="6">
        <v>3</v>
      </c>
      <c r="BQ448" s="6">
        <v>3</v>
      </c>
      <c r="BR448" s="6">
        <v>3</v>
      </c>
      <c r="BS448" s="6">
        <v>2</v>
      </c>
      <c r="BT448" s="6">
        <f>IF(ISNA(MODE(BP448:BS448)),ROUND(AVERAGE(BP448:BS448),0),MODE(BP448:BS448))</f>
        <v>3</v>
      </c>
    </row>
    <row r="449" spans="1:72" x14ac:dyDescent="0.25">
      <c r="A449">
        <v>1768</v>
      </c>
      <c r="B449" t="s">
        <v>433</v>
      </c>
      <c r="C449" s="6">
        <v>132</v>
      </c>
      <c r="D449" s="6">
        <v>137</v>
      </c>
      <c r="E449" s="4">
        <v>46.041630560000002</v>
      </c>
      <c r="F449" s="4">
        <v>44.75815652</v>
      </c>
      <c r="G449" s="5">
        <v>12.96408963</v>
      </c>
      <c r="H449" s="5">
        <v>16.48748423</v>
      </c>
      <c r="I449" s="5">
        <v>10.66323802</v>
      </c>
      <c r="J449" s="5">
        <v>1.54619865</v>
      </c>
      <c r="K449" s="5">
        <v>1.2779609869999999</v>
      </c>
      <c r="L449" s="5">
        <v>0.76270424400000003</v>
      </c>
      <c r="M449" s="5">
        <v>0.96350365000000004</v>
      </c>
      <c r="N449" s="5">
        <v>0.70588235300000002</v>
      </c>
      <c r="O449" s="5">
        <v>0.82801730600000001</v>
      </c>
      <c r="P449" s="5">
        <v>3.4286844740000002</v>
      </c>
      <c r="Q449" s="5">
        <v>0.18128556600000001</v>
      </c>
      <c r="R449" s="5">
        <v>2.7876380999999999E-2</v>
      </c>
      <c r="S449" s="6">
        <v>55</v>
      </c>
      <c r="T449" s="6">
        <v>1002</v>
      </c>
      <c r="U449" s="3">
        <v>488.96210000000002</v>
      </c>
      <c r="V449" s="3">
        <v>305.67520000000002</v>
      </c>
      <c r="W449" s="6">
        <v>36</v>
      </c>
      <c r="X449" s="6">
        <v>412</v>
      </c>
      <c r="Y449" s="3">
        <v>123.4545</v>
      </c>
      <c r="Z449" s="3">
        <v>90.088399999999993</v>
      </c>
      <c r="AA449" s="3">
        <v>365.50760000000002</v>
      </c>
      <c r="AB449" s="1">
        <v>5081.8900000000003</v>
      </c>
      <c r="AC449" s="3">
        <v>5079.68</v>
      </c>
      <c r="AD449" s="1">
        <v>5181.8100000000004</v>
      </c>
      <c r="AE449" s="1">
        <v>3156.26</v>
      </c>
      <c r="AF449" s="3">
        <v>1976.96</v>
      </c>
      <c r="AG449" s="3">
        <v>96.588200000000001</v>
      </c>
      <c r="AH449" s="3">
        <v>60.174199999999999</v>
      </c>
      <c r="AI449" s="3">
        <v>57.764699999999998</v>
      </c>
      <c r="AJ449" s="3">
        <v>52.165199999999999</v>
      </c>
      <c r="AK449" s="3">
        <v>95.614999999999995</v>
      </c>
      <c r="AL449" s="3">
        <v>70.996799999999993</v>
      </c>
      <c r="AM449" s="3">
        <v>40.545499999999997</v>
      </c>
      <c r="AN449" s="3">
        <v>59.047699999999999</v>
      </c>
      <c r="AO449" s="3">
        <v>47.395699999999998</v>
      </c>
      <c r="AP449" s="3">
        <v>57.494999999999997</v>
      </c>
      <c r="AQ449" s="3">
        <v>43.203200000000002</v>
      </c>
      <c r="AR449" s="3">
        <v>60.724899999999998</v>
      </c>
      <c r="AS449" s="3">
        <v>92.149699999999996</v>
      </c>
      <c r="AT449" s="3">
        <v>53.071599999999997</v>
      </c>
      <c r="AU449" s="3">
        <v>62.101599999999998</v>
      </c>
      <c r="AV449" s="3">
        <v>58.8459</v>
      </c>
      <c r="AW449" s="3">
        <v>103.1123</v>
      </c>
      <c r="AX449" s="3">
        <v>72.631100000000004</v>
      </c>
      <c r="AY449" s="3">
        <v>55.689799999999998</v>
      </c>
      <c r="AZ449" s="3">
        <v>48.567100000000003</v>
      </c>
      <c r="BA449" s="3">
        <v>103.3155</v>
      </c>
      <c r="BB449" s="3">
        <v>62.014299999999999</v>
      </c>
      <c r="BC449" s="3">
        <v>78.631</v>
      </c>
      <c r="BD449" s="3">
        <v>70.171400000000006</v>
      </c>
      <c r="BE449" s="6">
        <v>67000</v>
      </c>
      <c r="BF449" s="2">
        <v>0.67700000000000005</v>
      </c>
      <c r="BG449" s="3">
        <v>3.3999999999999998E-3</v>
      </c>
      <c r="BH449" s="3">
        <v>3.44E-2</v>
      </c>
      <c r="BI449" s="1">
        <v>5.81</v>
      </c>
      <c r="BJ449" s="6">
        <v>-3980000</v>
      </c>
      <c r="BK449" s="3">
        <v>1.4500000000000001E-2</v>
      </c>
      <c r="BL449" s="6">
        <v>389</v>
      </c>
      <c r="BM449" s="6">
        <v>101000</v>
      </c>
      <c r="BN449" s="6">
        <v>338000</v>
      </c>
      <c r="BO449" s="3">
        <v>4.4999999999999997E-3</v>
      </c>
      <c r="BP449" s="6">
        <v>3</v>
      </c>
      <c r="BQ449" s="6">
        <v>2</v>
      </c>
      <c r="BR449" s="6">
        <v>3</v>
      </c>
      <c r="BS449" s="6">
        <v>4</v>
      </c>
      <c r="BT449" s="6">
        <f>IF(ISNA(MODE(BP449:BS449)),ROUND(AVERAGE(BP449:BS449),0),MODE(BP449:BS449))</f>
        <v>3</v>
      </c>
    </row>
    <row r="450" spans="1:72" x14ac:dyDescent="0.25">
      <c r="A450">
        <v>1772</v>
      </c>
      <c r="B450" t="s">
        <v>434</v>
      </c>
      <c r="C450" s="6">
        <v>126</v>
      </c>
      <c r="D450" s="6">
        <v>133</v>
      </c>
      <c r="E450" s="4">
        <v>45.213203440000001</v>
      </c>
      <c r="F450" s="4">
        <v>43.562746779999998</v>
      </c>
      <c r="G450" s="5">
        <v>12.666024739999999</v>
      </c>
      <c r="H450" s="5">
        <v>14.24916563</v>
      </c>
      <c r="I450" s="5">
        <v>12.07346409</v>
      </c>
      <c r="J450" s="5">
        <v>1.1802052439999999</v>
      </c>
      <c r="K450" s="5">
        <v>1.291071066</v>
      </c>
      <c r="L450" s="5">
        <v>0.53109824000000005</v>
      </c>
      <c r="M450" s="5">
        <v>0.94736842099999996</v>
      </c>
      <c r="N450" s="5">
        <v>0.69230769199999997</v>
      </c>
      <c r="O450" s="5">
        <v>0.83435312699999997</v>
      </c>
      <c r="P450" s="5">
        <v>1.8245358330000001</v>
      </c>
      <c r="Q450" s="5">
        <v>0.171696721</v>
      </c>
      <c r="R450" s="5">
        <v>3.6503865000000003E-2</v>
      </c>
      <c r="S450" s="6">
        <v>76</v>
      </c>
      <c r="T450" s="6">
        <v>1144</v>
      </c>
      <c r="U450" s="3">
        <v>601.66669999999999</v>
      </c>
      <c r="V450" s="3">
        <v>333.53120000000001</v>
      </c>
      <c r="W450" s="6">
        <v>71</v>
      </c>
      <c r="X450" s="6">
        <v>728</v>
      </c>
      <c r="Y450" s="3">
        <v>178.16069999999999</v>
      </c>
      <c r="Z450" s="3">
        <v>110.9153</v>
      </c>
      <c r="AA450" s="3">
        <v>423.50599999999997</v>
      </c>
      <c r="AB450" s="1">
        <v>2739.79</v>
      </c>
      <c r="AC450" s="3">
        <v>5383.03</v>
      </c>
      <c r="AD450" s="1">
        <v>398572.7</v>
      </c>
      <c r="AE450" s="1">
        <v>420787.73</v>
      </c>
      <c r="AF450" s="3">
        <v>231.31450000000001</v>
      </c>
      <c r="AG450" s="3">
        <v>43.785699999999999</v>
      </c>
      <c r="AH450" s="3">
        <v>44.937800000000003</v>
      </c>
      <c r="AI450" s="3">
        <v>34.296700000000001</v>
      </c>
      <c r="AJ450" s="3">
        <v>44.996400000000001</v>
      </c>
      <c r="AK450" s="3">
        <v>100.6319</v>
      </c>
      <c r="AL450" s="3">
        <v>73.136899999999997</v>
      </c>
      <c r="AM450" s="3">
        <v>38.412100000000002</v>
      </c>
      <c r="AN450" s="3">
        <v>49.570999999999998</v>
      </c>
      <c r="AO450" s="3">
        <v>71.346199999999996</v>
      </c>
      <c r="AP450" s="3">
        <v>54.695</v>
      </c>
      <c r="AQ450" s="3">
        <v>40.011000000000003</v>
      </c>
      <c r="AR450" s="3">
        <v>49.0032</v>
      </c>
      <c r="AS450" s="3">
        <v>76.285700000000006</v>
      </c>
      <c r="AT450" s="3">
        <v>61.917499999999997</v>
      </c>
      <c r="AU450" s="3">
        <v>56.538499999999999</v>
      </c>
      <c r="AV450" s="3">
        <v>56.723700000000001</v>
      </c>
      <c r="AW450" s="3">
        <v>99.247299999999996</v>
      </c>
      <c r="AX450" s="3">
        <v>74.523399999999995</v>
      </c>
      <c r="AY450" s="3">
        <v>70.016499999999994</v>
      </c>
      <c r="AZ450" s="3">
        <v>58.871400000000001</v>
      </c>
      <c r="BA450" s="3">
        <v>84.439599999999999</v>
      </c>
      <c r="BB450" s="3">
        <v>60.601999999999997</v>
      </c>
      <c r="BC450" s="3">
        <v>54.252699999999997</v>
      </c>
      <c r="BD450" s="3">
        <v>56.173200000000001</v>
      </c>
      <c r="BE450" s="6">
        <v>63900</v>
      </c>
      <c r="BF450" s="2">
        <v>0.75900000000000001</v>
      </c>
      <c r="BG450" s="3">
        <v>3.3999999999999998E-3</v>
      </c>
      <c r="BH450" s="3">
        <v>3.1899999999999998E-2</v>
      </c>
      <c r="BI450" s="1">
        <v>5.78</v>
      </c>
      <c r="BJ450" s="6">
        <v>17100000</v>
      </c>
      <c r="BK450" s="3">
        <v>1.0500000000000001E-2</v>
      </c>
      <c r="BL450" s="6">
        <v>431</v>
      </c>
      <c r="BM450" s="6">
        <v>122000</v>
      </c>
      <c r="BN450" s="6">
        <v>431000</v>
      </c>
      <c r="BO450" s="3">
        <v>4.4000000000000003E-3</v>
      </c>
      <c r="BP450" s="6">
        <v>4</v>
      </c>
      <c r="BQ450" s="6">
        <v>3</v>
      </c>
      <c r="BR450" s="6">
        <v>3</v>
      </c>
      <c r="BS450" s="6">
        <v>3</v>
      </c>
      <c r="BT450" s="6">
        <f>IF(ISNA(MODE(BP450:BS450)),ROUND(AVERAGE(BP450:BS450),0),MODE(BP450:BS450))</f>
        <v>3</v>
      </c>
    </row>
    <row r="451" spans="1:72" x14ac:dyDescent="0.25">
      <c r="A451">
        <v>1776</v>
      </c>
      <c r="B451" t="s">
        <v>435</v>
      </c>
      <c r="C451" s="6">
        <v>135</v>
      </c>
      <c r="D451" s="6">
        <v>138</v>
      </c>
      <c r="E451" s="4">
        <v>43.79898987</v>
      </c>
      <c r="F451" s="4">
        <v>43.305650239999999</v>
      </c>
      <c r="G451" s="5">
        <v>13.11058117</v>
      </c>
      <c r="H451" s="5">
        <v>14.95485609</v>
      </c>
      <c r="I451" s="5">
        <v>11.6898096</v>
      </c>
      <c r="J451" s="5">
        <v>1.2793070719999999</v>
      </c>
      <c r="K451" s="5">
        <v>1.130796763</v>
      </c>
      <c r="L451" s="5">
        <v>0.62368828200000004</v>
      </c>
      <c r="M451" s="5">
        <v>0.97826086999999995</v>
      </c>
      <c r="N451" s="5">
        <v>0.803571429</v>
      </c>
      <c r="O451" s="5">
        <v>0.90459566999999996</v>
      </c>
      <c r="P451" s="5">
        <v>0.80210337600000003</v>
      </c>
      <c r="Q451" s="5">
        <v>0.16557069599999999</v>
      </c>
      <c r="R451" s="5">
        <v>1.1263722E-2</v>
      </c>
      <c r="S451" s="6">
        <v>193</v>
      </c>
      <c r="T451" s="6">
        <v>1020</v>
      </c>
      <c r="U451" s="3">
        <v>563.26670000000001</v>
      </c>
      <c r="V451" s="3">
        <v>250.4948</v>
      </c>
      <c r="W451" s="6">
        <v>146</v>
      </c>
      <c r="X451" s="6">
        <v>373</v>
      </c>
      <c r="Y451" s="3">
        <v>236.36359999999999</v>
      </c>
      <c r="Z451" s="3">
        <v>53.327300000000001</v>
      </c>
      <c r="AA451" s="3">
        <v>326.90300000000002</v>
      </c>
      <c r="AB451" s="1">
        <v>4643.88</v>
      </c>
      <c r="AC451" s="3">
        <v>2848.17</v>
      </c>
      <c r="AD451" s="1">
        <v>4643.3999999999996</v>
      </c>
      <c r="AE451" s="1">
        <v>4643.41</v>
      </c>
      <c r="AF451" s="3">
        <v>2847.8</v>
      </c>
      <c r="AG451" s="3">
        <v>44.892899999999997</v>
      </c>
      <c r="AH451" s="3">
        <v>47.238500000000002</v>
      </c>
      <c r="AI451" s="3">
        <v>44.208300000000001</v>
      </c>
      <c r="AJ451" s="3">
        <v>50.733800000000002</v>
      </c>
      <c r="AK451" s="3">
        <v>113.35120000000001</v>
      </c>
      <c r="AL451" s="3">
        <v>68.422600000000003</v>
      </c>
      <c r="AM451" s="3">
        <v>72.351200000000006</v>
      </c>
      <c r="AN451" s="3">
        <v>56.793100000000003</v>
      </c>
      <c r="AO451" s="3">
        <v>107.71429999999999</v>
      </c>
      <c r="AP451" s="3">
        <v>55.157699999999998</v>
      </c>
      <c r="AQ451" s="3">
        <v>89.410700000000006</v>
      </c>
      <c r="AR451" s="3">
        <v>58.412999999999997</v>
      </c>
      <c r="AS451" s="3">
        <v>55.458300000000001</v>
      </c>
      <c r="AT451" s="3">
        <v>49.555500000000002</v>
      </c>
      <c r="AU451" s="3">
        <v>40.779800000000002</v>
      </c>
      <c r="AV451" s="3">
        <v>55.977499999999999</v>
      </c>
      <c r="AW451" s="3">
        <v>112.3631</v>
      </c>
      <c r="AX451" s="3">
        <v>66.516199999999998</v>
      </c>
      <c r="AY451" s="3">
        <v>76.375</v>
      </c>
      <c r="AZ451" s="3">
        <v>58.487200000000001</v>
      </c>
      <c r="BA451" s="3">
        <v>83.595200000000006</v>
      </c>
      <c r="BB451" s="3">
        <v>50.991500000000002</v>
      </c>
      <c r="BC451" s="3">
        <v>77.595200000000006</v>
      </c>
      <c r="BD451" s="3">
        <v>59.9923</v>
      </c>
      <c r="BE451" s="6">
        <v>39000</v>
      </c>
      <c r="BF451" s="2">
        <v>0.73</v>
      </c>
      <c r="BG451" s="3">
        <v>3.7000000000000002E-3</v>
      </c>
      <c r="BH451" s="3">
        <v>3.2899999999999999E-2</v>
      </c>
      <c r="BI451" s="1">
        <v>5.7</v>
      </c>
      <c r="BJ451" s="6">
        <v>3950000</v>
      </c>
      <c r="BK451" s="3">
        <v>1.01E-2</v>
      </c>
      <c r="BL451" s="6">
        <v>387</v>
      </c>
      <c r="BM451" s="6">
        <v>68400</v>
      </c>
      <c r="BN451" s="6">
        <v>237000</v>
      </c>
      <c r="BO451" s="3">
        <v>4.8999999999999998E-3</v>
      </c>
      <c r="BP451" s="6">
        <v>3</v>
      </c>
      <c r="BQ451" s="6">
        <v>3</v>
      </c>
      <c r="BR451" s="6">
        <v>3</v>
      </c>
      <c r="BS451" s="6">
        <v>3</v>
      </c>
      <c r="BT451" s="6">
        <f>IF(ISNA(MODE(BP451:BS451)),ROUND(AVERAGE(BP451:BS451),0),MODE(BP451:BS451))</f>
        <v>3</v>
      </c>
    </row>
    <row r="452" spans="1:72" x14ac:dyDescent="0.25">
      <c r="A452">
        <v>1782</v>
      </c>
      <c r="B452" t="s">
        <v>437</v>
      </c>
      <c r="C452" s="6">
        <v>494</v>
      </c>
      <c r="D452" s="6">
        <v>507</v>
      </c>
      <c r="E452" s="4">
        <v>84.325901810000005</v>
      </c>
      <c r="F452" s="4">
        <v>82.518298920000007</v>
      </c>
      <c r="G452" s="5">
        <v>25.079480360000002</v>
      </c>
      <c r="H452" s="5">
        <v>28.180230890000001</v>
      </c>
      <c r="I452" s="5">
        <v>22.652308250000001</v>
      </c>
      <c r="J452" s="5">
        <v>1.2440335250000001</v>
      </c>
      <c r="K452" s="5">
        <v>1.145473841</v>
      </c>
      <c r="L452" s="5">
        <v>0.59484981800000003</v>
      </c>
      <c r="M452" s="5">
        <v>0.97435897400000004</v>
      </c>
      <c r="N452" s="5">
        <v>0.70370370400000004</v>
      </c>
      <c r="O452" s="5">
        <v>0.91166709400000001</v>
      </c>
      <c r="P452" s="5">
        <v>1.8699466339999999</v>
      </c>
      <c r="Q452" s="5">
        <v>0.16505387299999999</v>
      </c>
      <c r="R452" s="5">
        <v>2.1435915E-2</v>
      </c>
      <c r="S452" s="6">
        <v>21</v>
      </c>
      <c r="T452" s="6">
        <v>741</v>
      </c>
      <c r="U452" s="3">
        <v>232.09309999999999</v>
      </c>
      <c r="V452" s="3">
        <v>133.79249999999999</v>
      </c>
      <c r="W452" s="6">
        <v>81</v>
      </c>
      <c r="X452" s="6">
        <v>964</v>
      </c>
      <c r="Y452" s="3">
        <v>242.05289999999999</v>
      </c>
      <c r="Z452" s="3">
        <v>168.94110000000001</v>
      </c>
      <c r="AA452" s="3">
        <v>9.9597999999999995</v>
      </c>
      <c r="AB452" s="1">
        <v>6194.79</v>
      </c>
      <c r="AC452" s="3">
        <v>6193.65</v>
      </c>
      <c r="AD452" s="1">
        <v>2713.31</v>
      </c>
      <c r="AE452" s="1">
        <v>3496.78</v>
      </c>
      <c r="AF452" s="3">
        <v>1565.93</v>
      </c>
      <c r="AG452" s="3">
        <v>52.064100000000003</v>
      </c>
      <c r="AH452" s="3">
        <v>46.071899999999999</v>
      </c>
      <c r="AI452" s="3">
        <v>37.898899999999998</v>
      </c>
      <c r="AJ452" s="3">
        <v>40.367600000000003</v>
      </c>
      <c r="AK452" s="3">
        <v>87.0214</v>
      </c>
      <c r="AL452" s="3">
        <v>58.340200000000003</v>
      </c>
      <c r="AM452" s="3">
        <v>40.183799999999998</v>
      </c>
      <c r="AN452" s="3">
        <v>43.410299999999999</v>
      </c>
      <c r="AO452" s="3">
        <v>41.112499999999997</v>
      </c>
      <c r="AP452" s="3">
        <v>38.650500000000001</v>
      </c>
      <c r="AQ452" s="3">
        <v>42.165199999999999</v>
      </c>
      <c r="AR452" s="3">
        <v>45.978000000000002</v>
      </c>
      <c r="AS452" s="3">
        <v>31.385999999999999</v>
      </c>
      <c r="AT452" s="3">
        <v>32.879199999999997</v>
      </c>
      <c r="AU452" s="3">
        <v>16.703700000000001</v>
      </c>
      <c r="AV452" s="3">
        <v>27.9191</v>
      </c>
      <c r="AW452" s="3">
        <v>93.046999999999997</v>
      </c>
      <c r="AX452" s="3">
        <v>61.222499999999997</v>
      </c>
      <c r="AY452" s="3">
        <v>31.8718</v>
      </c>
      <c r="AZ452" s="3">
        <v>38.386499999999998</v>
      </c>
      <c r="BA452" s="3">
        <v>49.311999999999998</v>
      </c>
      <c r="BB452" s="3">
        <v>47.206200000000003</v>
      </c>
      <c r="BC452" s="3">
        <v>34.244999999999997</v>
      </c>
      <c r="BD452" s="3">
        <v>39.546300000000002</v>
      </c>
      <c r="BE452" s="6">
        <v>16000</v>
      </c>
      <c r="BF452" s="2">
        <v>0.61199999999999999</v>
      </c>
      <c r="BG452" s="3">
        <v>8.0000000000000004E-4</v>
      </c>
      <c r="BH452" s="3">
        <v>4.5900000000000003E-2</v>
      </c>
      <c r="BI452" s="1">
        <v>7.23</v>
      </c>
      <c r="BJ452" s="6">
        <v>424000</v>
      </c>
      <c r="BK452" s="3">
        <v>1.6799999999999999E-2</v>
      </c>
      <c r="BL452" s="6">
        <v>212</v>
      </c>
      <c r="BM452" s="6">
        <v>20600</v>
      </c>
      <c r="BN452" s="6">
        <v>66400</v>
      </c>
      <c r="BO452" s="3">
        <v>1.6999999999999999E-3</v>
      </c>
      <c r="BP452" s="6">
        <v>1</v>
      </c>
      <c r="BQ452" s="6">
        <v>2</v>
      </c>
      <c r="BR452" s="6">
        <v>4</v>
      </c>
      <c r="BS452" s="6">
        <v>5</v>
      </c>
      <c r="BT452" s="6">
        <f>IF(ISNA(MODE(BP452:BS452)),ROUND(AVERAGE(BP452:BS452),0),MODE(BP452:BS452))</f>
        <v>3</v>
      </c>
    </row>
    <row r="453" spans="1:72" x14ac:dyDescent="0.25">
      <c r="A453">
        <v>1820</v>
      </c>
      <c r="B453" t="s">
        <v>440</v>
      </c>
      <c r="C453" s="6">
        <v>101</v>
      </c>
      <c r="D453" s="6">
        <v>102</v>
      </c>
      <c r="E453" s="4">
        <v>37.213203440000001</v>
      </c>
      <c r="F453" s="4">
        <v>36.678766680000003</v>
      </c>
      <c r="G453" s="5">
        <v>11.340070280000001</v>
      </c>
      <c r="H453" s="5">
        <v>12.063559590000001</v>
      </c>
      <c r="I453" s="5">
        <v>10.782612540000001</v>
      </c>
      <c r="J453" s="5">
        <v>1.118797466</v>
      </c>
      <c r="K453" s="5">
        <v>1.0910957809999999</v>
      </c>
      <c r="L453" s="5">
        <v>0.448432249</v>
      </c>
      <c r="M453" s="5">
        <v>0.99019607799999998</v>
      </c>
      <c r="N453" s="5">
        <v>0.765151515</v>
      </c>
      <c r="O453" s="5">
        <v>0.94341285500000005</v>
      </c>
      <c r="P453" s="5">
        <v>0.82062633699999998</v>
      </c>
      <c r="Q453" s="5">
        <v>0.160351198</v>
      </c>
      <c r="R453" s="5">
        <v>1.4361482E-2</v>
      </c>
      <c r="S453" s="6">
        <v>36</v>
      </c>
      <c r="T453" s="6">
        <v>1122</v>
      </c>
      <c r="U453" s="3">
        <v>497.33</v>
      </c>
      <c r="V453" s="3">
        <v>302.11410000000001</v>
      </c>
      <c r="W453" s="6">
        <v>69</v>
      </c>
      <c r="X453" s="6">
        <v>667</v>
      </c>
      <c r="Y453" s="3">
        <v>216.32259999999999</v>
      </c>
      <c r="Z453" s="3">
        <v>138.90369999999999</v>
      </c>
      <c r="AA453" s="3">
        <v>281.00740000000002</v>
      </c>
      <c r="AB453" s="1">
        <v>5065.01</v>
      </c>
      <c r="AC453" s="3">
        <v>1224.04</v>
      </c>
      <c r="AD453" s="1">
        <v>5062.95</v>
      </c>
      <c r="AE453" s="1">
        <v>5063.12</v>
      </c>
      <c r="AF453" s="3">
        <v>1223.8399999999999</v>
      </c>
      <c r="AG453" s="3">
        <v>82.537899999999993</v>
      </c>
      <c r="AH453" s="3">
        <v>51.872900000000001</v>
      </c>
      <c r="AI453" s="3">
        <v>65.962100000000007</v>
      </c>
      <c r="AJ453" s="3">
        <v>55.9589</v>
      </c>
      <c r="AK453" s="3">
        <v>101.4318</v>
      </c>
      <c r="AL453" s="3">
        <v>66.722499999999997</v>
      </c>
      <c r="AM453" s="3">
        <v>90.697000000000003</v>
      </c>
      <c r="AN453" s="3">
        <v>55.907600000000002</v>
      </c>
      <c r="AO453" s="3">
        <v>79.121200000000002</v>
      </c>
      <c r="AP453" s="3">
        <v>54.751800000000003</v>
      </c>
      <c r="AQ453" s="3">
        <v>78.060599999999994</v>
      </c>
      <c r="AR453" s="3">
        <v>53.356299999999997</v>
      </c>
      <c r="AS453" s="3">
        <v>86.371200000000002</v>
      </c>
      <c r="AT453" s="3">
        <v>58.050400000000003</v>
      </c>
      <c r="AU453" s="3">
        <v>60.992400000000004</v>
      </c>
      <c r="AV453" s="3">
        <v>51.929400000000001</v>
      </c>
      <c r="AW453" s="3">
        <v>104.8939</v>
      </c>
      <c r="AX453" s="3">
        <v>68.792900000000003</v>
      </c>
      <c r="AY453" s="3">
        <v>93.401499999999999</v>
      </c>
      <c r="AZ453" s="3">
        <v>60.931100000000001</v>
      </c>
      <c r="BA453" s="3">
        <v>114.88639999999999</v>
      </c>
      <c r="BB453" s="3">
        <v>53.316899999999997</v>
      </c>
      <c r="BC453" s="3">
        <v>94</v>
      </c>
      <c r="BD453" s="3">
        <v>59.005499999999998</v>
      </c>
      <c r="BE453" s="6">
        <v>88200</v>
      </c>
      <c r="BF453" s="2">
        <v>0.54400000000000004</v>
      </c>
      <c r="BG453" s="3">
        <v>4.8999999999999998E-3</v>
      </c>
      <c r="BH453" s="3">
        <v>2.5600000000000001E-2</v>
      </c>
      <c r="BI453" s="1">
        <v>5.42</v>
      </c>
      <c r="BJ453" s="6">
        <v>-2240000</v>
      </c>
      <c r="BK453" s="3">
        <v>8.6E-3</v>
      </c>
      <c r="BL453" s="6">
        <v>473</v>
      </c>
      <c r="BM453" s="6">
        <v>94000</v>
      </c>
      <c r="BN453" s="6">
        <v>289000</v>
      </c>
      <c r="BO453" s="3">
        <v>7.7000000000000002E-3</v>
      </c>
      <c r="BP453" s="6">
        <v>3</v>
      </c>
      <c r="BQ453" s="6">
        <v>4</v>
      </c>
      <c r="BR453" s="6">
        <v>3</v>
      </c>
      <c r="BS453" s="6">
        <v>2</v>
      </c>
      <c r="BT453" s="6">
        <f>IF(ISNA(MODE(BP453:BS453)),ROUND(AVERAGE(BP453:BS453),0),MODE(BP453:BS453))</f>
        <v>3</v>
      </c>
    </row>
    <row r="454" spans="1:72" x14ac:dyDescent="0.25">
      <c r="A454">
        <v>1821</v>
      </c>
      <c r="B454" t="s">
        <v>441</v>
      </c>
      <c r="C454" s="6">
        <v>177</v>
      </c>
      <c r="D454" s="6">
        <v>181</v>
      </c>
      <c r="E454" s="4">
        <v>49.79898987</v>
      </c>
      <c r="F454" s="4">
        <v>49.086407530000002</v>
      </c>
      <c r="G454" s="5">
        <v>15.01210843</v>
      </c>
      <c r="H454" s="5">
        <v>16.724901899999999</v>
      </c>
      <c r="I454" s="5">
        <v>13.656855780000001</v>
      </c>
      <c r="J454" s="5">
        <v>1.22465245</v>
      </c>
      <c r="K454" s="5">
        <v>1.1149565340000001</v>
      </c>
      <c r="L454" s="5">
        <v>0.57726311699999999</v>
      </c>
      <c r="M454" s="5">
        <v>0.97790055200000003</v>
      </c>
      <c r="N454" s="5">
        <v>0.85096153799999996</v>
      </c>
      <c r="O454" s="5">
        <v>0.92312525599999995</v>
      </c>
      <c r="P454" s="5">
        <v>1.1129003710000001</v>
      </c>
      <c r="Q454" s="5">
        <v>0.16368834299999999</v>
      </c>
      <c r="R454" s="5">
        <v>1.4309173E-2</v>
      </c>
      <c r="S454" s="6">
        <v>312</v>
      </c>
      <c r="T454" s="6">
        <v>899</v>
      </c>
      <c r="U454" s="3">
        <v>698.30510000000004</v>
      </c>
      <c r="V454" s="3">
        <v>153.99870000000001</v>
      </c>
      <c r="W454" s="6">
        <v>204</v>
      </c>
      <c r="X454" s="6">
        <v>920</v>
      </c>
      <c r="Y454" s="3">
        <v>549.38710000000003</v>
      </c>
      <c r="Z454" s="3">
        <v>258.69810000000001</v>
      </c>
      <c r="AA454" s="3">
        <v>148.91800000000001</v>
      </c>
      <c r="AB454" s="1">
        <v>4298.5</v>
      </c>
      <c r="AC454" s="3">
        <v>2534.96</v>
      </c>
      <c r="AD454" s="1">
        <v>4301</v>
      </c>
      <c r="AE454" s="1">
        <v>4298.5200000000004</v>
      </c>
      <c r="AF454" s="3">
        <v>2533.81</v>
      </c>
      <c r="AG454" s="3">
        <v>33.942300000000003</v>
      </c>
      <c r="AH454" s="3">
        <v>45.057299999999998</v>
      </c>
      <c r="AI454" s="3">
        <v>31.634599999999999</v>
      </c>
      <c r="AJ454" s="3">
        <v>46.161799999999999</v>
      </c>
      <c r="AK454" s="3">
        <v>142.01439999999999</v>
      </c>
      <c r="AL454" s="3">
        <v>65.436199999999999</v>
      </c>
      <c r="AM454" s="3">
        <v>42.533700000000003</v>
      </c>
      <c r="AN454" s="3">
        <v>56.198399999999999</v>
      </c>
      <c r="AO454" s="3">
        <v>43.783700000000003</v>
      </c>
      <c r="AP454" s="3">
        <v>51.368299999999998</v>
      </c>
      <c r="AQ454" s="3">
        <v>42.394199999999998</v>
      </c>
      <c r="AR454" s="3">
        <v>56.261000000000003</v>
      </c>
      <c r="AS454" s="3">
        <v>36.067300000000003</v>
      </c>
      <c r="AT454" s="3">
        <v>41.8185</v>
      </c>
      <c r="AU454" s="3">
        <v>28.254799999999999</v>
      </c>
      <c r="AV454" s="3">
        <v>44.170400000000001</v>
      </c>
      <c r="AW454" s="3">
        <v>139.34129999999999</v>
      </c>
      <c r="AX454" s="3">
        <v>64.352800000000002</v>
      </c>
      <c r="AY454" s="3">
        <v>71.0625</v>
      </c>
      <c r="AZ454" s="3">
        <v>56.642200000000003</v>
      </c>
      <c r="BA454" s="3">
        <v>55.149000000000001</v>
      </c>
      <c r="BB454" s="3">
        <v>47.875300000000003</v>
      </c>
      <c r="BC454" s="3">
        <v>72.461500000000001</v>
      </c>
      <c r="BD454" s="3">
        <v>63.919899999999998</v>
      </c>
      <c r="BE454" s="6">
        <v>14300</v>
      </c>
      <c r="BF454" s="2">
        <v>0.79800000000000004</v>
      </c>
      <c r="BG454" s="3">
        <v>3.0000000000000001E-3</v>
      </c>
      <c r="BH454" s="3">
        <v>4.4299999999999999E-2</v>
      </c>
      <c r="BI454" s="1">
        <v>5.92</v>
      </c>
      <c r="BJ454" s="6">
        <v>-1780000</v>
      </c>
      <c r="BK454" s="3">
        <v>1.5699999999999999E-2</v>
      </c>
      <c r="BL454" s="6">
        <v>494</v>
      </c>
      <c r="BM454" s="6">
        <v>27000</v>
      </c>
      <c r="BN454" s="6">
        <v>96300</v>
      </c>
      <c r="BO454" s="3">
        <v>5.1999999999999998E-3</v>
      </c>
      <c r="BP454" s="6">
        <v>3</v>
      </c>
      <c r="BQ454" s="6">
        <v>4</v>
      </c>
      <c r="BR454" s="6">
        <v>3</v>
      </c>
      <c r="BS454" s="6">
        <v>3</v>
      </c>
      <c r="BT454" s="6">
        <f>IF(ISNA(MODE(BP454:BS454)),ROUND(AVERAGE(BP454:BS454),0),MODE(BP454:BS454))</f>
        <v>3</v>
      </c>
    </row>
    <row r="455" spans="1:72" x14ac:dyDescent="0.25">
      <c r="A455">
        <v>1828</v>
      </c>
      <c r="B455" t="s">
        <v>445</v>
      </c>
      <c r="C455" s="6">
        <v>82</v>
      </c>
      <c r="D455" s="6">
        <v>86</v>
      </c>
      <c r="E455" s="4">
        <v>36.041630560000002</v>
      </c>
      <c r="F455" s="4">
        <v>34.531186050000002</v>
      </c>
      <c r="G455" s="5">
        <v>10.21790794</v>
      </c>
      <c r="H455" s="5">
        <v>11.90412922</v>
      </c>
      <c r="I455" s="5">
        <v>9.1032489620000003</v>
      </c>
      <c r="J455" s="5">
        <v>1.3076791889999999</v>
      </c>
      <c r="K455" s="5">
        <v>1.260622763</v>
      </c>
      <c r="L455" s="5">
        <v>0.64437037500000005</v>
      </c>
      <c r="M455" s="5">
        <v>0.95348837200000003</v>
      </c>
      <c r="N455" s="5">
        <v>0.68333333299999999</v>
      </c>
      <c r="O455" s="5">
        <v>0.86417306500000002</v>
      </c>
      <c r="P455" s="5">
        <v>1.4532816930000001</v>
      </c>
      <c r="Q455" s="5">
        <v>0.16913930399999999</v>
      </c>
      <c r="R455" s="5">
        <v>4.1908329000000001E-2</v>
      </c>
      <c r="S455" s="6">
        <v>11</v>
      </c>
      <c r="T455" s="6">
        <v>1281</v>
      </c>
      <c r="U455" s="3">
        <v>568.20000000000005</v>
      </c>
      <c r="V455" s="3">
        <v>363.33920000000001</v>
      </c>
      <c r="W455" s="6">
        <v>20</v>
      </c>
      <c r="X455" s="6">
        <v>745</v>
      </c>
      <c r="Y455" s="3">
        <v>261.58819999999997</v>
      </c>
      <c r="Z455" s="3">
        <v>185.28389999999999</v>
      </c>
      <c r="AA455" s="3">
        <v>306.61180000000002</v>
      </c>
      <c r="AB455" s="1">
        <v>4308.6400000000003</v>
      </c>
      <c r="AC455" s="3">
        <v>2008.5</v>
      </c>
      <c r="AD455" s="1">
        <v>4308.2700000000004</v>
      </c>
      <c r="AE455" s="1">
        <v>4307.91</v>
      </c>
      <c r="AF455" s="3">
        <v>2008.36</v>
      </c>
      <c r="AG455" s="3">
        <v>131.66669999999999</v>
      </c>
      <c r="AH455" s="3">
        <v>55.595100000000002</v>
      </c>
      <c r="AI455" s="3">
        <v>98.541700000000006</v>
      </c>
      <c r="AJ455" s="3">
        <v>67.343800000000002</v>
      </c>
      <c r="AK455" s="3">
        <v>112.11669999999999</v>
      </c>
      <c r="AL455" s="3">
        <v>71.047300000000007</v>
      </c>
      <c r="AM455" s="3">
        <v>106.47499999999999</v>
      </c>
      <c r="AN455" s="3">
        <v>54.430599999999998</v>
      </c>
      <c r="AO455" s="3">
        <v>76.3</v>
      </c>
      <c r="AP455" s="3">
        <v>62.432400000000001</v>
      </c>
      <c r="AQ455" s="3">
        <v>115.7667</v>
      </c>
      <c r="AR455" s="3">
        <v>57.935699999999997</v>
      </c>
      <c r="AS455" s="3">
        <v>102.70829999999999</v>
      </c>
      <c r="AT455" s="3">
        <v>64.447199999999995</v>
      </c>
      <c r="AU455" s="3">
        <v>86.708299999999994</v>
      </c>
      <c r="AV455" s="3">
        <v>68.784000000000006</v>
      </c>
      <c r="AW455" s="3">
        <v>103.2</v>
      </c>
      <c r="AX455" s="3">
        <v>70.605500000000006</v>
      </c>
      <c r="AY455" s="3">
        <v>101.13330000000001</v>
      </c>
      <c r="AZ455" s="3">
        <v>64.645600000000002</v>
      </c>
      <c r="BA455" s="3">
        <v>98.316699999999997</v>
      </c>
      <c r="BB455" s="3">
        <v>54.813400000000001</v>
      </c>
      <c r="BC455" s="3">
        <v>101.9833</v>
      </c>
      <c r="BD455" s="3">
        <v>51.668799999999997</v>
      </c>
      <c r="BE455" s="6">
        <v>152000</v>
      </c>
      <c r="BF455" s="2">
        <v>0.44400000000000001</v>
      </c>
      <c r="BG455" s="3">
        <v>5.4999999999999997E-3</v>
      </c>
      <c r="BH455" s="3">
        <v>1.37E-2</v>
      </c>
      <c r="BI455" s="1">
        <v>5.31</v>
      </c>
      <c r="BJ455" s="6">
        <v>3360000</v>
      </c>
      <c r="BK455" s="3">
        <v>1.1999999999999999E-3</v>
      </c>
      <c r="BL455" s="6">
        <v>495</v>
      </c>
      <c r="BM455" s="6">
        <v>133000</v>
      </c>
      <c r="BN455" s="6">
        <v>384000</v>
      </c>
      <c r="BO455" s="3">
        <v>6.6E-3</v>
      </c>
      <c r="BP455" s="6">
        <v>4</v>
      </c>
      <c r="BQ455" s="6">
        <v>3</v>
      </c>
      <c r="BR455" s="6">
        <v>3</v>
      </c>
      <c r="BS455" s="6">
        <v>3</v>
      </c>
      <c r="BT455" s="6">
        <f>IF(ISNA(MODE(BP455:BS455)),ROUND(AVERAGE(BP455:BS455),0),MODE(BP455:BS455))</f>
        <v>3</v>
      </c>
    </row>
    <row r="456" spans="1:72" x14ac:dyDescent="0.25">
      <c r="A456">
        <v>1831</v>
      </c>
      <c r="B456" t="s">
        <v>446</v>
      </c>
      <c r="C456" s="6">
        <v>114</v>
      </c>
      <c r="D456" s="6">
        <v>125</v>
      </c>
      <c r="E456" s="4">
        <v>46.384776309999999</v>
      </c>
      <c r="F456" s="4">
        <v>43.206491020000001</v>
      </c>
      <c r="G456" s="5">
        <v>12.04779267</v>
      </c>
      <c r="H456" s="5">
        <v>16.51928839</v>
      </c>
      <c r="I456" s="5">
        <v>9.1181246120000008</v>
      </c>
      <c r="J456" s="5">
        <v>1.811698029</v>
      </c>
      <c r="K456" s="5">
        <v>1.501883402</v>
      </c>
      <c r="L456" s="5">
        <v>0.83386505099999997</v>
      </c>
      <c r="M456" s="5">
        <v>0.91200000000000003</v>
      </c>
      <c r="N456" s="5">
        <v>0.74509803900000005</v>
      </c>
      <c r="O456" s="5">
        <v>0.76739103600000003</v>
      </c>
      <c r="P456" s="5">
        <v>3.5066276799999998</v>
      </c>
      <c r="Q456" s="5">
        <v>0.19372829999999999</v>
      </c>
      <c r="R456" s="5">
        <v>6.8520009000000007E-2</v>
      </c>
      <c r="S456" s="6">
        <v>48</v>
      </c>
      <c r="T456" s="6">
        <v>1248</v>
      </c>
      <c r="U456" s="3">
        <v>635.68420000000003</v>
      </c>
      <c r="V456" s="3">
        <v>315.99340000000001</v>
      </c>
      <c r="W456" s="6">
        <v>41</v>
      </c>
      <c r="X456" s="6">
        <v>901</v>
      </c>
      <c r="Y456" s="3">
        <v>395.57889999999998</v>
      </c>
      <c r="Z456" s="3">
        <v>244.43039999999999</v>
      </c>
      <c r="AA456" s="3">
        <v>240.1053</v>
      </c>
      <c r="AB456" s="1">
        <v>4378.05</v>
      </c>
      <c r="AC456" s="3">
        <v>4376.9799999999996</v>
      </c>
      <c r="AD456" s="1">
        <v>2874.85</v>
      </c>
      <c r="AE456" s="1">
        <v>2271.5700000000002</v>
      </c>
      <c r="AF456" s="3">
        <v>1626.21</v>
      </c>
      <c r="AG456" s="3">
        <v>80.790899999999993</v>
      </c>
      <c r="AH456" s="3">
        <v>54.796100000000003</v>
      </c>
      <c r="AI456" s="3">
        <v>84.496700000000004</v>
      </c>
      <c r="AJ456" s="3">
        <v>69.378100000000003</v>
      </c>
      <c r="AK456" s="3">
        <v>116.0523</v>
      </c>
      <c r="AL456" s="3">
        <v>67.298500000000004</v>
      </c>
      <c r="AM456" s="3">
        <v>129.73859999999999</v>
      </c>
      <c r="AN456" s="3">
        <v>52.4617</v>
      </c>
      <c r="AO456" s="3">
        <v>96.071899999999999</v>
      </c>
      <c r="AP456" s="3">
        <v>61.964599999999997</v>
      </c>
      <c r="AQ456" s="3">
        <v>113.54900000000001</v>
      </c>
      <c r="AR456" s="3">
        <v>60.9178</v>
      </c>
      <c r="AS456" s="3">
        <v>92.640500000000003</v>
      </c>
      <c r="AT456" s="3">
        <v>60.912599999999998</v>
      </c>
      <c r="AU456" s="3">
        <v>92.607799999999997</v>
      </c>
      <c r="AV456" s="3">
        <v>63.886000000000003</v>
      </c>
      <c r="AW456" s="3">
        <v>119.1438</v>
      </c>
      <c r="AX456" s="3">
        <v>66.943700000000007</v>
      </c>
      <c r="AY456" s="3">
        <v>101.79089999999999</v>
      </c>
      <c r="AZ456" s="3">
        <v>51.322099999999999</v>
      </c>
      <c r="BA456" s="3">
        <v>68.084999999999994</v>
      </c>
      <c r="BB456" s="3">
        <v>51.555300000000003</v>
      </c>
      <c r="BC456" s="3">
        <v>109.5556</v>
      </c>
      <c r="BD456" s="3">
        <v>60.642600000000002</v>
      </c>
      <c r="BE456" s="6">
        <v>113000</v>
      </c>
      <c r="BF456" s="2">
        <v>0.47</v>
      </c>
      <c r="BG456" s="3">
        <v>4.1999999999999997E-3</v>
      </c>
      <c r="BH456" s="3">
        <v>1.66E-2</v>
      </c>
      <c r="BI456" s="1">
        <v>5.58</v>
      </c>
      <c r="BJ456" s="6">
        <v>16300000</v>
      </c>
      <c r="BK456" s="3">
        <v>3.3E-3</v>
      </c>
      <c r="BL456" s="6">
        <v>603</v>
      </c>
      <c r="BM456" s="6">
        <v>99100</v>
      </c>
      <c r="BN456" s="6">
        <v>292000</v>
      </c>
      <c r="BO456" s="3">
        <v>5.0000000000000001E-3</v>
      </c>
      <c r="BP456" s="6">
        <v>4</v>
      </c>
      <c r="BQ456" s="6">
        <v>3</v>
      </c>
      <c r="BR456" s="6">
        <v>2</v>
      </c>
      <c r="BS456" s="6">
        <v>3</v>
      </c>
      <c r="BT456" s="6">
        <f>IF(ISNA(MODE(BP456:BS456)),ROUND(AVERAGE(BP456:BS456),0),MODE(BP456:BS456))</f>
        <v>3</v>
      </c>
    </row>
    <row r="457" spans="1:72" x14ac:dyDescent="0.25">
      <c r="A457">
        <v>1832</v>
      </c>
      <c r="B457" t="s">
        <v>446</v>
      </c>
      <c r="C457" s="6">
        <v>107</v>
      </c>
      <c r="D457" s="6">
        <v>129</v>
      </c>
      <c r="E457" s="4">
        <v>47.698484809999997</v>
      </c>
      <c r="F457" s="4">
        <v>42.871620589999999</v>
      </c>
      <c r="G457" s="5">
        <v>11.67204486</v>
      </c>
      <c r="H457" s="5">
        <v>13.225683650000001</v>
      </c>
      <c r="I457" s="5">
        <v>12.135716</v>
      </c>
      <c r="J457" s="5">
        <v>1.089814861</v>
      </c>
      <c r="K457" s="5">
        <v>1.692059089</v>
      </c>
      <c r="L457" s="5">
        <v>0.39753491899999999</v>
      </c>
      <c r="M457" s="5">
        <v>0.82945736400000003</v>
      </c>
      <c r="N457" s="5">
        <v>0.58791208800000005</v>
      </c>
      <c r="O457" s="5">
        <v>0.73156655100000001</v>
      </c>
      <c r="P457" s="5">
        <v>1.8457911819999999</v>
      </c>
      <c r="Q457" s="5">
        <v>0.18663997900000001</v>
      </c>
      <c r="R457" s="5">
        <v>0.101195336</v>
      </c>
      <c r="S457" s="6">
        <v>41</v>
      </c>
      <c r="T457" s="6">
        <v>1264</v>
      </c>
      <c r="U457" s="3">
        <v>711.23080000000004</v>
      </c>
      <c r="V457" s="3">
        <v>341.15120000000002</v>
      </c>
      <c r="W457" s="6">
        <v>20</v>
      </c>
      <c r="X457" s="6">
        <v>1071</v>
      </c>
      <c r="Y457" s="3">
        <v>371.5455</v>
      </c>
      <c r="Z457" s="3">
        <v>209.6242</v>
      </c>
      <c r="AA457" s="3">
        <v>339.68529999999998</v>
      </c>
      <c r="AB457" s="1">
        <v>3997.41</v>
      </c>
      <c r="AC457" s="3">
        <v>4001.54</v>
      </c>
      <c r="AD457" s="1">
        <v>3453.47</v>
      </c>
      <c r="AE457" s="1">
        <v>2023.68</v>
      </c>
      <c r="AF457" s="3">
        <v>1710.42</v>
      </c>
      <c r="AG457" s="3">
        <v>94.758200000000002</v>
      </c>
      <c r="AH457" s="3">
        <v>54.444800000000001</v>
      </c>
      <c r="AI457" s="3">
        <v>92.796700000000001</v>
      </c>
      <c r="AJ457" s="3">
        <v>58.952199999999998</v>
      </c>
      <c r="AK457" s="3">
        <v>101.92310000000001</v>
      </c>
      <c r="AL457" s="3">
        <v>71.777199999999993</v>
      </c>
      <c r="AM457" s="3">
        <v>78.197800000000001</v>
      </c>
      <c r="AN457" s="3">
        <v>57.705199999999998</v>
      </c>
      <c r="AO457" s="3">
        <v>67.653800000000004</v>
      </c>
      <c r="AP457" s="3">
        <v>59.973300000000002</v>
      </c>
      <c r="AQ457" s="3">
        <v>85.208799999999997</v>
      </c>
      <c r="AR457" s="3">
        <v>52.924700000000001</v>
      </c>
      <c r="AS457" s="3">
        <v>104.7912</v>
      </c>
      <c r="AT457" s="3">
        <v>57.907400000000003</v>
      </c>
      <c r="AU457" s="3">
        <v>96.395600000000002</v>
      </c>
      <c r="AV457" s="3">
        <v>59.106299999999997</v>
      </c>
      <c r="AW457" s="3">
        <v>103.52200000000001</v>
      </c>
      <c r="AX457" s="3">
        <v>66.904399999999995</v>
      </c>
      <c r="AY457" s="3">
        <v>96.104399999999998</v>
      </c>
      <c r="AZ457" s="3">
        <v>68.0715</v>
      </c>
      <c r="BA457" s="3">
        <v>99.686800000000005</v>
      </c>
      <c r="BB457" s="3">
        <v>58.824399999999997</v>
      </c>
      <c r="BC457" s="3">
        <v>77.225300000000004</v>
      </c>
      <c r="BD457" s="3">
        <v>65.117699999999999</v>
      </c>
      <c r="BE457" s="6">
        <v>134000</v>
      </c>
      <c r="BF457" s="2">
        <v>0.48899999999999999</v>
      </c>
      <c r="BG457" s="3">
        <v>3.5999999999999999E-3</v>
      </c>
      <c r="BH457" s="3">
        <v>2.4799999999999999E-2</v>
      </c>
      <c r="BI457" s="1">
        <v>5.76</v>
      </c>
      <c r="BJ457" s="6">
        <v>5550000</v>
      </c>
      <c r="BK457" s="3">
        <v>4.1000000000000003E-3</v>
      </c>
      <c r="BL457" s="6">
        <v>587</v>
      </c>
      <c r="BM457" s="6">
        <v>131000</v>
      </c>
      <c r="BN457" s="6">
        <v>389000</v>
      </c>
      <c r="BO457" s="3">
        <v>1.0800000000000001E-2</v>
      </c>
      <c r="BP457" s="6">
        <v>4</v>
      </c>
      <c r="BQ457" s="6">
        <v>3</v>
      </c>
      <c r="BR457" s="6">
        <v>2</v>
      </c>
      <c r="BS457" s="6">
        <v>3</v>
      </c>
      <c r="BT457" s="6">
        <f>IF(ISNA(MODE(BP457:BS457)),ROUND(AVERAGE(BP457:BS457),0),MODE(BP457:BS457))</f>
        <v>3</v>
      </c>
    </row>
    <row r="458" spans="1:72" x14ac:dyDescent="0.25">
      <c r="A458">
        <v>1853</v>
      </c>
      <c r="B458" t="s">
        <v>448</v>
      </c>
      <c r="C458" s="6">
        <v>174</v>
      </c>
      <c r="D458" s="6">
        <v>179</v>
      </c>
      <c r="E458" s="4">
        <v>51.112698369999997</v>
      </c>
      <c r="F458" s="4">
        <v>49.130518100000003</v>
      </c>
      <c r="G458" s="5">
        <v>14.88434348</v>
      </c>
      <c r="H458" s="5">
        <v>15.597337550000001</v>
      </c>
      <c r="I458" s="5">
        <v>14.56241936</v>
      </c>
      <c r="J458" s="5">
        <v>1.0710677369999999</v>
      </c>
      <c r="K458" s="5">
        <v>1.1948090570000001</v>
      </c>
      <c r="L458" s="5">
        <v>0.35819247399999998</v>
      </c>
      <c r="M458" s="5">
        <v>0.97206703900000002</v>
      </c>
      <c r="N458" s="5">
        <v>0.6796875</v>
      </c>
      <c r="O458" s="5">
        <v>0.90585028300000003</v>
      </c>
      <c r="P458" s="5">
        <v>1.475379298</v>
      </c>
      <c r="Q458" s="5">
        <v>0.16259853799999999</v>
      </c>
      <c r="R458" s="5">
        <v>3.8780584E-2</v>
      </c>
      <c r="S458" s="6">
        <v>131</v>
      </c>
      <c r="T458" s="6">
        <v>1002</v>
      </c>
      <c r="U458" s="3">
        <v>604.91380000000004</v>
      </c>
      <c r="V458" s="3">
        <v>269.45310000000001</v>
      </c>
      <c r="W458" s="6">
        <v>118</v>
      </c>
      <c r="X458" s="6">
        <v>919</v>
      </c>
      <c r="Y458" s="3">
        <v>266.21949999999998</v>
      </c>
      <c r="Z458" s="3">
        <v>197.31020000000001</v>
      </c>
      <c r="AA458" s="3">
        <v>338.6943</v>
      </c>
      <c r="AB458" s="1">
        <v>5785.5</v>
      </c>
      <c r="AC458" s="3">
        <v>1617.37</v>
      </c>
      <c r="AD458" s="1">
        <v>5784.41</v>
      </c>
      <c r="AE458" s="1">
        <v>5784.76</v>
      </c>
      <c r="AF458" s="3">
        <v>1616.97</v>
      </c>
      <c r="AG458" s="3">
        <v>70.218800000000002</v>
      </c>
      <c r="AH458" s="3">
        <v>50.491</v>
      </c>
      <c r="AI458" s="3">
        <v>57.875</v>
      </c>
      <c r="AJ458" s="3">
        <v>57.229700000000001</v>
      </c>
      <c r="AK458" s="3">
        <v>106.1211</v>
      </c>
      <c r="AL458" s="3">
        <v>75.177300000000002</v>
      </c>
      <c r="AM458" s="3">
        <v>52.6875</v>
      </c>
      <c r="AN458" s="3">
        <v>47.832999999999998</v>
      </c>
      <c r="AO458" s="3">
        <v>42.664099999999998</v>
      </c>
      <c r="AP458" s="3">
        <v>47.936300000000003</v>
      </c>
      <c r="AQ458" s="3">
        <v>63.566400000000002</v>
      </c>
      <c r="AR458" s="3">
        <v>48.339300000000001</v>
      </c>
      <c r="AS458" s="3">
        <v>29.363299999999999</v>
      </c>
      <c r="AT458" s="3">
        <v>38.319200000000002</v>
      </c>
      <c r="AU458" s="3">
        <v>21.789100000000001</v>
      </c>
      <c r="AV458" s="3">
        <v>37.683100000000003</v>
      </c>
      <c r="AW458" s="3">
        <v>107.6758</v>
      </c>
      <c r="AX458" s="3">
        <v>74.4268</v>
      </c>
      <c r="AY458" s="3">
        <v>71.101600000000005</v>
      </c>
      <c r="AZ458" s="3">
        <v>62.334400000000002</v>
      </c>
      <c r="BA458" s="3">
        <v>79.007800000000003</v>
      </c>
      <c r="BB458" s="3">
        <v>56.361199999999997</v>
      </c>
      <c r="BC458" s="3">
        <v>71.773399999999995</v>
      </c>
      <c r="BD458" s="3">
        <v>66.803700000000006</v>
      </c>
      <c r="BE458" s="6">
        <v>30000</v>
      </c>
      <c r="BF458" s="2">
        <v>0.84399999999999997</v>
      </c>
      <c r="BG458" s="3">
        <v>2.3999999999999998E-3</v>
      </c>
      <c r="BH458" s="3">
        <v>4.1000000000000002E-2</v>
      </c>
      <c r="BI458" s="1">
        <v>6.15</v>
      </c>
      <c r="BJ458" s="6">
        <v>-1860000</v>
      </c>
      <c r="BK458" s="3">
        <v>1.6299999999999999E-2</v>
      </c>
      <c r="BL458" s="6">
        <v>404</v>
      </c>
      <c r="BM458" s="6">
        <v>83600</v>
      </c>
      <c r="BN458" s="6">
        <v>308000</v>
      </c>
      <c r="BO458" s="3">
        <v>3.5999999999999999E-3</v>
      </c>
      <c r="BP458" s="6">
        <v>2</v>
      </c>
      <c r="BQ458" s="6">
        <v>3</v>
      </c>
      <c r="BR458" s="6">
        <v>3</v>
      </c>
      <c r="BS458" s="6">
        <v>3</v>
      </c>
      <c r="BT458" s="6">
        <f>IF(ISNA(MODE(BP458:BS458)),ROUND(AVERAGE(BP458:BS458),0),MODE(BP458:BS458))</f>
        <v>3</v>
      </c>
    </row>
    <row r="459" spans="1:72" x14ac:dyDescent="0.25">
      <c r="A459">
        <v>1856</v>
      </c>
      <c r="B459" t="s">
        <v>450</v>
      </c>
      <c r="C459" s="6">
        <v>98</v>
      </c>
      <c r="D459" s="6">
        <v>101</v>
      </c>
      <c r="E459" s="4">
        <v>37.213203440000001</v>
      </c>
      <c r="F459" s="4">
        <v>36.322475509999997</v>
      </c>
      <c r="G459" s="5">
        <v>11.17038385</v>
      </c>
      <c r="H459" s="5">
        <v>11.366453959999999</v>
      </c>
      <c r="I459" s="5">
        <v>11.120677799999999</v>
      </c>
      <c r="J459" s="5">
        <v>1.022100826</v>
      </c>
      <c r="K459" s="5">
        <v>1.124496672</v>
      </c>
      <c r="L459" s="5">
        <v>0.20682923</v>
      </c>
      <c r="M459" s="5">
        <v>0.97029703</v>
      </c>
      <c r="N459" s="5">
        <v>0.74242424200000001</v>
      </c>
      <c r="O459" s="5">
        <v>0.93343710499999999</v>
      </c>
      <c r="P459" s="5">
        <v>0.82627614000000005</v>
      </c>
      <c r="Q459" s="5">
        <v>0.15956574200000001</v>
      </c>
      <c r="R459" s="5">
        <v>2.3935802999999999E-2</v>
      </c>
      <c r="S459" s="6">
        <v>-823</v>
      </c>
      <c r="T459" s="6">
        <v>-39</v>
      </c>
      <c r="U459" s="3">
        <v>-452.91840000000002</v>
      </c>
      <c r="V459" s="3">
        <v>240.536</v>
      </c>
      <c r="W459" s="6">
        <v>-855</v>
      </c>
      <c r="X459" s="6">
        <v>-563</v>
      </c>
      <c r="Y459" s="3">
        <v>-777.64710000000002</v>
      </c>
      <c r="Z459" s="3">
        <v>82.477500000000006</v>
      </c>
      <c r="AA459" s="3">
        <v>324.7287</v>
      </c>
      <c r="AB459" s="1">
        <v>15908.41</v>
      </c>
      <c r="AC459" s="3">
        <v>3294.12</v>
      </c>
      <c r="AD459" s="1">
        <v>20326.68</v>
      </c>
      <c r="AE459" s="1">
        <v>20672.87</v>
      </c>
      <c r="AF459" s="3">
        <v>2540.2600000000002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6">
        <v>50400</v>
      </c>
      <c r="BF459" s="2">
        <v>0.63</v>
      </c>
      <c r="BG459" s="3">
        <v>4.8999999999999998E-3</v>
      </c>
      <c r="BH459" s="3">
        <v>2.7199999999999998E-2</v>
      </c>
      <c r="BI459" s="1">
        <v>5.43</v>
      </c>
      <c r="BJ459" s="6">
        <v>-854000</v>
      </c>
      <c r="BK459" s="3">
        <v>9.1999999999999998E-3</v>
      </c>
      <c r="BL459" s="6">
        <v>363</v>
      </c>
      <c r="BM459" s="6">
        <v>65700</v>
      </c>
      <c r="BN459" s="6">
        <v>214000</v>
      </c>
      <c r="BO459" s="3">
        <v>6.1000000000000004E-3</v>
      </c>
      <c r="BP459" s="6">
        <v>3</v>
      </c>
      <c r="BQ459" s="6">
        <v>3</v>
      </c>
      <c r="BR459" s="6">
        <v>3</v>
      </c>
      <c r="BS459" s="6">
        <v>1</v>
      </c>
      <c r="BT459" s="6">
        <f>IF(ISNA(MODE(BP459:BS459)),ROUND(AVERAGE(BP459:BS459),0),MODE(BP459:BS459))</f>
        <v>3</v>
      </c>
    </row>
    <row r="460" spans="1:72" x14ac:dyDescent="0.25">
      <c r="A460">
        <v>1872</v>
      </c>
      <c r="B460" t="s">
        <v>453</v>
      </c>
      <c r="C460" s="6">
        <v>140</v>
      </c>
      <c r="D460" s="6">
        <v>142</v>
      </c>
      <c r="E460" s="4">
        <v>44.041630560000002</v>
      </c>
      <c r="F460" s="4">
        <v>43.640609130000001</v>
      </c>
      <c r="G460" s="5">
        <v>13.35116236</v>
      </c>
      <c r="H460" s="5">
        <v>14.158129479999999</v>
      </c>
      <c r="I460" s="5">
        <v>12.84476211</v>
      </c>
      <c r="J460" s="5">
        <v>1.1022492559999999</v>
      </c>
      <c r="K460" s="5">
        <v>1.1025261</v>
      </c>
      <c r="L460" s="5">
        <v>0.42062237099999999</v>
      </c>
      <c r="M460" s="5">
        <v>0.98591549300000003</v>
      </c>
      <c r="N460" s="5">
        <v>0.76923076899999998</v>
      </c>
      <c r="O460" s="5">
        <v>0.92375391500000004</v>
      </c>
      <c r="P460" s="5">
        <v>0.95103476099999995</v>
      </c>
      <c r="Q460" s="5">
        <v>0.16195262399999999</v>
      </c>
      <c r="R460" s="5">
        <v>9.105508E-3</v>
      </c>
      <c r="S460" s="6">
        <v>62</v>
      </c>
      <c r="T460" s="6">
        <v>1147</v>
      </c>
      <c r="U460" s="3">
        <v>720.55709999999999</v>
      </c>
      <c r="V460" s="3">
        <v>356.0403</v>
      </c>
      <c r="W460" s="6">
        <v>19</v>
      </c>
      <c r="X460" s="6">
        <v>408</v>
      </c>
      <c r="Y460" s="3">
        <v>187.47620000000001</v>
      </c>
      <c r="Z460" s="3">
        <v>90.457700000000003</v>
      </c>
      <c r="AA460" s="3">
        <v>533.08100000000002</v>
      </c>
      <c r="AB460" s="1">
        <v>5373.82</v>
      </c>
      <c r="AC460" s="3">
        <v>3561.46</v>
      </c>
      <c r="AD460" s="1">
        <v>708391.88</v>
      </c>
      <c r="AE460" s="1">
        <v>657240.59</v>
      </c>
      <c r="AF460" s="3">
        <v>166.03380000000001</v>
      </c>
      <c r="AG460" s="3">
        <v>64.148399999999995</v>
      </c>
      <c r="AH460" s="3">
        <v>50.070500000000003</v>
      </c>
      <c r="AI460" s="3">
        <v>46.873600000000003</v>
      </c>
      <c r="AJ460" s="3">
        <v>46.860700000000001</v>
      </c>
      <c r="AK460" s="3">
        <v>116.98350000000001</v>
      </c>
      <c r="AL460" s="3">
        <v>70.330399999999997</v>
      </c>
      <c r="AM460" s="3">
        <v>45.7637</v>
      </c>
      <c r="AN460" s="3">
        <v>56.662399999999998</v>
      </c>
      <c r="AO460" s="3">
        <v>59.302199999999999</v>
      </c>
      <c r="AP460" s="3">
        <v>54.384300000000003</v>
      </c>
      <c r="AQ460" s="3">
        <v>47.593400000000003</v>
      </c>
      <c r="AR460" s="3">
        <v>55.6599</v>
      </c>
      <c r="AS460" s="3">
        <v>86</v>
      </c>
      <c r="AT460" s="3">
        <v>64.453999999999994</v>
      </c>
      <c r="AU460" s="3">
        <v>73.461500000000001</v>
      </c>
      <c r="AV460" s="3">
        <v>66.800799999999995</v>
      </c>
      <c r="AW460" s="3">
        <v>117.3407</v>
      </c>
      <c r="AX460" s="3">
        <v>70.907799999999995</v>
      </c>
      <c r="AY460" s="3">
        <v>87.730800000000002</v>
      </c>
      <c r="AZ460" s="3">
        <v>63.854100000000003</v>
      </c>
      <c r="BA460" s="3">
        <v>82.648399999999995</v>
      </c>
      <c r="BB460" s="3">
        <v>57.3874</v>
      </c>
      <c r="BC460" s="3">
        <v>105.51649999999999</v>
      </c>
      <c r="BD460" s="3">
        <v>73.211299999999994</v>
      </c>
      <c r="BE460" s="6">
        <v>109000</v>
      </c>
      <c r="BF460" s="2">
        <v>0.621</v>
      </c>
      <c r="BG460" s="3">
        <v>3.3999999999999998E-3</v>
      </c>
      <c r="BH460" s="3">
        <v>3.1699999999999999E-2</v>
      </c>
      <c r="BI460" s="1">
        <v>5.78</v>
      </c>
      <c r="BJ460" s="6">
        <v>4320000</v>
      </c>
      <c r="BK460" s="3">
        <v>1.32E-2</v>
      </c>
      <c r="BL460" s="6">
        <v>647</v>
      </c>
      <c r="BM460" s="6">
        <v>144000</v>
      </c>
      <c r="BN460" s="6">
        <v>467000</v>
      </c>
      <c r="BO460" s="3">
        <v>4.7999999999999996E-3</v>
      </c>
      <c r="BP460" s="6">
        <v>3</v>
      </c>
      <c r="BQ460" s="6">
        <v>4</v>
      </c>
      <c r="BR460" s="6">
        <v>3</v>
      </c>
      <c r="BS460" s="6">
        <v>3</v>
      </c>
      <c r="BT460" s="6">
        <f>IF(ISNA(MODE(BP460:BS460)),ROUND(AVERAGE(BP460:BS460),0),MODE(BP460:BS460))</f>
        <v>3</v>
      </c>
    </row>
    <row r="461" spans="1:72" x14ac:dyDescent="0.25">
      <c r="A461">
        <v>1889</v>
      </c>
      <c r="B461" t="s">
        <v>457</v>
      </c>
      <c r="C461" s="6">
        <v>88</v>
      </c>
      <c r="D461" s="6">
        <v>91</v>
      </c>
      <c r="E461" s="4">
        <v>35.79898987</v>
      </c>
      <c r="F461" s="4">
        <v>35.043182170000001</v>
      </c>
      <c r="G461" s="5">
        <v>10.58513486</v>
      </c>
      <c r="H461" s="5">
        <v>12.30885001</v>
      </c>
      <c r="I461" s="5">
        <v>9.3122927010000005</v>
      </c>
      <c r="J461" s="5">
        <v>1.3217851300000001</v>
      </c>
      <c r="K461" s="5">
        <v>1.158908128</v>
      </c>
      <c r="L461" s="5">
        <v>0.653932823</v>
      </c>
      <c r="M461" s="5">
        <v>0.96703296699999997</v>
      </c>
      <c r="N461" s="5">
        <v>0.72727272700000001</v>
      </c>
      <c r="O461" s="5">
        <v>0.90050362100000003</v>
      </c>
      <c r="P461" s="5">
        <v>0.67944354100000004</v>
      </c>
      <c r="Q461" s="5">
        <v>0.16730107799999999</v>
      </c>
      <c r="R461" s="5">
        <v>2.1112543000000001E-2</v>
      </c>
      <c r="S461" s="6">
        <v>175</v>
      </c>
      <c r="T461" s="6">
        <v>1133</v>
      </c>
      <c r="U461" s="3">
        <v>642.10230000000001</v>
      </c>
      <c r="V461" s="3">
        <v>299.96199999999999</v>
      </c>
      <c r="W461" s="6">
        <v>124</v>
      </c>
      <c r="X461" s="6">
        <v>1008</v>
      </c>
      <c r="Y461" s="3">
        <v>316.96969999999999</v>
      </c>
      <c r="Z461" s="3">
        <v>212.67529999999999</v>
      </c>
      <c r="AA461" s="3">
        <v>325.13260000000002</v>
      </c>
      <c r="AB461" s="1">
        <v>3420.36</v>
      </c>
      <c r="AC461" s="3">
        <v>7188.92</v>
      </c>
      <c r="AD461" s="1">
        <v>450074.08</v>
      </c>
      <c r="AE461" s="1">
        <v>416060.83</v>
      </c>
      <c r="AF461" s="3">
        <v>422.30099999999999</v>
      </c>
      <c r="AG461" s="3">
        <v>63.8264</v>
      </c>
      <c r="AH461" s="3">
        <v>50.500599999999999</v>
      </c>
      <c r="AI461" s="3">
        <v>42.644599999999997</v>
      </c>
      <c r="AJ461" s="3">
        <v>50.543500000000002</v>
      </c>
      <c r="AK461" s="3">
        <v>115.3471</v>
      </c>
      <c r="AL461" s="3">
        <v>66.8429</v>
      </c>
      <c r="AM461" s="3">
        <v>49.942100000000003</v>
      </c>
      <c r="AN461" s="3">
        <v>57.129300000000001</v>
      </c>
      <c r="AO461" s="3">
        <v>48.223100000000002</v>
      </c>
      <c r="AP461" s="3">
        <v>49.910699999999999</v>
      </c>
      <c r="AQ461" s="3">
        <v>55.925600000000003</v>
      </c>
      <c r="AR461" s="3">
        <v>53.729399999999998</v>
      </c>
      <c r="AS461" s="3">
        <v>95.330600000000004</v>
      </c>
      <c r="AT461" s="3">
        <v>61.849499999999999</v>
      </c>
      <c r="AU461" s="3">
        <v>88.123999999999995</v>
      </c>
      <c r="AV461" s="3">
        <v>63.142600000000002</v>
      </c>
      <c r="AW461" s="3">
        <v>108.0248</v>
      </c>
      <c r="AX461" s="3">
        <v>68.381100000000004</v>
      </c>
      <c r="AY461" s="3">
        <v>76.247900000000001</v>
      </c>
      <c r="AZ461" s="3">
        <v>59.859200000000001</v>
      </c>
      <c r="BA461" s="3">
        <v>76.925600000000003</v>
      </c>
      <c r="BB461" s="3">
        <v>61.006</v>
      </c>
      <c r="BC461" s="3">
        <v>103.9174</v>
      </c>
      <c r="BD461" s="3">
        <v>68.411900000000003</v>
      </c>
      <c r="BE461" s="6">
        <v>66100</v>
      </c>
      <c r="BF461" s="2">
        <v>0.68500000000000005</v>
      </c>
      <c r="BG461" s="3">
        <v>5.4000000000000003E-3</v>
      </c>
      <c r="BH461" s="3">
        <v>2.5499999999999998E-2</v>
      </c>
      <c r="BI461" s="1">
        <v>5.33</v>
      </c>
      <c r="BJ461" s="6">
        <v>4180000</v>
      </c>
      <c r="BK461" s="3">
        <v>9.9000000000000008E-3</v>
      </c>
      <c r="BL461" s="6">
        <v>464</v>
      </c>
      <c r="BM461" s="6">
        <v>96500</v>
      </c>
      <c r="BN461" s="6">
        <v>325000</v>
      </c>
      <c r="BO461" s="3">
        <v>6.1999999999999998E-3</v>
      </c>
      <c r="BP461" s="6">
        <v>3</v>
      </c>
      <c r="BQ461" s="6">
        <v>4</v>
      </c>
      <c r="BR461" s="6">
        <v>3</v>
      </c>
      <c r="BS461" s="6">
        <v>3</v>
      </c>
      <c r="BT461" s="6">
        <f>IF(ISNA(MODE(BP461:BS461)),ROUND(AVERAGE(BP461:BS461),0),MODE(BP461:BS461))</f>
        <v>3</v>
      </c>
    </row>
    <row r="462" spans="1:72" x14ac:dyDescent="0.25">
      <c r="A462">
        <v>1899</v>
      </c>
      <c r="B462" t="s">
        <v>458</v>
      </c>
      <c r="C462" s="6">
        <v>94</v>
      </c>
      <c r="D462" s="6">
        <v>96</v>
      </c>
      <c r="E462" s="4">
        <v>36.870057690000003</v>
      </c>
      <c r="F462" s="4">
        <v>36.395245930000002</v>
      </c>
      <c r="G462" s="5">
        <v>10.940041920000001</v>
      </c>
      <c r="H462" s="5">
        <v>11.80405384</v>
      </c>
      <c r="I462" s="5">
        <v>10.36801621</v>
      </c>
      <c r="J462" s="5">
        <v>1.138506499</v>
      </c>
      <c r="K462" s="5">
        <v>1.1508266659999999</v>
      </c>
      <c r="L462" s="5">
        <v>0.47802966600000002</v>
      </c>
      <c r="M462" s="5">
        <v>0.97916666699999999</v>
      </c>
      <c r="N462" s="5">
        <v>0.65734265700000005</v>
      </c>
      <c r="O462" s="5">
        <v>0.89176084700000002</v>
      </c>
      <c r="P462" s="5">
        <v>0.62799973799999997</v>
      </c>
      <c r="Q462" s="5">
        <v>0.162343604</v>
      </c>
      <c r="R462" s="5">
        <v>1.2877977000000001E-2</v>
      </c>
      <c r="S462" s="6">
        <v>54</v>
      </c>
      <c r="T462" s="6">
        <v>1125</v>
      </c>
      <c r="U462" s="3">
        <v>608.15049999999997</v>
      </c>
      <c r="V462" s="3">
        <v>354.04039999999998</v>
      </c>
      <c r="W462" s="6">
        <v>42</v>
      </c>
      <c r="X462" s="6">
        <v>1207</v>
      </c>
      <c r="Y462" s="3">
        <v>356.71429999999998</v>
      </c>
      <c r="Z462" s="3">
        <v>365.0881</v>
      </c>
      <c r="AA462" s="3">
        <v>251.43629999999999</v>
      </c>
      <c r="AB462" s="1">
        <v>4734.25</v>
      </c>
      <c r="AC462" s="3">
        <v>4733.42</v>
      </c>
      <c r="AD462" s="1">
        <v>3026.52</v>
      </c>
      <c r="AE462" s="1">
        <v>2046.39</v>
      </c>
      <c r="AF462" s="3">
        <v>1156.96</v>
      </c>
      <c r="AG462" s="3">
        <v>84.692300000000003</v>
      </c>
      <c r="AH462" s="3">
        <v>52.453099999999999</v>
      </c>
      <c r="AI462" s="3">
        <v>63.601399999999998</v>
      </c>
      <c r="AJ462" s="3">
        <v>46.382399999999997</v>
      </c>
      <c r="AK462" s="3">
        <v>97.937100000000001</v>
      </c>
      <c r="AL462" s="3">
        <v>71.972700000000003</v>
      </c>
      <c r="AM462" s="3">
        <v>52.783200000000001</v>
      </c>
      <c r="AN462" s="3">
        <v>60.030999999999999</v>
      </c>
      <c r="AO462" s="3">
        <v>58.384599999999999</v>
      </c>
      <c r="AP462" s="3">
        <v>57.328499999999998</v>
      </c>
      <c r="AQ462" s="3">
        <v>54.923099999999998</v>
      </c>
      <c r="AR462" s="3">
        <v>60.170400000000001</v>
      </c>
      <c r="AS462" s="3">
        <v>55.664299999999997</v>
      </c>
      <c r="AT462" s="3">
        <v>50.403199999999998</v>
      </c>
      <c r="AU462" s="3">
        <v>41.111899999999999</v>
      </c>
      <c r="AV462" s="3">
        <v>49.136400000000002</v>
      </c>
      <c r="AW462" s="3">
        <v>101.035</v>
      </c>
      <c r="AX462" s="3">
        <v>70.731300000000005</v>
      </c>
      <c r="AY462" s="3">
        <v>105.1678</v>
      </c>
      <c r="AZ462" s="3">
        <v>60.006700000000002</v>
      </c>
      <c r="BA462" s="3">
        <v>86.971999999999994</v>
      </c>
      <c r="BB462" s="3">
        <v>54.648800000000001</v>
      </c>
      <c r="BC462" s="3">
        <v>83.986000000000004</v>
      </c>
      <c r="BD462" s="3">
        <v>56.189799999999998</v>
      </c>
      <c r="BE462" s="6">
        <v>88500</v>
      </c>
      <c r="BF462" s="2">
        <v>0.71099999999999997</v>
      </c>
      <c r="BG462" s="3">
        <v>4.4999999999999997E-3</v>
      </c>
      <c r="BH462" s="3">
        <v>2.3599999999999999E-2</v>
      </c>
      <c r="BI462" s="1">
        <v>5.52</v>
      </c>
      <c r="BJ462" s="6">
        <v>13200000</v>
      </c>
      <c r="BK462" s="3">
        <v>5.3E-3</v>
      </c>
      <c r="BL462" s="6">
        <v>550</v>
      </c>
      <c r="BM462" s="6">
        <v>136000</v>
      </c>
      <c r="BN462" s="6">
        <v>465000</v>
      </c>
      <c r="BO462" s="3">
        <v>5.1000000000000004E-3</v>
      </c>
      <c r="BP462" s="6">
        <v>3</v>
      </c>
      <c r="BQ462" s="6">
        <v>2</v>
      </c>
      <c r="BR462" s="6">
        <v>3</v>
      </c>
      <c r="BS462" s="6">
        <v>4</v>
      </c>
      <c r="BT462" s="6">
        <f>IF(ISNA(MODE(BP462:BS462)),ROUND(AVERAGE(BP462:BS462),0),MODE(BP462:BS462))</f>
        <v>3</v>
      </c>
    </row>
    <row r="463" spans="1:72" x14ac:dyDescent="0.25">
      <c r="A463">
        <v>1915</v>
      </c>
      <c r="B463" t="s">
        <v>465</v>
      </c>
      <c r="C463" s="6">
        <v>130</v>
      </c>
      <c r="D463" s="6">
        <v>133</v>
      </c>
      <c r="E463" s="4">
        <v>45.213203440000001</v>
      </c>
      <c r="F463" s="4">
        <v>43.82537413</v>
      </c>
      <c r="G463" s="5">
        <v>12.86550197</v>
      </c>
      <c r="H463" s="5">
        <v>15.395537920000001</v>
      </c>
      <c r="I463" s="5">
        <v>11.29459454</v>
      </c>
      <c r="J463" s="5">
        <v>1.3630890309999999</v>
      </c>
      <c r="K463" s="5">
        <v>1.2513458019999999</v>
      </c>
      <c r="L463" s="5">
        <v>0.67955151300000005</v>
      </c>
      <c r="M463" s="5">
        <v>0.97744360900000005</v>
      </c>
      <c r="N463" s="5">
        <v>0.71428571399999996</v>
      </c>
      <c r="O463" s="5">
        <v>0.85055411800000003</v>
      </c>
      <c r="P463" s="5">
        <v>1.088026369</v>
      </c>
      <c r="Q463" s="5">
        <v>0.174001821</v>
      </c>
      <c r="R463" s="5">
        <v>3.0695222000000001E-2</v>
      </c>
      <c r="S463" s="6">
        <v>107</v>
      </c>
      <c r="T463" s="6">
        <v>1202</v>
      </c>
      <c r="U463" s="3">
        <v>767.4692</v>
      </c>
      <c r="V463" s="3">
        <v>354.1046</v>
      </c>
      <c r="W463" s="6">
        <v>71</v>
      </c>
      <c r="X463" s="6">
        <v>1103</v>
      </c>
      <c r="Y463" s="3">
        <v>767.80769999999995</v>
      </c>
      <c r="Z463" s="3">
        <v>356.30450000000002</v>
      </c>
      <c r="AA463" s="3">
        <v>0.33850000000000002</v>
      </c>
      <c r="AB463" s="1">
        <v>5000.78</v>
      </c>
      <c r="AC463" s="3">
        <v>4994.46</v>
      </c>
      <c r="AD463" s="1">
        <v>3410.45</v>
      </c>
      <c r="AE463" s="1">
        <v>2809.07</v>
      </c>
      <c r="AF463" s="3">
        <v>2072.06</v>
      </c>
      <c r="AG463" s="3">
        <v>99.587900000000005</v>
      </c>
      <c r="AH463" s="3">
        <v>58.611199999999997</v>
      </c>
      <c r="AI463" s="3">
        <v>71.824200000000005</v>
      </c>
      <c r="AJ463" s="3">
        <v>65.575900000000004</v>
      </c>
      <c r="AK463" s="3">
        <v>119.6044</v>
      </c>
      <c r="AL463" s="3">
        <v>70.518000000000001</v>
      </c>
      <c r="AM463" s="3">
        <v>50.274700000000003</v>
      </c>
      <c r="AN463" s="3">
        <v>65.682699999999997</v>
      </c>
      <c r="AO463" s="3">
        <v>61.373600000000003</v>
      </c>
      <c r="AP463" s="3">
        <v>66.596999999999994</v>
      </c>
      <c r="AQ463" s="3">
        <v>47.928600000000003</v>
      </c>
      <c r="AR463" s="3">
        <v>61.584200000000003</v>
      </c>
      <c r="AS463" s="3">
        <v>76.741799999999998</v>
      </c>
      <c r="AT463" s="3">
        <v>49.76</v>
      </c>
      <c r="AU463" s="3">
        <v>61.1813</v>
      </c>
      <c r="AV463" s="3">
        <v>63.2346</v>
      </c>
      <c r="AW463" s="3">
        <v>122.3571</v>
      </c>
      <c r="AX463" s="3">
        <v>70.842799999999997</v>
      </c>
      <c r="AY463" s="3">
        <v>97.648399999999995</v>
      </c>
      <c r="AZ463" s="3">
        <v>74.477199999999996</v>
      </c>
      <c r="BA463" s="3">
        <v>83.181299999999993</v>
      </c>
      <c r="BB463" s="3">
        <v>56.504300000000001</v>
      </c>
      <c r="BC463" s="3">
        <v>97.670299999999997</v>
      </c>
      <c r="BD463" s="3">
        <v>77.490799999999993</v>
      </c>
      <c r="BE463" s="6">
        <v>73100</v>
      </c>
      <c r="BF463" s="2">
        <v>0.70699999999999996</v>
      </c>
      <c r="BG463" s="3">
        <v>3.3999999999999998E-3</v>
      </c>
      <c r="BH463" s="3">
        <v>3.2599999999999997E-2</v>
      </c>
      <c r="BI463" s="1">
        <v>5.78</v>
      </c>
      <c r="BJ463" s="6">
        <v>7340000</v>
      </c>
      <c r="BK463" s="3">
        <v>1.21E-2</v>
      </c>
      <c r="BL463" s="6">
        <v>745</v>
      </c>
      <c r="BM463" s="6">
        <v>109000</v>
      </c>
      <c r="BN463" s="6">
        <v>371000</v>
      </c>
      <c r="BO463" s="3">
        <v>4.4999999999999997E-3</v>
      </c>
      <c r="BP463" s="6">
        <v>3</v>
      </c>
      <c r="BQ463" s="6">
        <v>3</v>
      </c>
      <c r="BR463" s="6">
        <v>5</v>
      </c>
      <c r="BS463" s="6">
        <v>2</v>
      </c>
      <c r="BT463" s="6">
        <f>IF(ISNA(MODE(BP463:BS463)),ROUND(AVERAGE(BP463:BS463),0),MODE(BP463:BS463))</f>
        <v>3</v>
      </c>
    </row>
    <row r="464" spans="1:72" x14ac:dyDescent="0.25">
      <c r="A464">
        <v>1933</v>
      </c>
      <c r="B464" t="s">
        <v>469</v>
      </c>
      <c r="C464" s="6">
        <v>126</v>
      </c>
      <c r="D464" s="6">
        <v>136</v>
      </c>
      <c r="E464" s="4">
        <v>45.698484809999997</v>
      </c>
      <c r="F464" s="4">
        <v>43.868112549999999</v>
      </c>
      <c r="G464" s="5">
        <v>12.666024739999999</v>
      </c>
      <c r="H464" s="5">
        <v>16.30861273</v>
      </c>
      <c r="I464" s="5">
        <v>10.291122659999999</v>
      </c>
      <c r="J464" s="5">
        <v>1.5847263</v>
      </c>
      <c r="K464" s="5">
        <v>1.3189343899999999</v>
      </c>
      <c r="L464" s="5">
        <v>0.77576347700000003</v>
      </c>
      <c r="M464" s="5">
        <v>0.92647058800000004</v>
      </c>
      <c r="N464" s="5">
        <v>0.60576923100000002</v>
      </c>
      <c r="O464" s="5">
        <v>0.822777698</v>
      </c>
      <c r="P464" s="5">
        <v>1.6535607050000001</v>
      </c>
      <c r="Q464" s="5">
        <v>0.18314057</v>
      </c>
      <c r="R464" s="5">
        <v>4.0053236999999998E-2</v>
      </c>
      <c r="S464" s="6">
        <v>182</v>
      </c>
      <c r="T464" s="6">
        <v>952</v>
      </c>
      <c r="U464" s="3">
        <v>659.80949999999996</v>
      </c>
      <c r="V464" s="3">
        <v>222.27699999999999</v>
      </c>
      <c r="W464" s="6">
        <v>115</v>
      </c>
      <c r="X464" s="6">
        <v>657</v>
      </c>
      <c r="Y464" s="3">
        <v>240.47559999999999</v>
      </c>
      <c r="Z464" s="3">
        <v>111.7333</v>
      </c>
      <c r="AA464" s="3">
        <v>419.33390000000003</v>
      </c>
      <c r="AB464" s="1">
        <v>4955.79</v>
      </c>
      <c r="AC464" s="3">
        <v>4951.6099999999997</v>
      </c>
      <c r="AD464" s="1">
        <v>4074.7</v>
      </c>
      <c r="AE464" s="1">
        <v>2542.63</v>
      </c>
      <c r="AF464" s="3">
        <v>2038.39</v>
      </c>
      <c r="AG464" s="3">
        <v>70.283699999999996</v>
      </c>
      <c r="AH464" s="3">
        <v>53.395200000000003</v>
      </c>
      <c r="AI464" s="3">
        <v>65.293300000000002</v>
      </c>
      <c r="AJ464" s="3">
        <v>56.500399999999999</v>
      </c>
      <c r="AK464" s="3">
        <v>117.05289999999999</v>
      </c>
      <c r="AL464" s="3">
        <v>74.243200000000002</v>
      </c>
      <c r="AM464" s="3">
        <v>64.6875</v>
      </c>
      <c r="AN464" s="3">
        <v>45.725200000000001</v>
      </c>
      <c r="AO464" s="3">
        <v>51.947099999999999</v>
      </c>
      <c r="AP464" s="3">
        <v>47.658299999999997</v>
      </c>
      <c r="AQ464" s="3">
        <v>69.125</v>
      </c>
      <c r="AR464" s="3">
        <v>48.913600000000002</v>
      </c>
      <c r="AS464" s="3">
        <v>65.1875</v>
      </c>
      <c r="AT464" s="3">
        <v>50.033700000000003</v>
      </c>
      <c r="AU464" s="3">
        <v>45.644199999999998</v>
      </c>
      <c r="AV464" s="3">
        <v>59.283299999999997</v>
      </c>
      <c r="AW464" s="3">
        <v>112.25960000000001</v>
      </c>
      <c r="AX464" s="3">
        <v>76.540400000000005</v>
      </c>
      <c r="AY464" s="3">
        <v>70.538499999999999</v>
      </c>
      <c r="AZ464" s="3">
        <v>50.921399999999998</v>
      </c>
      <c r="BA464" s="3">
        <v>97.048100000000005</v>
      </c>
      <c r="BB464" s="3">
        <v>63.810899999999997</v>
      </c>
      <c r="BC464" s="3">
        <v>89.625</v>
      </c>
      <c r="BD464" s="3">
        <v>58.9863</v>
      </c>
      <c r="BE464" s="6">
        <v>47600</v>
      </c>
      <c r="BF464" s="2">
        <v>0.69899999999999995</v>
      </c>
      <c r="BG464" s="3">
        <v>3.0000000000000001E-3</v>
      </c>
      <c r="BH464" s="3">
        <v>3.39E-2</v>
      </c>
      <c r="BI464" s="1">
        <v>5.93</v>
      </c>
      <c r="BJ464" s="6">
        <v>-1080000</v>
      </c>
      <c r="BK464" s="3">
        <v>1.24E-2</v>
      </c>
      <c r="BL464" s="6">
        <v>416</v>
      </c>
      <c r="BM464" s="6">
        <v>77400</v>
      </c>
      <c r="BN464" s="6">
        <v>263000</v>
      </c>
      <c r="BO464" s="3">
        <v>4.1000000000000003E-3</v>
      </c>
      <c r="BP464" s="6">
        <v>3</v>
      </c>
      <c r="BQ464" s="6">
        <v>3</v>
      </c>
      <c r="BR464" s="6">
        <v>3</v>
      </c>
      <c r="BS464" s="6">
        <v>2</v>
      </c>
      <c r="BT464" s="6">
        <f>IF(ISNA(MODE(BP464:BS464)),ROUND(AVERAGE(BP464:BS464),0),MODE(BP464:BS464))</f>
        <v>3</v>
      </c>
    </row>
    <row r="465" spans="1:72" x14ac:dyDescent="0.25">
      <c r="A465">
        <v>1953</v>
      </c>
      <c r="B465" t="s">
        <v>470</v>
      </c>
      <c r="C465" s="6">
        <v>158</v>
      </c>
      <c r="D465" s="6">
        <v>164</v>
      </c>
      <c r="E465" s="4">
        <v>49.698484809999997</v>
      </c>
      <c r="F465" s="4">
        <v>48.094639800000003</v>
      </c>
      <c r="G465" s="5">
        <v>14.1835062</v>
      </c>
      <c r="H465" s="5">
        <v>17.175368389999999</v>
      </c>
      <c r="I465" s="5">
        <v>12.280840250000001</v>
      </c>
      <c r="J465" s="5">
        <v>1.398549939</v>
      </c>
      <c r="K465" s="5">
        <v>1.2439970359999999</v>
      </c>
      <c r="L465" s="5">
        <v>0.69909754599999996</v>
      </c>
      <c r="M465" s="5">
        <v>0.96341463400000005</v>
      </c>
      <c r="N465" s="5">
        <v>0.65833333299999997</v>
      </c>
      <c r="O465" s="5">
        <v>0.85836815700000002</v>
      </c>
      <c r="P465" s="5">
        <v>1.148619716</v>
      </c>
      <c r="Q465" s="5">
        <v>0.175294956</v>
      </c>
      <c r="R465" s="5">
        <v>3.2271506999999998E-2</v>
      </c>
      <c r="S465" s="6">
        <v>5</v>
      </c>
      <c r="T465" s="6">
        <v>1083</v>
      </c>
      <c r="U465" s="3">
        <v>557.63689999999997</v>
      </c>
      <c r="V465" s="3">
        <v>358.26389999999998</v>
      </c>
      <c r="W465" s="6">
        <v>4</v>
      </c>
      <c r="X465" s="6">
        <v>360</v>
      </c>
      <c r="Y465" s="3">
        <v>119.3117</v>
      </c>
      <c r="Z465" s="3">
        <v>84.801199999999994</v>
      </c>
      <c r="AA465" s="3">
        <v>438.32530000000003</v>
      </c>
      <c r="AB465" s="1">
        <v>4471.84</v>
      </c>
      <c r="AC465" s="3">
        <v>4472.63</v>
      </c>
      <c r="AD465" s="1">
        <v>3425.34</v>
      </c>
      <c r="AE465" s="1">
        <v>2316.0500000000002</v>
      </c>
      <c r="AF465" s="3">
        <v>1858.96</v>
      </c>
      <c r="AG465" s="3">
        <v>75.662499999999994</v>
      </c>
      <c r="AH465" s="3">
        <v>58.026800000000001</v>
      </c>
      <c r="AI465" s="3">
        <v>86.3917</v>
      </c>
      <c r="AJ465" s="3">
        <v>66.030299999999997</v>
      </c>
      <c r="AK465" s="3">
        <v>97.666700000000006</v>
      </c>
      <c r="AL465" s="3">
        <v>74.589500000000001</v>
      </c>
      <c r="AM465" s="3">
        <v>54.3</v>
      </c>
      <c r="AN465" s="3">
        <v>43.881900000000002</v>
      </c>
      <c r="AO465" s="3">
        <v>80.7</v>
      </c>
      <c r="AP465" s="3">
        <v>62.957099999999997</v>
      </c>
      <c r="AQ465" s="3">
        <v>61.262500000000003</v>
      </c>
      <c r="AR465" s="3">
        <v>48.155099999999997</v>
      </c>
      <c r="AS465" s="3">
        <v>84.120800000000003</v>
      </c>
      <c r="AT465" s="3">
        <v>63.169899999999998</v>
      </c>
      <c r="AU465" s="3">
        <v>54.55</v>
      </c>
      <c r="AV465" s="3">
        <v>48.7438</v>
      </c>
      <c r="AW465" s="3">
        <v>94.208299999999994</v>
      </c>
      <c r="AX465" s="3">
        <v>73.794499999999999</v>
      </c>
      <c r="AY465" s="3">
        <v>96.966700000000003</v>
      </c>
      <c r="AZ465" s="3">
        <v>63.674500000000002</v>
      </c>
      <c r="BA465" s="3">
        <v>76.779200000000003</v>
      </c>
      <c r="BB465" s="3">
        <v>51.459000000000003</v>
      </c>
      <c r="BC465" s="3">
        <v>96.441699999999997</v>
      </c>
      <c r="BD465" s="3">
        <v>66.368200000000002</v>
      </c>
      <c r="BE465" s="6">
        <v>89800</v>
      </c>
      <c r="BF465" s="2">
        <v>0.67900000000000005</v>
      </c>
      <c r="BG465" s="3">
        <v>2.5999999999999999E-3</v>
      </c>
      <c r="BH465" s="3">
        <v>3.2000000000000001E-2</v>
      </c>
      <c r="BI465" s="1">
        <v>6.08</v>
      </c>
      <c r="BJ465" s="6">
        <v>-314000</v>
      </c>
      <c r="BK465" s="3">
        <v>1.2200000000000001E-2</v>
      </c>
      <c r="BL465" s="6">
        <v>449</v>
      </c>
      <c r="BM465" s="6">
        <v>138000</v>
      </c>
      <c r="BN465" s="6">
        <v>463000</v>
      </c>
      <c r="BO465" s="3">
        <v>4.4999999999999997E-3</v>
      </c>
      <c r="BP465" s="6">
        <v>3</v>
      </c>
      <c r="BQ465" s="6">
        <v>3</v>
      </c>
      <c r="BR465" s="6">
        <v>3</v>
      </c>
      <c r="BS465" s="6">
        <v>3</v>
      </c>
      <c r="BT465" s="6">
        <f>IF(ISNA(MODE(BP465:BS465)),ROUND(AVERAGE(BP465:BS465),0),MODE(BP465:BS465))</f>
        <v>3</v>
      </c>
    </row>
    <row r="466" spans="1:72" x14ac:dyDescent="0.25">
      <c r="A466">
        <v>1976</v>
      </c>
      <c r="B466" t="s">
        <v>473</v>
      </c>
      <c r="C466" s="6">
        <v>127</v>
      </c>
      <c r="D466" s="6">
        <v>134</v>
      </c>
      <c r="E466" s="4">
        <v>48.041630560000002</v>
      </c>
      <c r="F466" s="4">
        <v>46.54336369</v>
      </c>
      <c r="G466" s="5">
        <v>12.71618741</v>
      </c>
      <c r="H466" s="5">
        <v>18.35088811</v>
      </c>
      <c r="I466" s="5">
        <v>9.0331666510000002</v>
      </c>
      <c r="J466" s="5">
        <v>2.031501113</v>
      </c>
      <c r="K466" s="5">
        <v>1.446178476</v>
      </c>
      <c r="L466" s="5">
        <v>0.87045565700000005</v>
      </c>
      <c r="M466" s="5">
        <v>0.94776119400000003</v>
      </c>
      <c r="N466" s="5">
        <v>0.70555555599999997</v>
      </c>
      <c r="O466" s="5">
        <v>0.73671252200000004</v>
      </c>
      <c r="P466" s="5">
        <v>3.9734477429999999</v>
      </c>
      <c r="Q466" s="5">
        <v>0.20457014100000001</v>
      </c>
      <c r="R466" s="5">
        <v>3.1186845000000001E-2</v>
      </c>
      <c r="S466" s="6">
        <v>247</v>
      </c>
      <c r="T466" s="6">
        <v>1067</v>
      </c>
      <c r="U466" s="3">
        <v>638.99210000000005</v>
      </c>
      <c r="V466" s="3">
        <v>243.0453</v>
      </c>
      <c r="W466" s="6">
        <v>167</v>
      </c>
      <c r="X466" s="6">
        <v>868</v>
      </c>
      <c r="Y466" s="3">
        <v>397.60379999999998</v>
      </c>
      <c r="Z466" s="3">
        <v>171.91290000000001</v>
      </c>
      <c r="AA466" s="3">
        <v>241.38839999999999</v>
      </c>
      <c r="AB466" s="1">
        <v>4541.93</v>
      </c>
      <c r="AC466" s="3">
        <v>4539.63</v>
      </c>
      <c r="AD466" s="1">
        <v>2133.4899999999998</v>
      </c>
      <c r="AE466" s="1">
        <v>3719.97</v>
      </c>
      <c r="AF466" s="3">
        <v>1828.38</v>
      </c>
      <c r="AG466" s="3">
        <v>79.588899999999995</v>
      </c>
      <c r="AH466" s="3">
        <v>59.018799999999999</v>
      </c>
      <c r="AI466" s="3">
        <v>82.644400000000005</v>
      </c>
      <c r="AJ466" s="3">
        <v>63.243200000000002</v>
      </c>
      <c r="AK466" s="3">
        <v>119.0111</v>
      </c>
      <c r="AL466" s="3">
        <v>69.434600000000003</v>
      </c>
      <c r="AM466" s="3">
        <v>81.833299999999994</v>
      </c>
      <c r="AN466" s="3">
        <v>57.2376</v>
      </c>
      <c r="AO466" s="3">
        <v>90.677800000000005</v>
      </c>
      <c r="AP466" s="3">
        <v>59.762599999999999</v>
      </c>
      <c r="AQ466" s="3">
        <v>93.616699999999994</v>
      </c>
      <c r="AR466" s="3">
        <v>58.727899999999998</v>
      </c>
      <c r="AS466" s="3">
        <v>71.566699999999997</v>
      </c>
      <c r="AT466" s="3">
        <v>66.7072</v>
      </c>
      <c r="AU466" s="3">
        <v>65.072199999999995</v>
      </c>
      <c r="AV466" s="3">
        <v>56.640999999999998</v>
      </c>
      <c r="AW466" s="3">
        <v>114.4667</v>
      </c>
      <c r="AX466" s="3">
        <v>69.009299999999996</v>
      </c>
      <c r="AY466" s="3">
        <v>89.65</v>
      </c>
      <c r="AZ466" s="3">
        <v>61.304200000000002</v>
      </c>
      <c r="BA466" s="3">
        <v>97.438900000000004</v>
      </c>
      <c r="BB466" s="3">
        <v>62.261400000000002</v>
      </c>
      <c r="BC466" s="3">
        <v>109.4556</v>
      </c>
      <c r="BD466" s="3">
        <v>65.605199999999996</v>
      </c>
      <c r="BE466" s="6">
        <v>38700</v>
      </c>
      <c r="BF466" s="2">
        <v>0.70599999999999996</v>
      </c>
      <c r="BG466" s="3">
        <v>3.5000000000000001E-3</v>
      </c>
      <c r="BH466" s="3">
        <v>2.41E-2</v>
      </c>
      <c r="BI466" s="1">
        <v>5.76</v>
      </c>
      <c r="BJ466" s="6">
        <v>-2940000</v>
      </c>
      <c r="BK466" s="3">
        <v>6.1999999999999998E-3</v>
      </c>
      <c r="BL466" s="6">
        <v>436</v>
      </c>
      <c r="BM466" s="6">
        <v>61600</v>
      </c>
      <c r="BN466" s="6">
        <v>210000</v>
      </c>
      <c r="BO466" s="3">
        <v>3.7000000000000002E-3</v>
      </c>
      <c r="BP466" s="6">
        <v>3</v>
      </c>
      <c r="BQ466" s="6">
        <v>2</v>
      </c>
      <c r="BR466" s="6">
        <v>3</v>
      </c>
      <c r="BS466" s="6">
        <v>2</v>
      </c>
      <c r="BT466" s="6">
        <f>IF(ISNA(MODE(BP466:BS466)),ROUND(AVERAGE(BP466:BS466),0),MODE(BP466:BS466))</f>
        <v>3</v>
      </c>
    </row>
    <row r="467" spans="1:72" x14ac:dyDescent="0.25">
      <c r="A467">
        <v>1982</v>
      </c>
      <c r="B467" t="s">
        <v>474</v>
      </c>
      <c r="C467" s="6">
        <v>111</v>
      </c>
      <c r="D467" s="6">
        <v>112</v>
      </c>
      <c r="E467" s="4">
        <v>39.455844120000002</v>
      </c>
      <c r="F467" s="4">
        <v>38.743261779999997</v>
      </c>
      <c r="G467" s="5">
        <v>11.888212210000001</v>
      </c>
      <c r="H467" s="5">
        <v>12.92921539</v>
      </c>
      <c r="I467" s="5">
        <v>11.06654299</v>
      </c>
      <c r="J467" s="5">
        <v>1.1683156530000001</v>
      </c>
      <c r="K467" s="5">
        <v>1.1160658910000001</v>
      </c>
      <c r="L467" s="5">
        <v>0.51708663200000005</v>
      </c>
      <c r="M467" s="5">
        <v>0.991071429</v>
      </c>
      <c r="N467" s="5">
        <v>0.71153846200000004</v>
      </c>
      <c r="O467" s="5">
        <v>0.92926692700000002</v>
      </c>
      <c r="P467" s="5">
        <v>0.89899166799999997</v>
      </c>
      <c r="Q467" s="5">
        <v>0.16158013399999999</v>
      </c>
      <c r="R467" s="5">
        <v>1.8060248000000001E-2</v>
      </c>
      <c r="S467" s="6">
        <v>63</v>
      </c>
      <c r="T467" s="6">
        <v>1125</v>
      </c>
      <c r="U467" s="3">
        <v>524.95500000000004</v>
      </c>
      <c r="V467" s="3">
        <v>358.9119</v>
      </c>
      <c r="W467" s="6">
        <v>67</v>
      </c>
      <c r="X467" s="6">
        <v>251</v>
      </c>
      <c r="Y467" s="3">
        <v>154.26669999999999</v>
      </c>
      <c r="Z467" s="3">
        <v>42.569400000000002</v>
      </c>
      <c r="AA467" s="3">
        <v>370.68830000000003</v>
      </c>
      <c r="AB467" s="1">
        <v>4190.5200000000004</v>
      </c>
      <c r="AC467" s="3">
        <v>1266.4000000000001</v>
      </c>
      <c r="AD467" s="1">
        <v>4186.6400000000003</v>
      </c>
      <c r="AE467" s="1">
        <v>4186.51</v>
      </c>
      <c r="AF467" s="3">
        <v>1265.77</v>
      </c>
      <c r="AG467" s="3">
        <v>80.134600000000006</v>
      </c>
      <c r="AH467" s="3">
        <v>52.7027</v>
      </c>
      <c r="AI467" s="3">
        <v>86.839699999999993</v>
      </c>
      <c r="AJ467" s="3">
        <v>56.7258</v>
      </c>
      <c r="AK467" s="3">
        <v>98.839699999999993</v>
      </c>
      <c r="AL467" s="3">
        <v>71.565600000000003</v>
      </c>
      <c r="AM467" s="3">
        <v>73.147400000000005</v>
      </c>
      <c r="AN467" s="3">
        <v>50.442100000000003</v>
      </c>
      <c r="AO467" s="3">
        <v>80.564099999999996</v>
      </c>
      <c r="AP467" s="3">
        <v>57.703499999999998</v>
      </c>
      <c r="AQ467" s="3">
        <v>88.128200000000007</v>
      </c>
      <c r="AR467" s="3">
        <v>47.511000000000003</v>
      </c>
      <c r="AS467" s="3">
        <v>85.7821</v>
      </c>
      <c r="AT467" s="3">
        <v>61.295499999999997</v>
      </c>
      <c r="AU467" s="3">
        <v>81.544899999999998</v>
      </c>
      <c r="AV467" s="3">
        <v>63.454500000000003</v>
      </c>
      <c r="AW467" s="3">
        <v>97.801299999999998</v>
      </c>
      <c r="AX467" s="3">
        <v>71.683000000000007</v>
      </c>
      <c r="AY467" s="3">
        <v>82.012799999999999</v>
      </c>
      <c r="AZ467" s="3">
        <v>53.569699999999997</v>
      </c>
      <c r="BA467" s="3">
        <v>101.12179999999999</v>
      </c>
      <c r="BB467" s="3">
        <v>56.609900000000003</v>
      </c>
      <c r="BC467" s="3">
        <v>89.993600000000001</v>
      </c>
      <c r="BD467" s="3">
        <v>51.563699999999997</v>
      </c>
      <c r="BE467" s="6">
        <v>97100</v>
      </c>
      <c r="BF467" s="2">
        <v>0.63200000000000001</v>
      </c>
      <c r="BG467" s="3">
        <v>4.1000000000000003E-3</v>
      </c>
      <c r="BH467" s="3">
        <v>3.15E-2</v>
      </c>
      <c r="BI467" s="1">
        <v>5.61</v>
      </c>
      <c r="BJ467" s="6">
        <v>-2240000</v>
      </c>
      <c r="BK467" s="3">
        <v>1.26E-2</v>
      </c>
      <c r="BL467" s="6">
        <v>404</v>
      </c>
      <c r="BM467" s="6">
        <v>128000</v>
      </c>
      <c r="BN467" s="6">
        <v>418000</v>
      </c>
      <c r="BO467" s="3">
        <v>6.6E-3</v>
      </c>
      <c r="BP467" s="6">
        <v>3</v>
      </c>
      <c r="BQ467" s="6">
        <v>2</v>
      </c>
      <c r="BR467" s="6">
        <v>3</v>
      </c>
      <c r="BS467" s="6">
        <v>3</v>
      </c>
      <c r="BT467" s="6">
        <f>IF(ISNA(MODE(BP467:BS467)),ROUND(AVERAGE(BP467:BS467),0),MODE(BP467:BS467))</f>
        <v>3</v>
      </c>
    </row>
    <row r="468" spans="1:72" x14ac:dyDescent="0.25">
      <c r="A468">
        <v>1993</v>
      </c>
      <c r="B468" t="s">
        <v>475</v>
      </c>
      <c r="C468" s="6">
        <v>92</v>
      </c>
      <c r="D468" s="6">
        <v>97</v>
      </c>
      <c r="E468" s="4">
        <v>36.970562749999999</v>
      </c>
      <c r="F468" s="4">
        <v>36.006732640000003</v>
      </c>
      <c r="G468" s="5">
        <v>10.82303276</v>
      </c>
      <c r="H468" s="5">
        <v>11.97889977</v>
      </c>
      <c r="I468" s="5">
        <v>10.036353549999999</v>
      </c>
      <c r="J468" s="5">
        <v>1.1935509950000001</v>
      </c>
      <c r="K468" s="5">
        <v>1.182263906</v>
      </c>
      <c r="L468" s="5">
        <v>0.54592199500000005</v>
      </c>
      <c r="M468" s="5">
        <v>0.948453608</v>
      </c>
      <c r="N468" s="5">
        <v>0.76666666699999997</v>
      </c>
      <c r="O468" s="5">
        <v>0.891723606</v>
      </c>
      <c r="P468" s="5">
        <v>0.61737961399999997</v>
      </c>
      <c r="Q468" s="5">
        <v>0.16410038399999999</v>
      </c>
      <c r="R468" s="5">
        <v>2.6070204E-2</v>
      </c>
      <c r="S468" s="6">
        <v>49</v>
      </c>
      <c r="T468" s="6">
        <v>919</v>
      </c>
      <c r="U468" s="3">
        <v>457.48910000000001</v>
      </c>
      <c r="V468" s="3">
        <v>255.99700000000001</v>
      </c>
      <c r="W468" s="6">
        <v>24</v>
      </c>
      <c r="X468" s="6">
        <v>708</v>
      </c>
      <c r="Y468" s="3">
        <v>220.92859999999999</v>
      </c>
      <c r="Z468" s="3">
        <v>172.9545</v>
      </c>
      <c r="AA468" s="3">
        <v>236.56059999999999</v>
      </c>
      <c r="AB468" s="1">
        <v>5240.62</v>
      </c>
      <c r="AC468" s="3">
        <v>2170.59</v>
      </c>
      <c r="AD468" s="1">
        <v>5240.53</v>
      </c>
      <c r="AE468" s="1">
        <v>5241.04</v>
      </c>
      <c r="AF468" s="3">
        <v>2170.4699999999998</v>
      </c>
      <c r="AG468" s="3">
        <v>93.3917</v>
      </c>
      <c r="AH468" s="3">
        <v>54.269100000000002</v>
      </c>
      <c r="AI468" s="3">
        <v>71.041700000000006</v>
      </c>
      <c r="AJ468" s="3">
        <v>63.213299999999997</v>
      </c>
      <c r="AK468" s="3">
        <v>108.65</v>
      </c>
      <c r="AL468" s="3">
        <v>67.933099999999996</v>
      </c>
      <c r="AM468" s="3">
        <v>69.724999999999994</v>
      </c>
      <c r="AN468" s="3">
        <v>51.906300000000002</v>
      </c>
      <c r="AO468" s="3">
        <v>104.70829999999999</v>
      </c>
      <c r="AP468" s="3">
        <v>52.987099999999998</v>
      </c>
      <c r="AQ468" s="3">
        <v>73.625</v>
      </c>
      <c r="AR468" s="3">
        <v>52.431800000000003</v>
      </c>
      <c r="AS468" s="3">
        <v>61.2333</v>
      </c>
      <c r="AT468" s="3">
        <v>48.622799999999998</v>
      </c>
      <c r="AU468" s="3">
        <v>41.433300000000003</v>
      </c>
      <c r="AV468" s="3">
        <v>50.911999999999999</v>
      </c>
      <c r="AW468" s="3">
        <v>114.04170000000001</v>
      </c>
      <c r="AX468" s="3">
        <v>66.825500000000005</v>
      </c>
      <c r="AY468" s="3">
        <v>72.383300000000006</v>
      </c>
      <c r="AZ468" s="3">
        <v>60.001399999999997</v>
      </c>
      <c r="BA468" s="3">
        <v>107.05</v>
      </c>
      <c r="BB468" s="3">
        <v>52.337899999999998</v>
      </c>
      <c r="BC468" s="3">
        <v>67.275000000000006</v>
      </c>
      <c r="BD468" s="3">
        <v>60.918500000000002</v>
      </c>
      <c r="BE468" s="6">
        <v>60200</v>
      </c>
      <c r="BF468" s="2">
        <v>0.57399999999999995</v>
      </c>
      <c r="BG468" s="3">
        <v>5.4999999999999997E-3</v>
      </c>
      <c r="BH468" s="3">
        <v>2.1399999999999999E-2</v>
      </c>
      <c r="BI468" s="1">
        <v>5.31</v>
      </c>
      <c r="BJ468" s="6">
        <v>933000</v>
      </c>
      <c r="BK468" s="3">
        <v>3.3999999999999998E-3</v>
      </c>
      <c r="BL468" s="6">
        <v>406</v>
      </c>
      <c r="BM468" s="6">
        <v>65100</v>
      </c>
      <c r="BN468" s="6">
        <v>205000</v>
      </c>
      <c r="BO468" s="3">
        <v>7.4000000000000003E-3</v>
      </c>
      <c r="BP468" s="6">
        <v>3</v>
      </c>
      <c r="BQ468" s="6">
        <v>3</v>
      </c>
      <c r="BR468" s="6">
        <v>2</v>
      </c>
      <c r="BS468" s="6">
        <v>3</v>
      </c>
      <c r="BT468" s="6">
        <f>IF(ISNA(MODE(BP468:BS468)),ROUND(AVERAGE(BP468:BS468),0),MODE(BP468:BS468))</f>
        <v>3</v>
      </c>
    </row>
    <row r="469" spans="1:72" x14ac:dyDescent="0.25">
      <c r="A469">
        <v>2000</v>
      </c>
      <c r="B469" t="s">
        <v>476</v>
      </c>
      <c r="C469" s="6">
        <v>178</v>
      </c>
      <c r="D469" s="6">
        <v>184</v>
      </c>
      <c r="E469" s="4">
        <v>51.213203440000001</v>
      </c>
      <c r="F469" s="4">
        <v>49.979284970000002</v>
      </c>
      <c r="G469" s="5">
        <v>15.05445578</v>
      </c>
      <c r="H469" s="5">
        <v>16.607814980000001</v>
      </c>
      <c r="I469" s="5">
        <v>13.957970080000001</v>
      </c>
      <c r="J469" s="5">
        <v>1.189844575</v>
      </c>
      <c r="K469" s="5">
        <v>1.172557147</v>
      </c>
      <c r="L469" s="5">
        <v>0.54189545299999997</v>
      </c>
      <c r="M469" s="5">
        <v>0.96739130399999995</v>
      </c>
      <c r="N469" s="5">
        <v>0.79464285700000004</v>
      </c>
      <c r="O469" s="5">
        <v>0.89546741900000004</v>
      </c>
      <c r="P469" s="5">
        <v>1.4192172279999999</v>
      </c>
      <c r="Q469" s="5">
        <v>0.164318041</v>
      </c>
      <c r="R469" s="5">
        <v>2.4093757E-2</v>
      </c>
      <c r="S469" s="6">
        <v>28</v>
      </c>
      <c r="T469" s="6">
        <v>1222</v>
      </c>
      <c r="U469" s="3">
        <v>660.44380000000001</v>
      </c>
      <c r="V469" s="3">
        <v>415.46409999999997</v>
      </c>
      <c r="W469" s="6">
        <v>29</v>
      </c>
      <c r="X469" s="6">
        <v>505</v>
      </c>
      <c r="Y469" s="3">
        <v>143.0652</v>
      </c>
      <c r="Z469" s="3">
        <v>88.958299999999994</v>
      </c>
      <c r="AA469" s="3">
        <v>517.37860000000001</v>
      </c>
      <c r="AB469" s="1">
        <v>5698.94</v>
      </c>
      <c r="AC469" s="3">
        <v>4592.0200000000004</v>
      </c>
      <c r="AD469" s="1">
        <v>640192.04</v>
      </c>
      <c r="AE469" s="1">
        <v>625819.67000000004</v>
      </c>
      <c r="AF469" s="3">
        <v>194.39349999999999</v>
      </c>
      <c r="AG469" s="3">
        <v>84.758899999999997</v>
      </c>
      <c r="AH469" s="3">
        <v>52.621000000000002</v>
      </c>
      <c r="AI469" s="3">
        <v>66.272300000000001</v>
      </c>
      <c r="AJ469" s="3">
        <v>54.378300000000003</v>
      </c>
      <c r="AK469" s="3">
        <v>113.69199999999999</v>
      </c>
      <c r="AL469" s="3">
        <v>80.365200000000002</v>
      </c>
      <c r="AM469" s="3">
        <v>29.6205</v>
      </c>
      <c r="AN469" s="3">
        <v>44.561399999999999</v>
      </c>
      <c r="AO469" s="3">
        <v>57.067</v>
      </c>
      <c r="AP469" s="3">
        <v>50.155200000000001</v>
      </c>
      <c r="AQ469" s="3">
        <v>32.817</v>
      </c>
      <c r="AR469" s="3">
        <v>46.412199999999999</v>
      </c>
      <c r="AS469" s="3">
        <v>30.857099999999999</v>
      </c>
      <c r="AT469" s="3">
        <v>39.613199999999999</v>
      </c>
      <c r="AU469" s="3">
        <v>20.267900000000001</v>
      </c>
      <c r="AV469" s="3">
        <v>45.108499999999999</v>
      </c>
      <c r="AW469" s="3">
        <v>113.18300000000001</v>
      </c>
      <c r="AX469" s="3">
        <v>77.669300000000007</v>
      </c>
      <c r="AY469" s="3">
        <v>56.772300000000001</v>
      </c>
      <c r="AZ469" s="3">
        <v>50.070999999999998</v>
      </c>
      <c r="BA469" s="3">
        <v>88.459800000000001</v>
      </c>
      <c r="BB469" s="3">
        <v>64.224199999999996</v>
      </c>
      <c r="BC469" s="3">
        <v>40.910699999999999</v>
      </c>
      <c r="BD469" s="3">
        <v>46.415300000000002</v>
      </c>
      <c r="BE469" s="6">
        <v>99800</v>
      </c>
      <c r="BF469" s="2">
        <v>0.73599999999999999</v>
      </c>
      <c r="BG469" s="3">
        <v>2.7000000000000001E-3</v>
      </c>
      <c r="BH469" s="3">
        <v>3.0200000000000001E-2</v>
      </c>
      <c r="BI469" s="1">
        <v>6.01</v>
      </c>
      <c r="BJ469" s="6">
        <v>10600000</v>
      </c>
      <c r="BK469" s="3">
        <v>8.8000000000000005E-3</v>
      </c>
      <c r="BL469" s="6">
        <v>575</v>
      </c>
      <c r="BM469" s="6">
        <v>180000</v>
      </c>
      <c r="BN469" s="6">
        <v>627000</v>
      </c>
      <c r="BO469" s="3">
        <v>4.0000000000000001E-3</v>
      </c>
      <c r="BP469" s="6">
        <v>4</v>
      </c>
      <c r="BQ469" s="6">
        <v>3</v>
      </c>
      <c r="BR469" s="6">
        <v>5</v>
      </c>
      <c r="BS469" s="6">
        <v>1</v>
      </c>
      <c r="BT469" s="6">
        <f>IF(ISNA(MODE(BP469:BS469)),ROUND(AVERAGE(BP469:BS469),0),MODE(BP469:BS469))</f>
        <v>3</v>
      </c>
    </row>
    <row r="470" spans="1:72" x14ac:dyDescent="0.25">
      <c r="A470">
        <v>2011</v>
      </c>
      <c r="B470" t="s">
        <v>477</v>
      </c>
      <c r="C470" s="6">
        <v>68</v>
      </c>
      <c r="D470" s="6">
        <v>69</v>
      </c>
      <c r="E470" s="4">
        <v>30.970562749999999</v>
      </c>
      <c r="F470" s="4">
        <v>30.257980409999998</v>
      </c>
      <c r="G470" s="5">
        <v>9.304852983</v>
      </c>
      <c r="H470" s="5">
        <v>9.6808604210000002</v>
      </c>
      <c r="I470" s="5">
        <v>9.0582235789999999</v>
      </c>
      <c r="J470" s="5">
        <v>1.0687371910000001</v>
      </c>
      <c r="K470" s="5">
        <v>1.122482081</v>
      </c>
      <c r="L470" s="5">
        <v>0.35283984899999998</v>
      </c>
      <c r="M470" s="5">
        <v>0.98550724599999995</v>
      </c>
      <c r="N470" s="5">
        <v>0.75555555600000002</v>
      </c>
      <c r="O470" s="5">
        <v>0.93333790100000003</v>
      </c>
      <c r="P470" s="5">
        <v>0.26940959399999997</v>
      </c>
      <c r="Q470" s="5">
        <v>0.15910276300000001</v>
      </c>
      <c r="R470" s="5">
        <v>2.3008376000000001E-2</v>
      </c>
      <c r="S470" s="6">
        <v>104</v>
      </c>
      <c r="T470" s="6">
        <v>1167</v>
      </c>
      <c r="U470" s="3">
        <v>757.98530000000005</v>
      </c>
      <c r="V470" s="3">
        <v>367.22460000000001</v>
      </c>
      <c r="W470" s="6">
        <v>124</v>
      </c>
      <c r="X470" s="6">
        <v>817</v>
      </c>
      <c r="Y470" s="3">
        <v>335.77269999999999</v>
      </c>
      <c r="Z470" s="3">
        <v>224.9461</v>
      </c>
      <c r="AA470" s="3">
        <v>422.21260000000001</v>
      </c>
      <c r="AB470" s="1">
        <v>9869.19</v>
      </c>
      <c r="AC470" s="3">
        <v>3251.96</v>
      </c>
      <c r="AD470" s="1">
        <v>601093.28</v>
      </c>
      <c r="AE470" s="1">
        <v>652255.92000000004</v>
      </c>
      <c r="AF470" s="3">
        <v>451.96910000000003</v>
      </c>
      <c r="AG470" s="3">
        <v>83.211100000000002</v>
      </c>
      <c r="AH470" s="3">
        <v>71.198599999999999</v>
      </c>
      <c r="AI470" s="3">
        <v>78.688900000000004</v>
      </c>
      <c r="AJ470" s="3">
        <v>70.610299999999995</v>
      </c>
      <c r="AK470" s="3">
        <v>109.7</v>
      </c>
      <c r="AL470" s="3">
        <v>64.586399999999998</v>
      </c>
      <c r="AM470" s="3">
        <v>69.811099999999996</v>
      </c>
      <c r="AN470" s="3">
        <v>64.769099999999995</v>
      </c>
      <c r="AO470" s="3">
        <v>68.944400000000002</v>
      </c>
      <c r="AP470" s="3">
        <v>65.079099999999997</v>
      </c>
      <c r="AQ470" s="3">
        <v>60.3444</v>
      </c>
      <c r="AR470" s="3">
        <v>61.335000000000001</v>
      </c>
      <c r="AS470" s="3">
        <v>68.677800000000005</v>
      </c>
      <c r="AT470" s="3">
        <v>54.491700000000002</v>
      </c>
      <c r="AU470" s="3">
        <v>65.111099999999993</v>
      </c>
      <c r="AV470" s="3">
        <v>58.024099999999997</v>
      </c>
      <c r="AW470" s="3">
        <v>111.13330000000001</v>
      </c>
      <c r="AX470" s="3">
        <v>65.235600000000005</v>
      </c>
      <c r="AY470" s="3">
        <v>111.4889</v>
      </c>
      <c r="AZ470" s="3">
        <v>68.011899999999997</v>
      </c>
      <c r="BA470" s="3">
        <v>103.37779999999999</v>
      </c>
      <c r="BB470" s="3">
        <v>58.216299999999997</v>
      </c>
      <c r="BC470" s="3">
        <v>88.8</v>
      </c>
      <c r="BD470" s="3">
        <v>70.495999999999995</v>
      </c>
      <c r="BE470" s="6">
        <v>127000</v>
      </c>
      <c r="BF470" s="2">
        <v>0.59499999999999997</v>
      </c>
      <c r="BG470" s="3">
        <v>7.4999999999999997E-3</v>
      </c>
      <c r="BH470" s="3">
        <v>2.4799999999999999E-2</v>
      </c>
      <c r="BI470" s="1">
        <v>4.99</v>
      </c>
      <c r="BJ470" s="6">
        <v>-6020000</v>
      </c>
      <c r="BK470" s="3">
        <v>9.4000000000000004E-3</v>
      </c>
      <c r="BL470" s="6">
        <v>615</v>
      </c>
      <c r="BM470" s="6">
        <v>137000</v>
      </c>
      <c r="BN470" s="6">
        <v>438000</v>
      </c>
      <c r="BO470" s="3">
        <v>8.0000000000000002E-3</v>
      </c>
      <c r="BP470" s="6">
        <v>4</v>
      </c>
      <c r="BQ470" s="6">
        <v>1</v>
      </c>
      <c r="BR470" s="6">
        <v>3</v>
      </c>
      <c r="BS470" s="6">
        <v>2</v>
      </c>
      <c r="BT470" s="6">
        <f>IF(ISNA(MODE(BP470:BS470)),ROUND(AVERAGE(BP470:BS470),0),MODE(BP470:BS470))</f>
        <v>3</v>
      </c>
    </row>
    <row r="471" spans="1:72" x14ac:dyDescent="0.25">
      <c r="A471">
        <v>2023</v>
      </c>
      <c r="B471" t="s">
        <v>480</v>
      </c>
      <c r="C471" s="6">
        <v>125</v>
      </c>
      <c r="D471" s="6">
        <v>130</v>
      </c>
      <c r="E471" s="4">
        <v>44.284271250000003</v>
      </c>
      <c r="F471" s="4">
        <v>42.908261950000004</v>
      </c>
      <c r="G471" s="5">
        <v>12.615662609999999</v>
      </c>
      <c r="H471" s="5">
        <v>13.98024214</v>
      </c>
      <c r="I471" s="5">
        <v>11.93208684</v>
      </c>
      <c r="J471" s="5">
        <v>1.1716510550000001</v>
      </c>
      <c r="K471" s="5">
        <v>1.2484729219999999</v>
      </c>
      <c r="L471" s="5">
        <v>0.52109867899999995</v>
      </c>
      <c r="M471" s="5">
        <v>0.96153846200000004</v>
      </c>
      <c r="N471" s="5">
        <v>0.64102564100000003</v>
      </c>
      <c r="O471" s="5">
        <v>0.85317482200000005</v>
      </c>
      <c r="P471" s="5">
        <v>1.871465452</v>
      </c>
      <c r="Q471" s="5">
        <v>0.16757759999999999</v>
      </c>
      <c r="R471" s="5">
        <v>3.107219E-2</v>
      </c>
      <c r="S471" s="6">
        <v>40</v>
      </c>
      <c r="T471" s="6">
        <v>1123</v>
      </c>
      <c r="U471" s="3">
        <v>683.45600000000002</v>
      </c>
      <c r="V471" s="3">
        <v>329.51960000000003</v>
      </c>
      <c r="W471" s="6">
        <v>65</v>
      </c>
      <c r="X471" s="6">
        <v>890</v>
      </c>
      <c r="Y471" s="3">
        <v>236.5429</v>
      </c>
      <c r="Z471" s="3">
        <v>182.58930000000001</v>
      </c>
      <c r="AA471" s="3">
        <v>446.91309999999999</v>
      </c>
      <c r="AB471" s="1">
        <v>2997.93</v>
      </c>
      <c r="AC471" s="3">
        <v>5170.8100000000004</v>
      </c>
      <c r="AD471" s="1">
        <v>452779.53</v>
      </c>
      <c r="AE471" s="1">
        <v>516595.79</v>
      </c>
      <c r="AF471" s="3">
        <v>257.02050000000003</v>
      </c>
      <c r="AG471" s="3">
        <v>59.759</v>
      </c>
      <c r="AH471" s="3">
        <v>53.1751</v>
      </c>
      <c r="AI471" s="3">
        <v>47.276899999999998</v>
      </c>
      <c r="AJ471" s="3">
        <v>54.255200000000002</v>
      </c>
      <c r="AK471" s="3">
        <v>101.7949</v>
      </c>
      <c r="AL471" s="3">
        <v>72.1113</v>
      </c>
      <c r="AM471" s="3">
        <v>49.876899999999999</v>
      </c>
      <c r="AN471" s="3">
        <v>53.840200000000003</v>
      </c>
      <c r="AO471" s="3">
        <v>52.523099999999999</v>
      </c>
      <c r="AP471" s="3">
        <v>55.262799999999999</v>
      </c>
      <c r="AQ471" s="3">
        <v>52.117899999999999</v>
      </c>
      <c r="AR471" s="3">
        <v>52.171599999999998</v>
      </c>
      <c r="AS471" s="3">
        <v>66.820499999999996</v>
      </c>
      <c r="AT471" s="3">
        <v>46.155299999999997</v>
      </c>
      <c r="AU471" s="3">
        <v>64.194900000000004</v>
      </c>
      <c r="AV471" s="3">
        <v>58.0152</v>
      </c>
      <c r="AW471" s="3">
        <v>105.4</v>
      </c>
      <c r="AX471" s="3">
        <v>71.9178</v>
      </c>
      <c r="AY471" s="3">
        <v>85.641000000000005</v>
      </c>
      <c r="AZ471" s="3">
        <v>67.269099999999995</v>
      </c>
      <c r="BA471" s="3">
        <v>81.533299999999997</v>
      </c>
      <c r="BB471" s="3">
        <v>63.947099999999999</v>
      </c>
      <c r="BC471" s="3">
        <v>70.815399999999997</v>
      </c>
      <c r="BD471" s="3">
        <v>63.652000000000001</v>
      </c>
      <c r="BE471" s="6">
        <v>81200</v>
      </c>
      <c r="BF471" s="2">
        <v>0.69499999999999995</v>
      </c>
      <c r="BG471" s="3">
        <v>3.2000000000000002E-3</v>
      </c>
      <c r="BH471" s="3">
        <v>3.1099999999999999E-2</v>
      </c>
      <c r="BI471" s="1">
        <v>5.86</v>
      </c>
      <c r="BJ471" s="6">
        <v>-195000</v>
      </c>
      <c r="BK471" s="3">
        <v>1.21E-2</v>
      </c>
      <c r="BL471" s="6">
        <v>527</v>
      </c>
      <c r="BM471" s="6">
        <v>130000</v>
      </c>
      <c r="BN471" s="6">
        <v>439000</v>
      </c>
      <c r="BO471" s="3">
        <v>5.1000000000000004E-3</v>
      </c>
      <c r="BP471" s="6">
        <v>3</v>
      </c>
      <c r="BQ471" s="6">
        <v>3</v>
      </c>
      <c r="BR471" s="6">
        <v>3</v>
      </c>
      <c r="BS471" s="6">
        <v>3</v>
      </c>
      <c r="BT471" s="6">
        <f>IF(ISNA(MODE(BP471:BS471)),ROUND(AVERAGE(BP471:BS471),0),MODE(BP471:BS471))</f>
        <v>3</v>
      </c>
    </row>
    <row r="472" spans="1:72" x14ac:dyDescent="0.25">
      <c r="A472">
        <v>2025</v>
      </c>
      <c r="B472" t="s">
        <v>480</v>
      </c>
      <c r="C472" s="6">
        <v>158</v>
      </c>
      <c r="D472" s="6">
        <v>174</v>
      </c>
      <c r="E472" s="4">
        <v>52.870057690000003</v>
      </c>
      <c r="F472" s="4">
        <v>49.802728459999997</v>
      </c>
      <c r="G472" s="5">
        <v>14.1835062</v>
      </c>
      <c r="H472" s="5">
        <v>18.85635061</v>
      </c>
      <c r="I472" s="5">
        <v>11.38734406</v>
      </c>
      <c r="J472" s="5">
        <v>1.655904179</v>
      </c>
      <c r="K472" s="5">
        <v>1.407837786</v>
      </c>
      <c r="L472" s="5">
        <v>0.79706033600000004</v>
      </c>
      <c r="M472" s="5">
        <v>0.908045977</v>
      </c>
      <c r="N472" s="5">
        <v>0.67521367499999996</v>
      </c>
      <c r="O472" s="5">
        <v>0.80049878699999999</v>
      </c>
      <c r="P472" s="5">
        <v>2.1429005380000001</v>
      </c>
      <c r="Q472" s="5">
        <v>0.190888804</v>
      </c>
      <c r="R472" s="5">
        <v>5.8016377000000001E-2</v>
      </c>
      <c r="S472" s="6">
        <v>1</v>
      </c>
      <c r="T472" s="6">
        <v>1145</v>
      </c>
      <c r="U472" s="3">
        <v>487.8734</v>
      </c>
      <c r="V472" s="3">
        <v>311.77120000000002</v>
      </c>
      <c r="W472" s="6">
        <v>5</v>
      </c>
      <c r="X472" s="6">
        <v>999</v>
      </c>
      <c r="Y472" s="3">
        <v>151.22370000000001</v>
      </c>
      <c r="Z472" s="3">
        <v>185.64259999999999</v>
      </c>
      <c r="AA472" s="3">
        <v>336.6497</v>
      </c>
      <c r="AB472" s="1">
        <v>4791.55</v>
      </c>
      <c r="AC472" s="3">
        <v>2731.59</v>
      </c>
      <c r="AD472" s="1">
        <v>302837.02</v>
      </c>
      <c r="AE472" s="1">
        <v>320723.3</v>
      </c>
      <c r="AF472" s="3">
        <v>491.71100000000001</v>
      </c>
      <c r="AG472" s="3">
        <v>64.149600000000007</v>
      </c>
      <c r="AH472" s="3">
        <v>46.283900000000003</v>
      </c>
      <c r="AI472" s="3">
        <v>65.346199999999996</v>
      </c>
      <c r="AJ472" s="3">
        <v>54.587400000000002</v>
      </c>
      <c r="AK472" s="3">
        <v>97.418800000000005</v>
      </c>
      <c r="AL472" s="3">
        <v>70.190899999999999</v>
      </c>
      <c r="AM472" s="3">
        <v>52.102600000000002</v>
      </c>
      <c r="AN472" s="3">
        <v>46.484400000000001</v>
      </c>
      <c r="AO472" s="3">
        <v>59.410299999999999</v>
      </c>
      <c r="AP472" s="3">
        <v>48.091900000000003</v>
      </c>
      <c r="AQ472" s="3">
        <v>45.8504</v>
      </c>
      <c r="AR472" s="3">
        <v>41.83</v>
      </c>
      <c r="AS472" s="3">
        <v>84.876099999999994</v>
      </c>
      <c r="AT472" s="3">
        <v>73.092500000000001</v>
      </c>
      <c r="AU472" s="3">
        <v>68.645300000000006</v>
      </c>
      <c r="AV472" s="3">
        <v>64.076899999999995</v>
      </c>
      <c r="AW472" s="3">
        <v>90.692300000000003</v>
      </c>
      <c r="AX472" s="3">
        <v>71.781099999999995</v>
      </c>
      <c r="AY472" s="3">
        <v>54.1111</v>
      </c>
      <c r="AZ472" s="3">
        <v>55.337699999999998</v>
      </c>
      <c r="BA472" s="3">
        <v>79.649600000000007</v>
      </c>
      <c r="BB472" s="3">
        <v>62.282200000000003</v>
      </c>
      <c r="BC472" s="3">
        <v>46.765000000000001</v>
      </c>
      <c r="BD472" s="3">
        <v>51.509799999999998</v>
      </c>
      <c r="BE472" s="6">
        <v>66100</v>
      </c>
      <c r="BF472" s="2">
        <v>0.69799999999999995</v>
      </c>
      <c r="BG472" s="3">
        <v>2.5999999999999999E-3</v>
      </c>
      <c r="BH472" s="3">
        <v>2.93E-2</v>
      </c>
      <c r="BI472" s="1">
        <v>6.05</v>
      </c>
      <c r="BJ472" s="6">
        <v>836000</v>
      </c>
      <c r="BK472" s="3">
        <v>8.6E-3</v>
      </c>
      <c r="BL472" s="6">
        <v>404</v>
      </c>
      <c r="BM472" s="6">
        <v>105000</v>
      </c>
      <c r="BN472" s="6">
        <v>356000</v>
      </c>
      <c r="BO472" s="3">
        <v>4.1999999999999997E-3</v>
      </c>
      <c r="BP472" s="6">
        <v>3</v>
      </c>
      <c r="BQ472" s="6">
        <v>3</v>
      </c>
      <c r="BR472" s="6">
        <v>3</v>
      </c>
      <c r="BS472" s="6">
        <v>3</v>
      </c>
      <c r="BT472" s="6">
        <f>IF(ISNA(MODE(BP472:BS472)),ROUND(AVERAGE(BP472:BS472),0),MODE(BP472:BS472))</f>
        <v>3</v>
      </c>
    </row>
    <row r="473" spans="1:72" x14ac:dyDescent="0.25">
      <c r="A473">
        <v>2044</v>
      </c>
      <c r="B473" t="s">
        <v>484</v>
      </c>
      <c r="C473" s="6">
        <v>244</v>
      </c>
      <c r="D473" s="6">
        <v>264</v>
      </c>
      <c r="E473" s="4">
        <v>63.59797975</v>
      </c>
      <c r="F473" s="4">
        <v>59.788183619999998</v>
      </c>
      <c r="G473" s="5">
        <v>17.62584605</v>
      </c>
      <c r="H473" s="5">
        <v>19.076332310000002</v>
      </c>
      <c r="I473" s="5">
        <v>16.918745619999999</v>
      </c>
      <c r="J473" s="5">
        <v>1.1275263980000001</v>
      </c>
      <c r="K473" s="5">
        <v>1.3191280329999999</v>
      </c>
      <c r="L473" s="5">
        <v>0.46196684399999999</v>
      </c>
      <c r="M473" s="5">
        <v>0.92424242400000001</v>
      </c>
      <c r="N473" s="5">
        <v>0.68347338899999999</v>
      </c>
      <c r="O473" s="5">
        <v>0.85776628300000002</v>
      </c>
      <c r="P473" s="5">
        <v>2.0627851920000002</v>
      </c>
      <c r="Q473" s="5">
        <v>0.165851368</v>
      </c>
      <c r="R473" s="5">
        <v>5.9904357999999998E-2</v>
      </c>
      <c r="S473" s="6">
        <v>111</v>
      </c>
      <c r="T473" s="6">
        <v>1120</v>
      </c>
      <c r="U473" s="3">
        <v>712.27459999999996</v>
      </c>
      <c r="V473" s="3">
        <v>302.18450000000001</v>
      </c>
      <c r="W473" s="6">
        <v>51</v>
      </c>
      <c r="X473" s="6">
        <v>1114</v>
      </c>
      <c r="Y473" s="3">
        <v>318.48669999999998</v>
      </c>
      <c r="Z473" s="3">
        <v>353.63560000000001</v>
      </c>
      <c r="AA473" s="3">
        <v>393.78789999999998</v>
      </c>
      <c r="AB473" s="1">
        <v>6139.21</v>
      </c>
      <c r="AC473" s="3">
        <v>7292.19</v>
      </c>
      <c r="AD473" s="1">
        <v>637615.06000000006</v>
      </c>
      <c r="AE473" s="1">
        <v>591328.65</v>
      </c>
      <c r="AF473" s="3">
        <v>211.8245</v>
      </c>
      <c r="AG473" s="3">
        <v>50.6218</v>
      </c>
      <c r="AH473" s="3">
        <v>41.425400000000003</v>
      </c>
      <c r="AI473" s="3">
        <v>30.341699999999999</v>
      </c>
      <c r="AJ473" s="3">
        <v>37.229199999999999</v>
      </c>
      <c r="AK473" s="3">
        <v>123.0196</v>
      </c>
      <c r="AL473" s="3">
        <v>81.630099999999999</v>
      </c>
      <c r="AM473" s="3">
        <v>29.577000000000002</v>
      </c>
      <c r="AN473" s="3">
        <v>45.154400000000003</v>
      </c>
      <c r="AO473" s="3">
        <v>31.3978</v>
      </c>
      <c r="AP473" s="3">
        <v>48.661900000000003</v>
      </c>
      <c r="AQ473" s="3">
        <v>30.9468</v>
      </c>
      <c r="AR473" s="3">
        <v>42.815399999999997</v>
      </c>
      <c r="AS473" s="3">
        <v>34.801099999999998</v>
      </c>
      <c r="AT473" s="3">
        <v>34.722700000000003</v>
      </c>
      <c r="AU473" s="3">
        <v>24.574200000000001</v>
      </c>
      <c r="AV473" s="3">
        <v>35.242400000000004</v>
      </c>
      <c r="AW473" s="3">
        <v>121.3109</v>
      </c>
      <c r="AX473" s="3">
        <v>79.965100000000007</v>
      </c>
      <c r="AY473" s="3">
        <v>48.829099999999997</v>
      </c>
      <c r="AZ473" s="3">
        <v>44.8001</v>
      </c>
      <c r="BA473" s="3">
        <v>83.263300000000001</v>
      </c>
      <c r="BB473" s="3">
        <v>53.182499999999997</v>
      </c>
      <c r="BC473" s="3">
        <v>59.212899999999998</v>
      </c>
      <c r="BD473" s="3">
        <v>59.311999999999998</v>
      </c>
      <c r="BE473" s="6">
        <v>49900</v>
      </c>
      <c r="BF473" s="2">
        <v>0.81100000000000005</v>
      </c>
      <c r="BG473" s="3">
        <v>1.6999999999999999E-3</v>
      </c>
      <c r="BH473" s="3">
        <v>3.78E-2</v>
      </c>
      <c r="BI473" s="1">
        <v>6.52</v>
      </c>
      <c r="BJ473" s="6">
        <v>2950000</v>
      </c>
      <c r="BK473" s="3">
        <v>1.7399999999999999E-2</v>
      </c>
      <c r="BL473" s="6">
        <v>567</v>
      </c>
      <c r="BM473" s="6">
        <v>126000</v>
      </c>
      <c r="BN473" s="6">
        <v>458000</v>
      </c>
      <c r="BO473" s="3">
        <v>2.5999999999999999E-3</v>
      </c>
      <c r="BP473" s="6">
        <v>4</v>
      </c>
      <c r="BQ473" s="6">
        <v>3</v>
      </c>
      <c r="BR473" s="6">
        <v>3</v>
      </c>
      <c r="BS473" s="6">
        <v>2</v>
      </c>
      <c r="BT473" s="6">
        <f>IF(ISNA(MODE(BP473:BS473)),ROUND(AVERAGE(BP473:BS473),0),MODE(BP473:BS473))</f>
        <v>3</v>
      </c>
    </row>
    <row r="474" spans="1:72" x14ac:dyDescent="0.25">
      <c r="A474">
        <v>2045</v>
      </c>
      <c r="B474" t="s">
        <v>484</v>
      </c>
      <c r="C474" s="6">
        <v>138</v>
      </c>
      <c r="D474" s="6">
        <v>174</v>
      </c>
      <c r="E474" s="4">
        <v>60.041630560000002</v>
      </c>
      <c r="F474" s="4">
        <v>52.142719970000002</v>
      </c>
      <c r="G474" s="5">
        <v>13.25545387</v>
      </c>
      <c r="H474" s="5">
        <v>18.909780919999999</v>
      </c>
      <c r="I474" s="5">
        <v>11.468984170000001</v>
      </c>
      <c r="J474" s="5">
        <v>1.64877557</v>
      </c>
      <c r="K474" s="5">
        <v>2.078815783</v>
      </c>
      <c r="L474" s="5">
        <v>0.79507533600000002</v>
      </c>
      <c r="M474" s="5">
        <v>0.79310344799999999</v>
      </c>
      <c r="N474" s="5">
        <v>0.58974358999999998</v>
      </c>
      <c r="O474" s="5">
        <v>0.63782507200000005</v>
      </c>
      <c r="P474" s="5">
        <v>2.5018937800000001</v>
      </c>
      <c r="Q474" s="5">
        <v>0.22031283800000001</v>
      </c>
      <c r="R474" s="5">
        <v>0.13155723</v>
      </c>
      <c r="S474" s="6">
        <v>112</v>
      </c>
      <c r="T474" s="6">
        <v>1117</v>
      </c>
      <c r="U474" s="3">
        <v>542.7971</v>
      </c>
      <c r="V474" s="3">
        <v>309.20280000000002</v>
      </c>
      <c r="W474" s="6">
        <v>85</v>
      </c>
      <c r="X474" s="6">
        <v>1084</v>
      </c>
      <c r="Y474" s="3">
        <v>301.95830000000001</v>
      </c>
      <c r="Z474" s="3">
        <v>275.02289999999999</v>
      </c>
      <c r="AA474" s="3">
        <v>240.83879999999999</v>
      </c>
      <c r="AB474" s="1">
        <v>8955.65</v>
      </c>
      <c r="AC474" s="3">
        <v>4386.59</v>
      </c>
      <c r="AD474" s="1">
        <v>351900.26</v>
      </c>
      <c r="AE474" s="1">
        <v>307607.14</v>
      </c>
      <c r="AF474" s="3">
        <v>400.96390000000002</v>
      </c>
      <c r="AG474" s="3">
        <v>57.6282</v>
      </c>
      <c r="AH474" s="3">
        <v>48.666200000000003</v>
      </c>
      <c r="AI474" s="3">
        <v>79.414500000000004</v>
      </c>
      <c r="AJ474" s="3">
        <v>63.517000000000003</v>
      </c>
      <c r="AK474" s="3">
        <v>97.222200000000001</v>
      </c>
      <c r="AL474" s="3">
        <v>76.219300000000004</v>
      </c>
      <c r="AM474" s="3">
        <v>80.525599999999997</v>
      </c>
      <c r="AN474" s="3">
        <v>51.797499999999999</v>
      </c>
      <c r="AO474" s="3">
        <v>65.384600000000006</v>
      </c>
      <c r="AP474" s="3">
        <v>54.6068</v>
      </c>
      <c r="AQ474" s="3">
        <v>70.816199999999995</v>
      </c>
      <c r="AR474" s="3">
        <v>46.702100000000002</v>
      </c>
      <c r="AS474" s="3">
        <v>44.525599999999997</v>
      </c>
      <c r="AT474" s="3">
        <v>54.686</v>
      </c>
      <c r="AU474" s="3">
        <v>35.585500000000003</v>
      </c>
      <c r="AV474" s="3">
        <v>52.051099999999998</v>
      </c>
      <c r="AW474" s="3">
        <v>83.897400000000005</v>
      </c>
      <c r="AX474" s="3">
        <v>71.959900000000005</v>
      </c>
      <c r="AY474" s="3">
        <v>85.829099999999997</v>
      </c>
      <c r="AZ474" s="3">
        <v>61.999899999999997</v>
      </c>
      <c r="BA474" s="3">
        <v>102.4487</v>
      </c>
      <c r="BB474" s="3">
        <v>63.302700000000002</v>
      </c>
      <c r="BC474" s="3">
        <v>87.773499999999999</v>
      </c>
      <c r="BD474" s="3">
        <v>60.189700000000002</v>
      </c>
      <c r="BE474" s="6">
        <v>71800</v>
      </c>
      <c r="BF474" s="2">
        <v>0.65900000000000003</v>
      </c>
      <c r="BG474" s="3">
        <v>2.5999999999999999E-3</v>
      </c>
      <c r="BH474" s="3">
        <v>2.86E-2</v>
      </c>
      <c r="BI474" s="1">
        <v>6.06</v>
      </c>
      <c r="BJ474" s="6">
        <v>8900000</v>
      </c>
      <c r="BK474" s="3">
        <v>1.01E-2</v>
      </c>
      <c r="BL474" s="6">
        <v>368</v>
      </c>
      <c r="BM474" s="6">
        <v>102000</v>
      </c>
      <c r="BN474" s="6">
        <v>339000</v>
      </c>
      <c r="BO474" s="3">
        <v>4.1999999999999997E-3</v>
      </c>
      <c r="BP474" s="6">
        <v>3</v>
      </c>
      <c r="BQ474" s="6">
        <v>3</v>
      </c>
      <c r="BR474" s="6">
        <v>4</v>
      </c>
      <c r="BS474" s="6">
        <v>2</v>
      </c>
      <c r="BT474" s="6">
        <f>IF(ISNA(MODE(BP474:BS474)),ROUND(AVERAGE(BP474:BS474),0),MODE(BP474:BS474))</f>
        <v>3</v>
      </c>
    </row>
    <row r="475" spans="1:72" x14ac:dyDescent="0.25">
      <c r="A475">
        <v>2061</v>
      </c>
      <c r="B475" t="s">
        <v>486</v>
      </c>
      <c r="C475" s="6">
        <v>93</v>
      </c>
      <c r="D475" s="6">
        <v>99</v>
      </c>
      <c r="E475" s="4">
        <v>38.970562749999999</v>
      </c>
      <c r="F475" s="4">
        <v>37.445581140000002</v>
      </c>
      <c r="G475" s="5">
        <v>10.88169461</v>
      </c>
      <c r="H475" s="5">
        <v>14.36797179</v>
      </c>
      <c r="I475" s="5">
        <v>8.4735033009999992</v>
      </c>
      <c r="J475" s="5">
        <v>1.6956353559999999</v>
      </c>
      <c r="K475" s="5">
        <v>1.299512741</v>
      </c>
      <c r="L475" s="5">
        <v>0.80758627999999999</v>
      </c>
      <c r="M475" s="5">
        <v>0.93939393900000001</v>
      </c>
      <c r="N475" s="5">
        <v>0.73809523799999999</v>
      </c>
      <c r="O475" s="5">
        <v>0.833473244</v>
      </c>
      <c r="P475" s="5">
        <v>2.6401810650000002</v>
      </c>
      <c r="Q475" s="5">
        <v>0.185196374</v>
      </c>
      <c r="R475" s="5">
        <v>3.9131629000000001E-2</v>
      </c>
      <c r="S475" s="6">
        <v>71</v>
      </c>
      <c r="T475" s="6">
        <v>484</v>
      </c>
      <c r="U475" s="3">
        <v>251.4624</v>
      </c>
      <c r="V475" s="3">
        <v>116.1054</v>
      </c>
      <c r="W475" s="6">
        <v>71</v>
      </c>
      <c r="X475" s="6">
        <v>313</v>
      </c>
      <c r="Y475" s="3">
        <v>157.36359999999999</v>
      </c>
      <c r="Z475" s="3">
        <v>53.114699999999999</v>
      </c>
      <c r="AA475" s="3">
        <v>94.098699999999994</v>
      </c>
      <c r="AB475" s="1">
        <v>807.32749999999999</v>
      </c>
      <c r="AC475" s="3">
        <v>1431.9</v>
      </c>
      <c r="AD475" s="1">
        <v>63432.53</v>
      </c>
      <c r="AE475" s="1">
        <v>68309.98</v>
      </c>
      <c r="AF475" s="3">
        <v>142.84700000000001</v>
      </c>
      <c r="AG475" s="3">
        <v>69.230199999999996</v>
      </c>
      <c r="AH475" s="3">
        <v>64.797399999999996</v>
      </c>
      <c r="AI475" s="3">
        <v>57.222200000000001</v>
      </c>
      <c r="AJ475" s="3">
        <v>61.714399999999998</v>
      </c>
      <c r="AK475" s="3">
        <v>107.0635</v>
      </c>
      <c r="AL475" s="3">
        <v>66.490799999999993</v>
      </c>
      <c r="AM475" s="3">
        <v>78.666700000000006</v>
      </c>
      <c r="AN475" s="3">
        <v>51.234099999999998</v>
      </c>
      <c r="AO475" s="3">
        <v>103.6825</v>
      </c>
      <c r="AP475" s="3">
        <v>56.132899999999999</v>
      </c>
      <c r="AQ475" s="3">
        <v>102.0873</v>
      </c>
      <c r="AR475" s="3">
        <v>65.9756</v>
      </c>
      <c r="AS475" s="3">
        <v>65.1905</v>
      </c>
      <c r="AT475" s="3">
        <v>49.317900000000002</v>
      </c>
      <c r="AU475" s="3">
        <v>111.2222</v>
      </c>
      <c r="AV475" s="3">
        <v>64.989199999999997</v>
      </c>
      <c r="AW475" s="3">
        <v>111.5317</v>
      </c>
      <c r="AX475" s="3">
        <v>67.071100000000001</v>
      </c>
      <c r="AY475" s="3">
        <v>124.59520000000001</v>
      </c>
      <c r="AZ475" s="3">
        <v>63.329900000000002</v>
      </c>
      <c r="BA475" s="3">
        <v>94.103200000000001</v>
      </c>
      <c r="BB475" s="3">
        <v>60.1282</v>
      </c>
      <c r="BC475" s="3">
        <v>120.5317</v>
      </c>
      <c r="BD475" s="3">
        <v>67.182299999999998</v>
      </c>
      <c r="BE475" s="6">
        <v>9230</v>
      </c>
      <c r="BF475" s="2">
        <v>0.67100000000000004</v>
      </c>
      <c r="BG475" s="3">
        <v>5.3E-3</v>
      </c>
      <c r="BH475" s="3">
        <v>4.8399999999999999E-2</v>
      </c>
      <c r="BI475" s="1">
        <v>5.35</v>
      </c>
      <c r="BJ475" s="6">
        <v>697000</v>
      </c>
      <c r="BK475" s="3">
        <v>1.7899999999999999E-2</v>
      </c>
      <c r="BL475" s="6">
        <v>166</v>
      </c>
      <c r="BM475" s="6">
        <v>12800</v>
      </c>
      <c r="BN475" s="6">
        <v>42700</v>
      </c>
      <c r="BO475" s="3">
        <v>7.7000000000000002E-3</v>
      </c>
      <c r="BP475" s="6">
        <v>3</v>
      </c>
      <c r="BQ475" s="6">
        <v>3</v>
      </c>
      <c r="BR475" s="6">
        <v>2</v>
      </c>
      <c r="BS475" s="6">
        <v>3</v>
      </c>
      <c r="BT475" s="6">
        <f>IF(ISNA(MODE(BP475:BS475)),ROUND(AVERAGE(BP475:BS475),0),MODE(BP475:BS475))</f>
        <v>3</v>
      </c>
    </row>
    <row r="476" spans="1:72" x14ac:dyDescent="0.25">
      <c r="A476">
        <v>2072</v>
      </c>
      <c r="B476" t="s">
        <v>487</v>
      </c>
      <c r="C476" s="6">
        <v>69</v>
      </c>
      <c r="D476" s="6">
        <v>70</v>
      </c>
      <c r="E476" s="4">
        <v>30.970562749999999</v>
      </c>
      <c r="F476" s="4">
        <v>30.792417159999999</v>
      </c>
      <c r="G476" s="5">
        <v>9.3730213160000009</v>
      </c>
      <c r="H476" s="5">
        <v>10.95907478</v>
      </c>
      <c r="I476" s="5">
        <v>8.1407180720000003</v>
      </c>
      <c r="J476" s="5">
        <v>1.3462049270000001</v>
      </c>
      <c r="K476" s="5">
        <v>1.106214225</v>
      </c>
      <c r="L476" s="5">
        <v>0.66948124899999994</v>
      </c>
      <c r="M476" s="5">
        <v>0.985714286</v>
      </c>
      <c r="N476" s="5">
        <v>0.784090909</v>
      </c>
      <c r="O476" s="5">
        <v>0.91447406099999995</v>
      </c>
      <c r="P476" s="5">
        <v>1.333663866</v>
      </c>
      <c r="Q476" s="5">
        <v>0.16640031199999999</v>
      </c>
      <c r="R476" s="5">
        <v>5.7520940000000001E-3</v>
      </c>
      <c r="S476" s="6">
        <v>83</v>
      </c>
      <c r="T476" s="6">
        <v>1168</v>
      </c>
      <c r="U476" s="3">
        <v>642.0145</v>
      </c>
      <c r="V476" s="3">
        <v>317.37119999999999</v>
      </c>
      <c r="W476" s="6">
        <v>19</v>
      </c>
      <c r="X476" s="6">
        <v>524</v>
      </c>
      <c r="Y476" s="3">
        <v>202.63159999999999</v>
      </c>
      <c r="Z476" s="3">
        <v>148.03460000000001</v>
      </c>
      <c r="AA476" s="3">
        <v>439.38290000000001</v>
      </c>
      <c r="AB476" s="1">
        <v>4321.26</v>
      </c>
      <c r="AC476" s="3">
        <v>4321.3</v>
      </c>
      <c r="AD476" s="1">
        <v>2766.29</v>
      </c>
      <c r="AE476" s="1">
        <v>2598.56</v>
      </c>
      <c r="AF476" s="3">
        <v>1935.5</v>
      </c>
      <c r="AG476" s="3">
        <v>49.681800000000003</v>
      </c>
      <c r="AH476" s="3">
        <v>54.152099999999997</v>
      </c>
      <c r="AI476" s="3">
        <v>58.840899999999998</v>
      </c>
      <c r="AJ476" s="3">
        <v>58.668700000000001</v>
      </c>
      <c r="AK476" s="3">
        <v>113.6023</v>
      </c>
      <c r="AL476" s="3">
        <v>65.356800000000007</v>
      </c>
      <c r="AM476" s="3">
        <v>80.6477</v>
      </c>
      <c r="AN476" s="3">
        <v>53.2759</v>
      </c>
      <c r="AO476" s="3">
        <v>77.420500000000004</v>
      </c>
      <c r="AP476" s="3">
        <v>56.193600000000004</v>
      </c>
      <c r="AQ476" s="3">
        <v>90.045500000000004</v>
      </c>
      <c r="AR476" s="3">
        <v>54.753999999999998</v>
      </c>
      <c r="AS476" s="3">
        <v>95.159099999999995</v>
      </c>
      <c r="AT476" s="3">
        <v>61.024799999999999</v>
      </c>
      <c r="AU476" s="3">
        <v>117.125</v>
      </c>
      <c r="AV476" s="3">
        <v>70.389200000000002</v>
      </c>
      <c r="AW476" s="3">
        <v>113.1932</v>
      </c>
      <c r="AX476" s="3">
        <v>66.436400000000006</v>
      </c>
      <c r="AY476" s="3">
        <v>86.170500000000004</v>
      </c>
      <c r="AZ476" s="3">
        <v>51.234000000000002</v>
      </c>
      <c r="BA476" s="3">
        <v>138.43180000000001</v>
      </c>
      <c r="BB476" s="3">
        <v>70.147599999999997</v>
      </c>
      <c r="BC476" s="3">
        <v>97.3523</v>
      </c>
      <c r="BD476" s="3">
        <v>61.845399999999998</v>
      </c>
      <c r="BE476" s="6">
        <v>107000</v>
      </c>
      <c r="BF476" s="2">
        <v>0.58399999999999996</v>
      </c>
      <c r="BG476" s="3">
        <v>7.7000000000000002E-3</v>
      </c>
      <c r="BH476" s="3">
        <v>1.8499999999999999E-2</v>
      </c>
      <c r="BI476" s="1">
        <v>4.96</v>
      </c>
      <c r="BJ476" s="6">
        <v>36800000</v>
      </c>
      <c r="BK476" s="3">
        <v>6.1000000000000004E-3</v>
      </c>
      <c r="BL476" s="6">
        <v>579</v>
      </c>
      <c r="BM476" s="6">
        <v>112000</v>
      </c>
      <c r="BN476" s="6">
        <v>356000</v>
      </c>
      <c r="BO476" s="3">
        <v>7.7000000000000002E-3</v>
      </c>
      <c r="BP476" s="6">
        <v>3</v>
      </c>
      <c r="BQ476" s="6">
        <v>2</v>
      </c>
      <c r="BR476" s="6">
        <v>3</v>
      </c>
      <c r="BS476" s="6">
        <v>3</v>
      </c>
      <c r="BT476" s="6">
        <f>IF(ISNA(MODE(BP476:BS476)),ROUND(AVERAGE(BP476:BS476),0),MODE(BP476:BS476))</f>
        <v>3</v>
      </c>
    </row>
    <row r="477" spans="1:72" x14ac:dyDescent="0.25">
      <c r="A477">
        <v>2073</v>
      </c>
      <c r="B477" t="s">
        <v>487</v>
      </c>
      <c r="C477" s="6">
        <v>66</v>
      </c>
      <c r="D477" s="6">
        <v>67</v>
      </c>
      <c r="E477" s="4">
        <v>30.142135620000001</v>
      </c>
      <c r="F477" s="4">
        <v>29.890199719999998</v>
      </c>
      <c r="G477" s="5">
        <v>9.1669956880000001</v>
      </c>
      <c r="H477" s="5">
        <v>9.4708484150000007</v>
      </c>
      <c r="I477" s="5">
        <v>9.099591813</v>
      </c>
      <c r="J477" s="5">
        <v>1.0407992589999999</v>
      </c>
      <c r="K477" s="5">
        <v>1.095454237</v>
      </c>
      <c r="L477" s="5">
        <v>0.27724218099999998</v>
      </c>
      <c r="M477" s="5">
        <v>0.98507462700000004</v>
      </c>
      <c r="N477" s="5">
        <v>0.81481481499999997</v>
      </c>
      <c r="O477" s="5">
        <v>0.92831670499999996</v>
      </c>
      <c r="P477" s="5">
        <v>0.40769880800000002</v>
      </c>
      <c r="Q477" s="5">
        <v>0.16082658499999999</v>
      </c>
      <c r="R477" s="5">
        <v>8.3582629999999995E-3</v>
      </c>
      <c r="S477" s="6">
        <v>5</v>
      </c>
      <c r="T477" s="6">
        <v>1422</v>
      </c>
      <c r="U477" s="3">
        <v>620.68179999999995</v>
      </c>
      <c r="V477" s="3">
        <v>372.5872</v>
      </c>
      <c r="W477" s="6">
        <v>118</v>
      </c>
      <c r="X477" s="6">
        <v>598</v>
      </c>
      <c r="Y477" s="3">
        <v>347.76920000000001</v>
      </c>
      <c r="Z477" s="3">
        <v>158.09549999999999</v>
      </c>
      <c r="AA477" s="3">
        <v>272.9126</v>
      </c>
      <c r="AB477" s="1">
        <v>3697.73</v>
      </c>
      <c r="AC477" s="3">
        <v>3696.28</v>
      </c>
      <c r="AD477" s="1">
        <v>2292.25</v>
      </c>
      <c r="AE477" s="1">
        <v>2440.9</v>
      </c>
      <c r="AF477" s="3">
        <v>1760.76</v>
      </c>
      <c r="AG477" s="3">
        <v>71.037000000000006</v>
      </c>
      <c r="AH477" s="3">
        <v>66.923500000000004</v>
      </c>
      <c r="AI477" s="3">
        <v>100.5926</v>
      </c>
      <c r="AJ477" s="3">
        <v>66.730400000000003</v>
      </c>
      <c r="AK477" s="3">
        <v>108.6914</v>
      </c>
      <c r="AL477" s="3">
        <v>66.621399999999994</v>
      </c>
      <c r="AM477" s="3">
        <v>106.9136</v>
      </c>
      <c r="AN477" s="3">
        <v>59.945599999999999</v>
      </c>
      <c r="AO477" s="3">
        <v>104.2346</v>
      </c>
      <c r="AP477" s="3">
        <v>54.734000000000002</v>
      </c>
      <c r="AQ477" s="3">
        <v>125.321</v>
      </c>
      <c r="AR477" s="3">
        <v>69.499799999999993</v>
      </c>
      <c r="AS477" s="3">
        <v>76.086399999999998</v>
      </c>
      <c r="AT477" s="3">
        <v>53.285800000000002</v>
      </c>
      <c r="AU477" s="3">
        <v>70.654300000000006</v>
      </c>
      <c r="AV477" s="3">
        <v>63.999600000000001</v>
      </c>
      <c r="AW477" s="3">
        <v>109.9383</v>
      </c>
      <c r="AX477" s="3">
        <v>66.416700000000006</v>
      </c>
      <c r="AY477" s="3">
        <v>89.641999999999996</v>
      </c>
      <c r="AZ477" s="3">
        <v>61.695500000000003</v>
      </c>
      <c r="BA477" s="3">
        <v>102.19750000000001</v>
      </c>
      <c r="BB477" s="3">
        <v>61.113300000000002</v>
      </c>
      <c r="BC477" s="3">
        <v>93.407399999999996</v>
      </c>
      <c r="BD477" s="3">
        <v>58.061999999999998</v>
      </c>
      <c r="BE477" s="6">
        <v>141000</v>
      </c>
      <c r="BF477" s="2">
        <v>0.52700000000000002</v>
      </c>
      <c r="BG477" s="3">
        <v>8.5000000000000006E-3</v>
      </c>
      <c r="BH477" s="3">
        <v>1.6199999999999999E-2</v>
      </c>
      <c r="BI477" s="1">
        <v>4.8600000000000003</v>
      </c>
      <c r="BJ477" s="6">
        <v>20000000</v>
      </c>
      <c r="BK477" s="3">
        <v>4.0000000000000001E-3</v>
      </c>
      <c r="BL477" s="6">
        <v>598</v>
      </c>
      <c r="BM477" s="6">
        <v>136000</v>
      </c>
      <c r="BN477" s="6">
        <v>417000</v>
      </c>
      <c r="BO477" s="3">
        <v>9.4999999999999998E-3</v>
      </c>
      <c r="BP477" s="6">
        <v>3</v>
      </c>
      <c r="BQ477" s="6">
        <v>2</v>
      </c>
      <c r="BR477" s="6">
        <v>3</v>
      </c>
      <c r="BS477" s="6">
        <v>3</v>
      </c>
      <c r="BT477" s="6">
        <f>IF(ISNA(MODE(BP477:BS477)),ROUND(AVERAGE(BP477:BS477),0),MODE(BP477:BS477))</f>
        <v>3</v>
      </c>
    </row>
    <row r="478" spans="1:72" x14ac:dyDescent="0.25">
      <c r="A478">
        <v>2074</v>
      </c>
      <c r="B478" t="s">
        <v>487</v>
      </c>
      <c r="C478" s="6">
        <v>276</v>
      </c>
      <c r="D478" s="6">
        <v>308</v>
      </c>
      <c r="E478" s="4">
        <v>71.597979749999993</v>
      </c>
      <c r="F478" s="4">
        <v>65.364436699999999</v>
      </c>
      <c r="G478" s="5">
        <v>18.746042630000002</v>
      </c>
      <c r="H478" s="5">
        <v>21.92475031</v>
      </c>
      <c r="I478" s="5">
        <v>17.516144010000001</v>
      </c>
      <c r="J478" s="5">
        <v>1.2516881740000001</v>
      </c>
      <c r="K478" s="5">
        <v>1.478027757</v>
      </c>
      <c r="L478" s="5">
        <v>0.601435944</v>
      </c>
      <c r="M478" s="5">
        <v>0.89610389599999996</v>
      </c>
      <c r="N478" s="5">
        <v>0.66666666699999999</v>
      </c>
      <c r="O478" s="5">
        <v>0.81177542599999997</v>
      </c>
      <c r="P478" s="5">
        <v>2.6021747849999999</v>
      </c>
      <c r="Q478" s="5">
        <v>0.177727199</v>
      </c>
      <c r="R478" s="5">
        <v>8.7063113999999997E-2</v>
      </c>
      <c r="S478" s="6">
        <v>21</v>
      </c>
      <c r="T478" s="6">
        <v>1265</v>
      </c>
      <c r="U478" s="3">
        <v>541.90070000000003</v>
      </c>
      <c r="V478" s="3">
        <v>242.69900000000001</v>
      </c>
      <c r="W478" s="6">
        <v>13</v>
      </c>
      <c r="X478" s="6">
        <v>741</v>
      </c>
      <c r="Y478" s="3">
        <v>289.45310000000001</v>
      </c>
      <c r="Z478" s="3">
        <v>156.01079999999999</v>
      </c>
      <c r="AA478" s="3">
        <v>252.44759999999999</v>
      </c>
      <c r="AB478" s="1">
        <v>5467.07</v>
      </c>
      <c r="AC478" s="3">
        <v>5465.13</v>
      </c>
      <c r="AD478" s="1">
        <v>2882.77</v>
      </c>
      <c r="AE478" s="1">
        <v>3362.7</v>
      </c>
      <c r="AF478" s="3">
        <v>1729.25</v>
      </c>
      <c r="AG478" s="3">
        <v>115.6063</v>
      </c>
      <c r="AH478" s="3">
        <v>68.988500000000002</v>
      </c>
      <c r="AI478" s="3">
        <v>63.654600000000002</v>
      </c>
      <c r="AJ478" s="3">
        <v>57.296100000000003</v>
      </c>
      <c r="AK478" s="3">
        <v>106.0942</v>
      </c>
      <c r="AL478" s="3">
        <v>72.700299999999999</v>
      </c>
      <c r="AM478" s="3">
        <v>109.6932</v>
      </c>
      <c r="AN478" s="3">
        <v>53.802599999999998</v>
      </c>
      <c r="AO478" s="3">
        <v>88.137699999999995</v>
      </c>
      <c r="AP478" s="3">
        <v>57.765599999999999</v>
      </c>
      <c r="AQ478" s="3">
        <v>108.2367</v>
      </c>
      <c r="AR478" s="3">
        <v>54.129800000000003</v>
      </c>
      <c r="AS478" s="3">
        <v>87.144900000000007</v>
      </c>
      <c r="AT478" s="3">
        <v>50.200699999999998</v>
      </c>
      <c r="AU478" s="3">
        <v>54.154600000000002</v>
      </c>
      <c r="AV478" s="3">
        <v>51.237400000000001</v>
      </c>
      <c r="AW478" s="3">
        <v>101.128</v>
      </c>
      <c r="AX478" s="3">
        <v>68.356499999999997</v>
      </c>
      <c r="AY478" s="3">
        <v>98.137699999999995</v>
      </c>
      <c r="AZ478" s="3">
        <v>54.807299999999998</v>
      </c>
      <c r="BA478" s="3">
        <v>90.468599999999995</v>
      </c>
      <c r="BB478" s="3">
        <v>55.567799999999998</v>
      </c>
      <c r="BC478" s="3">
        <v>101.18600000000001</v>
      </c>
      <c r="BD478" s="3">
        <v>51.065300000000001</v>
      </c>
      <c r="BE478" s="6">
        <v>75300</v>
      </c>
      <c r="BF478" s="2">
        <v>0.44800000000000001</v>
      </c>
      <c r="BG478" s="3">
        <v>1.4E-3</v>
      </c>
      <c r="BH478" s="3">
        <v>1.9099999999999999E-2</v>
      </c>
      <c r="BI478" s="1">
        <v>6.67</v>
      </c>
      <c r="BJ478" s="6">
        <v>907000</v>
      </c>
      <c r="BK478" s="3">
        <v>3.7000000000000002E-3</v>
      </c>
      <c r="BL478" s="6">
        <v>464</v>
      </c>
      <c r="BM478" s="6">
        <v>68100</v>
      </c>
      <c r="BN478" s="6">
        <v>197000</v>
      </c>
      <c r="BO478" s="3">
        <v>3.5999999999999999E-3</v>
      </c>
      <c r="BP478" s="6">
        <v>3</v>
      </c>
      <c r="BQ478" s="6">
        <v>3</v>
      </c>
      <c r="BR478" s="6">
        <v>3</v>
      </c>
      <c r="BS478" s="6">
        <v>3</v>
      </c>
      <c r="BT478" s="6">
        <f>IF(ISNA(MODE(BP478:BS478)),ROUND(AVERAGE(BP478:BS478),0),MODE(BP478:BS478))</f>
        <v>3</v>
      </c>
    </row>
    <row r="479" spans="1:72" x14ac:dyDescent="0.25">
      <c r="A479">
        <v>2118</v>
      </c>
      <c r="B479" t="s">
        <v>498</v>
      </c>
      <c r="C479" s="6">
        <v>53</v>
      </c>
      <c r="D479" s="6">
        <v>55</v>
      </c>
      <c r="E479" s="4">
        <v>27.556349189999999</v>
      </c>
      <c r="F479" s="4">
        <v>27.1262677</v>
      </c>
      <c r="G479" s="5">
        <v>8.2147243329999995</v>
      </c>
      <c r="H479" s="5">
        <v>8.8433615480000007</v>
      </c>
      <c r="I479" s="5">
        <v>7.8990763680000002</v>
      </c>
      <c r="J479" s="5">
        <v>1.119543746</v>
      </c>
      <c r="K479" s="5">
        <v>1.1401385369999999</v>
      </c>
      <c r="L479" s="5">
        <v>0.44961785999999998</v>
      </c>
      <c r="M479" s="5">
        <v>0.96363636399999997</v>
      </c>
      <c r="N479" s="5">
        <v>0.73611111100000004</v>
      </c>
      <c r="O479" s="5">
        <v>0.90511892800000004</v>
      </c>
      <c r="P479" s="5">
        <v>0.47170145899999999</v>
      </c>
      <c r="Q479" s="5">
        <v>0.16265776400000001</v>
      </c>
      <c r="R479" s="5">
        <v>1.5607345999999999E-2</v>
      </c>
      <c r="S479" s="6">
        <v>35</v>
      </c>
      <c r="T479" s="6">
        <v>1061</v>
      </c>
      <c r="U479" s="3">
        <v>467.01889999999997</v>
      </c>
      <c r="V479" s="3">
        <v>310.54730000000001</v>
      </c>
      <c r="W479" s="6">
        <v>83</v>
      </c>
      <c r="X479" s="6">
        <v>445</v>
      </c>
      <c r="Y479" s="3">
        <v>194.1053</v>
      </c>
      <c r="Z479" s="3">
        <v>94.564999999999998</v>
      </c>
      <c r="AA479" s="3">
        <v>272.91359999999997</v>
      </c>
      <c r="AB479" s="1">
        <v>3870.07</v>
      </c>
      <c r="AC479" s="3">
        <v>1281.94</v>
      </c>
      <c r="AD479" s="1">
        <v>3869.05</v>
      </c>
      <c r="AE479" s="1">
        <v>3869.07</v>
      </c>
      <c r="AF479" s="3">
        <v>1281.82</v>
      </c>
      <c r="AG479" s="3">
        <v>71.569400000000002</v>
      </c>
      <c r="AH479" s="3">
        <v>62.740200000000002</v>
      </c>
      <c r="AI479" s="3">
        <v>106.6528</v>
      </c>
      <c r="AJ479" s="3">
        <v>61.034500000000001</v>
      </c>
      <c r="AK479" s="3">
        <v>112.0972</v>
      </c>
      <c r="AL479" s="3">
        <v>70.000600000000006</v>
      </c>
      <c r="AM479" s="3">
        <v>84.944400000000002</v>
      </c>
      <c r="AN479" s="3">
        <v>60.6952</v>
      </c>
      <c r="AO479" s="3">
        <v>123.04170000000001</v>
      </c>
      <c r="AP479" s="3">
        <v>50.966000000000001</v>
      </c>
      <c r="AQ479" s="3">
        <v>93.791700000000006</v>
      </c>
      <c r="AR479" s="3">
        <v>64.460899999999995</v>
      </c>
      <c r="AS479" s="3">
        <v>66.513900000000007</v>
      </c>
      <c r="AT479" s="3">
        <v>59.306800000000003</v>
      </c>
      <c r="AU479" s="3">
        <v>66.930599999999998</v>
      </c>
      <c r="AV479" s="3">
        <v>55.350200000000001</v>
      </c>
      <c r="AW479" s="3">
        <v>106.6944</v>
      </c>
      <c r="AX479" s="3">
        <v>71.688800000000001</v>
      </c>
      <c r="AY479" s="3">
        <v>103.4028</v>
      </c>
      <c r="AZ479" s="3">
        <v>62.603499999999997</v>
      </c>
      <c r="BA479" s="3">
        <v>101.95829999999999</v>
      </c>
      <c r="BB479" s="3">
        <v>57.747500000000002</v>
      </c>
      <c r="BC479" s="3">
        <v>114.4306</v>
      </c>
      <c r="BD479" s="3">
        <v>59.758200000000002</v>
      </c>
      <c r="BE479" s="6">
        <v>79800</v>
      </c>
      <c r="BF479" s="2">
        <v>0.63700000000000001</v>
      </c>
      <c r="BG479" s="3">
        <v>9.7000000000000003E-3</v>
      </c>
      <c r="BH479" s="3">
        <v>1.9699999999999999E-2</v>
      </c>
      <c r="BI479" s="1">
        <v>4.7300000000000004</v>
      </c>
      <c r="BJ479" s="6">
        <v>154000</v>
      </c>
      <c r="BK479" s="3">
        <v>4.3E-3</v>
      </c>
      <c r="BL479" s="6">
        <v>380</v>
      </c>
      <c r="BM479" s="6">
        <v>87000</v>
      </c>
      <c r="BN479" s="6">
        <v>286000</v>
      </c>
      <c r="BO479" s="3">
        <v>9.7000000000000003E-3</v>
      </c>
      <c r="BP479" s="6">
        <v>3</v>
      </c>
      <c r="BQ479" s="6">
        <v>3</v>
      </c>
      <c r="BR479" s="6">
        <v>3</v>
      </c>
      <c r="BS479" s="6">
        <v>2</v>
      </c>
      <c r="BT479" s="6">
        <f>IF(ISNA(MODE(BP479:BS479)),ROUND(AVERAGE(BP479:BS479),0),MODE(BP479:BS479))</f>
        <v>3</v>
      </c>
    </row>
    <row r="480" spans="1:72" x14ac:dyDescent="0.25">
      <c r="A480">
        <v>2141</v>
      </c>
      <c r="B480" t="s">
        <v>501</v>
      </c>
      <c r="C480" s="6">
        <v>115</v>
      </c>
      <c r="D480" s="6">
        <v>118</v>
      </c>
      <c r="E480" s="4">
        <v>40.627417000000001</v>
      </c>
      <c r="F480" s="4">
        <v>39.914834659999997</v>
      </c>
      <c r="G480" s="5">
        <v>12.100518490000001</v>
      </c>
      <c r="H480" s="5">
        <v>13.65096052</v>
      </c>
      <c r="I480" s="5">
        <v>10.97860026</v>
      </c>
      <c r="J480" s="5">
        <v>1.2434153889999999</v>
      </c>
      <c r="K480" s="5">
        <v>1.1421699219999999</v>
      </c>
      <c r="L480" s="5">
        <v>0.594309435</v>
      </c>
      <c r="M480" s="5">
        <v>0.97457627099999999</v>
      </c>
      <c r="N480" s="5">
        <v>0.74675324700000001</v>
      </c>
      <c r="O480" s="5">
        <v>0.90706630700000002</v>
      </c>
      <c r="P480" s="5">
        <v>1.8188716659999999</v>
      </c>
      <c r="Q480" s="5">
        <v>0.16533245699999999</v>
      </c>
      <c r="R480" s="5">
        <v>1.7539445000000001E-2</v>
      </c>
      <c r="S480" s="6">
        <v>57</v>
      </c>
      <c r="T480" s="6">
        <v>1168</v>
      </c>
      <c r="U480" s="3">
        <v>877.53039999999999</v>
      </c>
      <c r="V480" s="3">
        <v>265.78809999999999</v>
      </c>
      <c r="W480" s="6">
        <v>152</v>
      </c>
      <c r="X480" s="6">
        <v>1251</v>
      </c>
      <c r="Y480" s="3">
        <v>513.05129999999997</v>
      </c>
      <c r="Z480" s="3">
        <v>350.02480000000003</v>
      </c>
      <c r="AA480" s="3">
        <v>364.47919999999999</v>
      </c>
      <c r="AB480" s="1">
        <v>16905.189999999999</v>
      </c>
      <c r="AC480" s="3">
        <v>7455.01</v>
      </c>
      <c r="AD480" s="1">
        <v>798753.14</v>
      </c>
      <c r="AE480" s="1">
        <v>776983.38</v>
      </c>
      <c r="AF480" s="3">
        <v>909.08529999999996</v>
      </c>
      <c r="AG480" s="3">
        <v>97.558400000000006</v>
      </c>
      <c r="AH480" s="3">
        <v>59.911499999999997</v>
      </c>
      <c r="AI480" s="3">
        <v>62.629899999999999</v>
      </c>
      <c r="AJ480" s="3">
        <v>58.995199999999997</v>
      </c>
      <c r="AK480" s="3">
        <v>127.3766</v>
      </c>
      <c r="AL480" s="3">
        <v>69.881200000000007</v>
      </c>
      <c r="AM480" s="3">
        <v>52.844200000000001</v>
      </c>
      <c r="AN480" s="3">
        <v>52.315399999999997</v>
      </c>
      <c r="AO480" s="3">
        <v>59.376600000000003</v>
      </c>
      <c r="AP480" s="3">
        <v>54.980200000000004</v>
      </c>
      <c r="AQ480" s="3">
        <v>56.2468</v>
      </c>
      <c r="AR480" s="3">
        <v>49.301600000000001</v>
      </c>
      <c r="AS480" s="3">
        <v>47.3506</v>
      </c>
      <c r="AT480" s="3">
        <v>47.339500000000001</v>
      </c>
      <c r="AU480" s="3">
        <v>30.2468</v>
      </c>
      <c r="AV480" s="3">
        <v>49.545999999999999</v>
      </c>
      <c r="AW480" s="3">
        <v>133.91560000000001</v>
      </c>
      <c r="AX480" s="3">
        <v>67.789400000000001</v>
      </c>
      <c r="AY480" s="3">
        <v>99.545500000000004</v>
      </c>
      <c r="AZ480" s="3">
        <v>58.363599999999998</v>
      </c>
      <c r="BA480" s="3">
        <v>85.7273</v>
      </c>
      <c r="BB480" s="3">
        <v>57.897500000000001</v>
      </c>
      <c r="BC480" s="3">
        <v>102.3117</v>
      </c>
      <c r="BD480" s="3">
        <v>66.469499999999996</v>
      </c>
      <c r="BE480" s="6">
        <v>74000</v>
      </c>
      <c r="BF480" s="2">
        <v>0.63500000000000001</v>
      </c>
      <c r="BG480" s="3">
        <v>4.1000000000000003E-3</v>
      </c>
      <c r="BH480" s="3">
        <v>3.5000000000000003E-2</v>
      </c>
      <c r="BI480" s="1">
        <v>5.59</v>
      </c>
      <c r="BJ480" s="6">
        <v>3250000</v>
      </c>
      <c r="BK480" s="3">
        <v>1.43E-2</v>
      </c>
      <c r="BL480" s="6">
        <v>762</v>
      </c>
      <c r="BM480" s="6">
        <v>94200</v>
      </c>
      <c r="BN480" s="6">
        <v>309000</v>
      </c>
      <c r="BO480" s="3">
        <v>5.1999999999999998E-3</v>
      </c>
      <c r="BP480" s="6">
        <v>3</v>
      </c>
      <c r="BQ480" s="6">
        <v>3</v>
      </c>
      <c r="BR480" s="6">
        <v>3</v>
      </c>
      <c r="BS480" s="6">
        <v>2</v>
      </c>
      <c r="BT480" s="6">
        <f>IF(ISNA(MODE(BP480:BS480)),ROUND(AVERAGE(BP480:BS480),0),MODE(BP480:BS480))</f>
        <v>3</v>
      </c>
    </row>
    <row r="481" spans="1:72" x14ac:dyDescent="0.25">
      <c r="A481">
        <v>2152</v>
      </c>
      <c r="B481" t="s">
        <v>504</v>
      </c>
      <c r="C481" s="6">
        <v>98</v>
      </c>
      <c r="D481" s="6">
        <v>117</v>
      </c>
      <c r="E481" s="4">
        <v>44.627417000000001</v>
      </c>
      <c r="F481" s="4">
        <v>41.72062073</v>
      </c>
      <c r="G481" s="5">
        <v>11.17038385</v>
      </c>
      <c r="H481" s="5">
        <v>14.86479419</v>
      </c>
      <c r="I481" s="5">
        <v>9.7291228140000001</v>
      </c>
      <c r="J481" s="5">
        <v>1.527865818</v>
      </c>
      <c r="K481" s="5">
        <v>1.6172142599999999</v>
      </c>
      <c r="L481" s="5">
        <v>0.75605530300000001</v>
      </c>
      <c r="M481" s="5">
        <v>0.83760683800000002</v>
      </c>
      <c r="N481" s="5">
        <v>0.54444444400000003</v>
      </c>
      <c r="O481" s="5">
        <v>0.70751298900000004</v>
      </c>
      <c r="P481" s="5">
        <v>1.7451614820000001</v>
      </c>
      <c r="Q481" s="5">
        <v>0.19958626900000001</v>
      </c>
      <c r="R481" s="5">
        <v>6.5134763999999998E-2</v>
      </c>
      <c r="S481" s="6">
        <v>233</v>
      </c>
      <c r="T481" s="6">
        <v>1126</v>
      </c>
      <c r="U481" s="3">
        <v>705.96939999999995</v>
      </c>
      <c r="V481" s="3">
        <v>282.40219999999999</v>
      </c>
      <c r="W481" s="6">
        <v>72</v>
      </c>
      <c r="X481" s="6">
        <v>1038</v>
      </c>
      <c r="Y481" s="3">
        <v>538.5</v>
      </c>
      <c r="Z481" s="3">
        <v>343.90039999999999</v>
      </c>
      <c r="AA481" s="3">
        <v>167.46940000000001</v>
      </c>
      <c r="AB481" s="1">
        <v>6093.96</v>
      </c>
      <c r="AC481" s="3">
        <v>8250.67</v>
      </c>
      <c r="AD481" s="1">
        <v>553836.72</v>
      </c>
      <c r="AE481" s="1">
        <v>610615.64</v>
      </c>
      <c r="AF481" s="3">
        <v>319.95190000000002</v>
      </c>
      <c r="AG481" s="3">
        <v>78.066699999999997</v>
      </c>
      <c r="AH481" s="3">
        <v>57.156599999999997</v>
      </c>
      <c r="AI481" s="3">
        <v>59.533299999999997</v>
      </c>
      <c r="AJ481" s="3">
        <v>62.780799999999999</v>
      </c>
      <c r="AK481" s="3">
        <v>98.383300000000006</v>
      </c>
      <c r="AL481" s="3">
        <v>69.922600000000003</v>
      </c>
      <c r="AM481" s="3">
        <v>80.727800000000002</v>
      </c>
      <c r="AN481" s="3">
        <v>66.036500000000004</v>
      </c>
      <c r="AO481" s="3">
        <v>108.4111</v>
      </c>
      <c r="AP481" s="3">
        <v>69.406000000000006</v>
      </c>
      <c r="AQ481" s="3">
        <v>99.838899999999995</v>
      </c>
      <c r="AR481" s="3">
        <v>65.114400000000003</v>
      </c>
      <c r="AS481" s="3">
        <v>88.538899999999998</v>
      </c>
      <c r="AT481" s="3">
        <v>53.195500000000003</v>
      </c>
      <c r="AU481" s="3">
        <v>81.888900000000007</v>
      </c>
      <c r="AV481" s="3">
        <v>69.388199999999998</v>
      </c>
      <c r="AW481" s="3">
        <v>96.4</v>
      </c>
      <c r="AX481" s="3">
        <v>68.702100000000002</v>
      </c>
      <c r="AY481" s="3">
        <v>92.555599999999998</v>
      </c>
      <c r="AZ481" s="3">
        <v>53.476399999999998</v>
      </c>
      <c r="BA481" s="3">
        <v>85.833299999999994</v>
      </c>
      <c r="BB481" s="3">
        <v>66.430599999999998</v>
      </c>
      <c r="BC481" s="3">
        <v>79.55</v>
      </c>
      <c r="BD481" s="3">
        <v>52.936399999999999</v>
      </c>
      <c r="BE481" s="6">
        <v>47700</v>
      </c>
      <c r="BF481" s="2">
        <v>0.78400000000000003</v>
      </c>
      <c r="BG481" s="3">
        <v>3.5000000000000001E-3</v>
      </c>
      <c r="BH481" s="3">
        <v>3.1099999999999999E-2</v>
      </c>
      <c r="BI481" s="1">
        <v>5.77</v>
      </c>
      <c r="BJ481" s="6">
        <v>-8790000</v>
      </c>
      <c r="BK481" s="3">
        <v>1.1299999999999999E-2</v>
      </c>
      <c r="BL481" s="6">
        <v>589</v>
      </c>
      <c r="BM481" s="6">
        <v>99200</v>
      </c>
      <c r="BN481" s="6">
        <v>354000</v>
      </c>
      <c r="BO481" s="3">
        <v>4.7999999999999996E-3</v>
      </c>
      <c r="BP481" s="6">
        <v>2</v>
      </c>
      <c r="BQ481" s="6">
        <v>3</v>
      </c>
      <c r="BR481" s="6">
        <v>3</v>
      </c>
      <c r="BS481" s="6">
        <v>3</v>
      </c>
      <c r="BT481" s="6">
        <f>IF(ISNA(MODE(BP481:BS481)),ROUND(AVERAGE(BP481:BS481),0),MODE(BP481:BS481))</f>
        <v>3</v>
      </c>
    </row>
    <row r="482" spans="1:72" x14ac:dyDescent="0.25">
      <c r="A482">
        <v>2167</v>
      </c>
      <c r="B482" t="s">
        <v>506</v>
      </c>
      <c r="C482" s="6">
        <v>179</v>
      </c>
      <c r="D482" s="6">
        <v>194</v>
      </c>
      <c r="E482" s="4">
        <v>56.284271250000003</v>
      </c>
      <c r="F482" s="4">
        <v>51.263867500000003</v>
      </c>
      <c r="G482" s="5">
        <v>15.09668435</v>
      </c>
      <c r="H482" s="5">
        <v>16.953514819999999</v>
      </c>
      <c r="I482" s="5">
        <v>14.021314820000001</v>
      </c>
      <c r="J482" s="5">
        <v>1.209124468</v>
      </c>
      <c r="K482" s="5">
        <v>1.408351951</v>
      </c>
      <c r="L482" s="5">
        <v>0.56213614099999998</v>
      </c>
      <c r="M482" s="5">
        <v>0.92268041199999995</v>
      </c>
      <c r="N482" s="5">
        <v>0.70196078399999995</v>
      </c>
      <c r="O482" s="5">
        <v>0.85593376700000001</v>
      </c>
      <c r="P482" s="5">
        <v>1.0185307509999999</v>
      </c>
      <c r="Q482" s="5">
        <v>0.16806992600000001</v>
      </c>
      <c r="R482" s="5">
        <v>8.9197277000000005E-2</v>
      </c>
      <c r="S482" s="6">
        <v>74</v>
      </c>
      <c r="T482" s="6">
        <v>1253</v>
      </c>
      <c r="U482" s="3">
        <v>661.59780000000001</v>
      </c>
      <c r="V482" s="3">
        <v>334.68349999999998</v>
      </c>
      <c r="W482" s="6">
        <v>52</v>
      </c>
      <c r="X482" s="6">
        <v>843</v>
      </c>
      <c r="Y482" s="3">
        <v>246.34209999999999</v>
      </c>
      <c r="Z482" s="3">
        <v>163.8272</v>
      </c>
      <c r="AA482" s="3">
        <v>415.25569999999999</v>
      </c>
      <c r="AB482" s="1">
        <v>6006.77</v>
      </c>
      <c r="AC482" s="3">
        <v>6002.85</v>
      </c>
      <c r="AD482" s="1">
        <v>3561.54</v>
      </c>
      <c r="AE482" s="1">
        <v>3198.94</v>
      </c>
      <c r="AF482" s="3">
        <v>2006.18</v>
      </c>
      <c r="AG482" s="3">
        <v>53.352899999999998</v>
      </c>
      <c r="AH482" s="3">
        <v>45.299399999999999</v>
      </c>
      <c r="AI482" s="3">
        <v>37.517600000000002</v>
      </c>
      <c r="AJ482" s="3">
        <v>47.430700000000002</v>
      </c>
      <c r="AK482" s="3">
        <v>102.2667</v>
      </c>
      <c r="AL482" s="3">
        <v>71.279600000000002</v>
      </c>
      <c r="AM482" s="3">
        <v>53.913699999999999</v>
      </c>
      <c r="AN482" s="3">
        <v>47.396500000000003</v>
      </c>
      <c r="AO482" s="3">
        <v>64.917599999999993</v>
      </c>
      <c r="AP482" s="3">
        <v>49.262099999999997</v>
      </c>
      <c r="AQ482" s="3">
        <v>60.415700000000001</v>
      </c>
      <c r="AR482" s="3">
        <v>55.011499999999998</v>
      </c>
      <c r="AS482" s="3">
        <v>89.902000000000001</v>
      </c>
      <c r="AT482" s="3">
        <v>61.354399999999998</v>
      </c>
      <c r="AU482" s="3">
        <v>58.1922</v>
      </c>
      <c r="AV482" s="3">
        <v>49.977200000000003</v>
      </c>
      <c r="AW482" s="3">
        <v>104.66670000000001</v>
      </c>
      <c r="AX482" s="3">
        <v>75.306899999999999</v>
      </c>
      <c r="AY482" s="3">
        <v>76.431399999999996</v>
      </c>
      <c r="AZ482" s="3">
        <v>54.3123</v>
      </c>
      <c r="BA482" s="3">
        <v>76.972499999999997</v>
      </c>
      <c r="BB482" s="3">
        <v>53.354700000000001</v>
      </c>
      <c r="BC482" s="3">
        <v>85.752899999999997</v>
      </c>
      <c r="BD482" s="3">
        <v>66.539400000000001</v>
      </c>
      <c r="BE482" s="6">
        <v>73300</v>
      </c>
      <c r="BF482" s="2">
        <v>0.71399999999999997</v>
      </c>
      <c r="BG482" s="3">
        <v>2.3999999999999998E-3</v>
      </c>
      <c r="BH482" s="3">
        <v>2.6499999999999999E-2</v>
      </c>
      <c r="BI482" s="1">
        <v>6.16</v>
      </c>
      <c r="BJ482" s="6">
        <v>1770000</v>
      </c>
      <c r="BK482" s="3">
        <v>9.4999999999999998E-3</v>
      </c>
      <c r="BL482" s="6">
        <v>519</v>
      </c>
      <c r="BM482" s="6">
        <v>127000</v>
      </c>
      <c r="BN482" s="6">
        <v>434000</v>
      </c>
      <c r="BO482" s="3">
        <v>3.5000000000000001E-3</v>
      </c>
      <c r="BP482" s="6">
        <v>4</v>
      </c>
      <c r="BQ482" s="6">
        <v>3</v>
      </c>
      <c r="BR482" s="6">
        <v>3</v>
      </c>
      <c r="BS482" s="6">
        <v>3</v>
      </c>
      <c r="BT482" s="6">
        <f>IF(ISNA(MODE(BP482:BS482)),ROUND(AVERAGE(BP482:BS482),0),MODE(BP482:BS482))</f>
        <v>3</v>
      </c>
    </row>
    <row r="483" spans="1:72" x14ac:dyDescent="0.25">
      <c r="A483">
        <v>2183</v>
      </c>
      <c r="B483" t="s">
        <v>508</v>
      </c>
      <c r="C483" s="6">
        <v>153</v>
      </c>
      <c r="D483" s="6">
        <v>177</v>
      </c>
      <c r="E483" s="4">
        <v>54.284271250000003</v>
      </c>
      <c r="F483" s="4">
        <v>49.418889239999999</v>
      </c>
      <c r="G483" s="5">
        <v>13.95727948</v>
      </c>
      <c r="H483" s="5">
        <v>15.98975946</v>
      </c>
      <c r="I483" s="5">
        <v>13.249274639999999</v>
      </c>
      <c r="J483" s="5">
        <v>1.206840366</v>
      </c>
      <c r="K483" s="5">
        <v>1.532663197</v>
      </c>
      <c r="L483" s="5">
        <v>0.55982627900000004</v>
      </c>
      <c r="M483" s="5">
        <v>0.86440678000000004</v>
      </c>
      <c r="N483" s="5">
        <v>0.72857142900000005</v>
      </c>
      <c r="O483" s="5">
        <v>0.78725483299999999</v>
      </c>
      <c r="P483" s="5">
        <v>1.1734508539999999</v>
      </c>
      <c r="Q483" s="5">
        <v>0.17506087400000001</v>
      </c>
      <c r="R483" s="5">
        <v>8.9627841E-2</v>
      </c>
      <c r="S483" s="6">
        <v>170</v>
      </c>
      <c r="T483" s="6">
        <v>1012</v>
      </c>
      <c r="U483" s="3">
        <v>585.94770000000005</v>
      </c>
      <c r="V483" s="3">
        <v>233.6224</v>
      </c>
      <c r="W483" s="6">
        <v>118</v>
      </c>
      <c r="X483" s="6">
        <v>620</v>
      </c>
      <c r="Y483" s="3">
        <v>248</v>
      </c>
      <c r="Z483" s="3">
        <v>113.1371</v>
      </c>
      <c r="AA483" s="3">
        <v>337.9477</v>
      </c>
      <c r="AB483" s="1">
        <v>5886.14</v>
      </c>
      <c r="AC483" s="3">
        <v>2332.19</v>
      </c>
      <c r="AD483" s="1">
        <v>5882.94</v>
      </c>
      <c r="AE483" s="1">
        <v>5882.54</v>
      </c>
      <c r="AF483" s="3">
        <v>2331.5300000000002</v>
      </c>
      <c r="AG483" s="3">
        <v>69.3048</v>
      </c>
      <c r="AH483" s="3">
        <v>50.271299999999997</v>
      </c>
      <c r="AI483" s="3">
        <v>52.990499999999997</v>
      </c>
      <c r="AJ483" s="3">
        <v>52.674399999999999</v>
      </c>
      <c r="AK483" s="3">
        <v>111.12860000000001</v>
      </c>
      <c r="AL483" s="3">
        <v>67.169600000000003</v>
      </c>
      <c r="AM483" s="3">
        <v>78.523799999999994</v>
      </c>
      <c r="AN483" s="3">
        <v>57.322200000000002</v>
      </c>
      <c r="AO483" s="3">
        <v>100.8905</v>
      </c>
      <c r="AP483" s="3">
        <v>64.511099999999999</v>
      </c>
      <c r="AQ483" s="3">
        <v>70.685699999999997</v>
      </c>
      <c r="AR483" s="3">
        <v>53.6616</v>
      </c>
      <c r="AS483" s="3">
        <v>76.738100000000003</v>
      </c>
      <c r="AT483" s="3">
        <v>55.385800000000003</v>
      </c>
      <c r="AU483" s="3">
        <v>45.795200000000001</v>
      </c>
      <c r="AV483" s="3">
        <v>44.498100000000001</v>
      </c>
      <c r="AW483" s="3">
        <v>116.8762</v>
      </c>
      <c r="AX483" s="3">
        <v>70.447000000000003</v>
      </c>
      <c r="AY483" s="3">
        <v>74.285700000000006</v>
      </c>
      <c r="AZ483" s="3">
        <v>62.1036</v>
      </c>
      <c r="BA483" s="3">
        <v>92.452399999999997</v>
      </c>
      <c r="BB483" s="3">
        <v>58.926699999999997</v>
      </c>
      <c r="BC483" s="3">
        <v>70.2333</v>
      </c>
      <c r="BD483" s="3">
        <v>58.778700000000001</v>
      </c>
      <c r="BE483" s="6">
        <v>47600</v>
      </c>
      <c r="BF483" s="2">
        <v>0.65500000000000003</v>
      </c>
      <c r="BG483" s="3">
        <v>3.0000000000000001E-3</v>
      </c>
      <c r="BH483" s="3">
        <v>3.27E-2</v>
      </c>
      <c r="BI483" s="1">
        <v>5.93</v>
      </c>
      <c r="BJ483" s="6">
        <v>2250000</v>
      </c>
      <c r="BK483" s="3">
        <v>4.7999999999999996E-3</v>
      </c>
      <c r="BL483" s="6">
        <v>406</v>
      </c>
      <c r="BM483" s="6">
        <v>65700</v>
      </c>
      <c r="BN483" s="6">
        <v>217000</v>
      </c>
      <c r="BO483" s="3">
        <v>5.4000000000000003E-3</v>
      </c>
      <c r="BP483" s="6">
        <v>3</v>
      </c>
      <c r="BQ483" s="6">
        <v>3</v>
      </c>
      <c r="BR483" s="6">
        <v>4</v>
      </c>
      <c r="BS483" s="6">
        <v>2</v>
      </c>
      <c r="BT483" s="6">
        <f>IF(ISNA(MODE(BP483:BS483)),ROUND(AVERAGE(BP483:BS483),0),MODE(BP483:BS483))</f>
        <v>3</v>
      </c>
    </row>
    <row r="484" spans="1:72" x14ac:dyDescent="0.25">
      <c r="A484">
        <v>2193</v>
      </c>
      <c r="B484" t="s">
        <v>510</v>
      </c>
      <c r="C484" s="6">
        <v>110</v>
      </c>
      <c r="D484" s="6">
        <v>114</v>
      </c>
      <c r="E484" s="4">
        <v>40.384776309999999</v>
      </c>
      <c r="F484" s="4">
        <v>39.113086869999997</v>
      </c>
      <c r="G484" s="5">
        <v>11.83454055</v>
      </c>
      <c r="H484" s="5">
        <v>12.17238373</v>
      </c>
      <c r="I484" s="5">
        <v>11.796087269999999</v>
      </c>
      <c r="J484" s="5">
        <v>1.031900107</v>
      </c>
      <c r="K484" s="5">
        <v>1.1798663469999999</v>
      </c>
      <c r="L484" s="5">
        <v>0.24672297400000001</v>
      </c>
      <c r="M484" s="5">
        <v>0.96491228100000004</v>
      </c>
      <c r="N484" s="5">
        <v>0.83333333300000001</v>
      </c>
      <c r="O484" s="5">
        <v>0.90356284499999995</v>
      </c>
      <c r="P484" s="5">
        <v>0.48005770399999997</v>
      </c>
      <c r="Q484" s="5">
        <v>0.16173178099999999</v>
      </c>
      <c r="R484" s="5">
        <v>3.1489326999999998E-2</v>
      </c>
      <c r="S484" s="6">
        <v>145</v>
      </c>
      <c r="T484" s="6">
        <v>963</v>
      </c>
      <c r="U484" s="3">
        <v>597.41819999999996</v>
      </c>
      <c r="V484" s="3">
        <v>225.62450000000001</v>
      </c>
      <c r="W484" s="6">
        <v>118</v>
      </c>
      <c r="X484" s="6">
        <v>1198</v>
      </c>
      <c r="Y484" s="3">
        <v>413.68180000000001</v>
      </c>
      <c r="Z484" s="3">
        <v>328.375</v>
      </c>
      <c r="AA484" s="3">
        <v>183.7364</v>
      </c>
      <c r="AB484" s="1">
        <v>4925.08</v>
      </c>
      <c r="AC484" s="3">
        <v>4925.37</v>
      </c>
      <c r="AD484" s="1">
        <v>2290.46</v>
      </c>
      <c r="AE484" s="1">
        <v>3073.24</v>
      </c>
      <c r="AF484" s="3">
        <v>1611.65</v>
      </c>
      <c r="AG484" s="3">
        <v>67.302999999999997</v>
      </c>
      <c r="AH484" s="3">
        <v>56.535200000000003</v>
      </c>
      <c r="AI484" s="3">
        <v>57.106099999999998</v>
      </c>
      <c r="AJ484" s="3">
        <v>60.9895</v>
      </c>
      <c r="AK484" s="3">
        <v>117.0909</v>
      </c>
      <c r="AL484" s="3">
        <v>65.132300000000001</v>
      </c>
      <c r="AM484" s="3">
        <v>58.939399999999999</v>
      </c>
      <c r="AN484" s="3">
        <v>54.823799999999999</v>
      </c>
      <c r="AO484" s="3">
        <v>92.2273</v>
      </c>
      <c r="AP484" s="3">
        <v>54.058900000000001</v>
      </c>
      <c r="AQ484" s="3">
        <v>59.2727</v>
      </c>
      <c r="AR484" s="3">
        <v>54.483400000000003</v>
      </c>
      <c r="AS484" s="3">
        <v>53.901499999999999</v>
      </c>
      <c r="AT484" s="3">
        <v>55.8157</v>
      </c>
      <c r="AU484" s="3">
        <v>40.416699999999999</v>
      </c>
      <c r="AV484" s="3">
        <v>52.211399999999998</v>
      </c>
      <c r="AW484" s="3">
        <v>107.18940000000001</v>
      </c>
      <c r="AX484" s="3">
        <v>58.7027</v>
      </c>
      <c r="AY484" s="3">
        <v>83.447000000000003</v>
      </c>
      <c r="AZ484" s="3">
        <v>52.389200000000002</v>
      </c>
      <c r="BA484" s="3">
        <v>106.75</v>
      </c>
      <c r="BB484" s="3">
        <v>59.416200000000003</v>
      </c>
      <c r="BC484" s="3">
        <v>82.052999999999997</v>
      </c>
      <c r="BD484" s="3">
        <v>48.715600000000002</v>
      </c>
      <c r="BE484" s="6">
        <v>62800</v>
      </c>
      <c r="BF484" s="2">
        <v>0.45800000000000002</v>
      </c>
      <c r="BG484" s="3">
        <v>4.8999999999999998E-3</v>
      </c>
      <c r="BH484" s="3">
        <v>1.9099999999999999E-2</v>
      </c>
      <c r="BI484" s="1">
        <v>5.43</v>
      </c>
      <c r="BJ484" s="6">
        <v>2410000</v>
      </c>
      <c r="BK484" s="3">
        <v>4.7999999999999996E-3</v>
      </c>
      <c r="BL484" s="6">
        <v>474</v>
      </c>
      <c r="BM484" s="6">
        <v>57400</v>
      </c>
      <c r="BN484" s="6">
        <v>168000</v>
      </c>
      <c r="BO484" s="3">
        <v>6.3E-3</v>
      </c>
      <c r="BP484" s="6">
        <v>3</v>
      </c>
      <c r="BQ484" s="6">
        <v>3</v>
      </c>
      <c r="BR484" s="6">
        <v>3</v>
      </c>
      <c r="BS484" s="6">
        <v>2</v>
      </c>
      <c r="BT484" s="6">
        <f>IF(ISNA(MODE(BP484:BS484)),ROUND(AVERAGE(BP484:BS484),0),MODE(BP484:BS484))</f>
        <v>3</v>
      </c>
    </row>
    <row r="485" spans="1:72" x14ac:dyDescent="0.25">
      <c r="A485">
        <v>2200</v>
      </c>
      <c r="B485" t="s">
        <v>511</v>
      </c>
      <c r="C485" s="6">
        <v>103</v>
      </c>
      <c r="D485" s="6">
        <v>107</v>
      </c>
      <c r="E485" s="4">
        <v>39.455844120000002</v>
      </c>
      <c r="F485" s="4">
        <v>38.511778849999999</v>
      </c>
      <c r="G485" s="5">
        <v>11.45179781</v>
      </c>
      <c r="H485" s="5">
        <v>13.32780322</v>
      </c>
      <c r="I485" s="5">
        <v>10.054589440000001</v>
      </c>
      <c r="J485" s="5">
        <v>1.3255442500000001</v>
      </c>
      <c r="K485" s="5">
        <v>1.20275062</v>
      </c>
      <c r="L485" s="5">
        <v>0.656406826</v>
      </c>
      <c r="M485" s="5">
        <v>0.96261682199999998</v>
      </c>
      <c r="N485" s="5">
        <v>0.66883116899999995</v>
      </c>
      <c r="O485" s="5">
        <v>0.87268986199999998</v>
      </c>
      <c r="P485" s="5">
        <v>1.2693548459999999</v>
      </c>
      <c r="Q485" s="5">
        <v>0.16751119</v>
      </c>
      <c r="R485" s="5">
        <v>2.3927133999999999E-2</v>
      </c>
      <c r="S485" s="6">
        <v>382</v>
      </c>
      <c r="T485" s="6">
        <v>1087</v>
      </c>
      <c r="U485" s="3">
        <v>887.85440000000006</v>
      </c>
      <c r="V485" s="3">
        <v>198.3211</v>
      </c>
      <c r="W485" s="6">
        <v>172</v>
      </c>
      <c r="X485" s="6">
        <v>1064</v>
      </c>
      <c r="Y485" s="3">
        <v>444.8039</v>
      </c>
      <c r="Z485" s="3">
        <v>268.52780000000001</v>
      </c>
      <c r="AA485" s="3">
        <v>443.05040000000002</v>
      </c>
      <c r="AB485" s="1">
        <v>4140.38</v>
      </c>
      <c r="AC485" s="3">
        <v>2468.0500000000002</v>
      </c>
      <c r="AD485" s="1">
        <v>4130.24</v>
      </c>
      <c r="AE485" s="1">
        <v>4130.83</v>
      </c>
      <c r="AF485" s="3">
        <v>2464.62</v>
      </c>
      <c r="AG485" s="3">
        <v>63.564900000000002</v>
      </c>
      <c r="AH485" s="3">
        <v>63.413499999999999</v>
      </c>
      <c r="AI485" s="3">
        <v>53.603900000000003</v>
      </c>
      <c r="AJ485" s="3">
        <v>58.074399999999997</v>
      </c>
      <c r="AK485" s="3">
        <v>125.4935</v>
      </c>
      <c r="AL485" s="3">
        <v>71.432900000000004</v>
      </c>
      <c r="AM485" s="3">
        <v>70.039000000000001</v>
      </c>
      <c r="AN485" s="3">
        <v>61.270099999999999</v>
      </c>
      <c r="AO485" s="3">
        <v>62.681800000000003</v>
      </c>
      <c r="AP485" s="3">
        <v>62.162700000000001</v>
      </c>
      <c r="AQ485" s="3">
        <v>74.214299999999994</v>
      </c>
      <c r="AR485" s="3">
        <v>57.600099999999998</v>
      </c>
      <c r="AS485" s="3">
        <v>41.655799999999999</v>
      </c>
      <c r="AT485" s="3">
        <v>45.446899999999999</v>
      </c>
      <c r="AU485" s="3">
        <v>35.383099999999999</v>
      </c>
      <c r="AV485" s="3">
        <v>48.4146</v>
      </c>
      <c r="AW485" s="3">
        <v>127.2987</v>
      </c>
      <c r="AX485" s="3">
        <v>68.684700000000007</v>
      </c>
      <c r="AY485" s="3">
        <v>88.980500000000006</v>
      </c>
      <c r="AZ485" s="3">
        <v>57.924300000000002</v>
      </c>
      <c r="BA485" s="3">
        <v>93.863600000000005</v>
      </c>
      <c r="BB485" s="3">
        <v>66.256799999999998</v>
      </c>
      <c r="BC485" s="3">
        <v>112.1818</v>
      </c>
      <c r="BD485" s="3">
        <v>61.4009</v>
      </c>
      <c r="BE485" s="6">
        <v>50800</v>
      </c>
      <c r="BF485" s="2">
        <v>0.71599999999999997</v>
      </c>
      <c r="BG485" s="3">
        <v>4.1000000000000003E-3</v>
      </c>
      <c r="BH485" s="3">
        <v>4.0300000000000002E-2</v>
      </c>
      <c r="BI485" s="1">
        <v>5.6</v>
      </c>
      <c r="BJ485" s="6">
        <v>785000</v>
      </c>
      <c r="BK485" s="3">
        <v>1.46E-2</v>
      </c>
      <c r="BL485" s="6">
        <v>609</v>
      </c>
      <c r="BM485" s="6">
        <v>82300</v>
      </c>
      <c r="BN485" s="6">
        <v>282000</v>
      </c>
      <c r="BO485" s="3">
        <v>5.0000000000000001E-3</v>
      </c>
      <c r="BP485" s="6">
        <v>3</v>
      </c>
      <c r="BQ485" s="6">
        <v>4</v>
      </c>
      <c r="BR485" s="6">
        <v>3</v>
      </c>
      <c r="BS485" s="6">
        <v>2</v>
      </c>
      <c r="BT485" s="6">
        <f>IF(ISNA(MODE(BP485:BS485)),ROUND(AVERAGE(BP485:BS485),0),MODE(BP485:BS485))</f>
        <v>3</v>
      </c>
    </row>
    <row r="486" spans="1:72" x14ac:dyDescent="0.25">
      <c r="A486">
        <v>2202</v>
      </c>
      <c r="B486" t="s">
        <v>512</v>
      </c>
      <c r="C486" s="6">
        <v>114</v>
      </c>
      <c r="D486" s="6">
        <v>119</v>
      </c>
      <c r="E486" s="4">
        <v>41.213203440000001</v>
      </c>
      <c r="F486" s="4">
        <v>39.996749289999997</v>
      </c>
      <c r="G486" s="5">
        <v>12.04779267</v>
      </c>
      <c r="H486" s="5">
        <v>13.826233459999999</v>
      </c>
      <c r="I486" s="5">
        <v>10.71833324</v>
      </c>
      <c r="J486" s="5">
        <v>1.2899611479999999</v>
      </c>
      <c r="K486" s="5">
        <v>1.1856541629999999</v>
      </c>
      <c r="L486" s="5">
        <v>0.63169484399999998</v>
      </c>
      <c r="M486" s="5">
        <v>0.95798319300000001</v>
      </c>
      <c r="N486" s="5">
        <v>0.74025974000000005</v>
      </c>
      <c r="O486" s="5">
        <v>0.89549945099999995</v>
      </c>
      <c r="P486" s="5">
        <v>1.6978416510000001</v>
      </c>
      <c r="Q486" s="5">
        <v>0.166327156</v>
      </c>
      <c r="R486" s="5">
        <v>2.9516127E-2</v>
      </c>
      <c r="S486" s="6">
        <v>70</v>
      </c>
      <c r="T486" s="6">
        <v>1062</v>
      </c>
      <c r="U486" s="3">
        <v>526.15790000000004</v>
      </c>
      <c r="V486" s="3">
        <v>325.27589999999998</v>
      </c>
      <c r="W486" s="6">
        <v>42</v>
      </c>
      <c r="X486" s="6">
        <v>592</v>
      </c>
      <c r="Y486" s="3">
        <v>155.19999999999999</v>
      </c>
      <c r="Z486" s="3">
        <v>107.604</v>
      </c>
      <c r="AA486" s="3">
        <v>370.9579</v>
      </c>
      <c r="AB486" s="1">
        <v>1669.55</v>
      </c>
      <c r="AC486" s="3">
        <v>3222.24</v>
      </c>
      <c r="AD486" s="1">
        <v>374861.13</v>
      </c>
      <c r="AE486" s="1">
        <v>361016.69</v>
      </c>
      <c r="AF486" s="3">
        <v>49.389699999999998</v>
      </c>
      <c r="AG486" s="3">
        <v>60.9221</v>
      </c>
      <c r="AH486" s="3">
        <v>44.940399999999997</v>
      </c>
      <c r="AI486" s="3">
        <v>40.766199999999998</v>
      </c>
      <c r="AJ486" s="3">
        <v>52.037300000000002</v>
      </c>
      <c r="AK486" s="3">
        <v>101.2013</v>
      </c>
      <c r="AL486" s="3">
        <v>72.822400000000002</v>
      </c>
      <c r="AM486" s="3">
        <v>55.857100000000003</v>
      </c>
      <c r="AN486" s="3">
        <v>54.732900000000001</v>
      </c>
      <c r="AO486" s="3">
        <v>62.818199999999997</v>
      </c>
      <c r="AP486" s="3">
        <v>53.695799999999998</v>
      </c>
      <c r="AQ486" s="3">
        <v>67.110399999999998</v>
      </c>
      <c r="AR486" s="3">
        <v>50.265000000000001</v>
      </c>
      <c r="AS486" s="3">
        <v>53.785699999999999</v>
      </c>
      <c r="AT486" s="3">
        <v>50.956499999999998</v>
      </c>
      <c r="AU486" s="3">
        <v>57.493499999999997</v>
      </c>
      <c r="AV486" s="3">
        <v>48.773099999999999</v>
      </c>
      <c r="AW486" s="3">
        <v>106.974</v>
      </c>
      <c r="AX486" s="3">
        <v>72.418599999999998</v>
      </c>
      <c r="AY486" s="3">
        <v>63.032499999999999</v>
      </c>
      <c r="AZ486" s="3">
        <v>59.949199999999998</v>
      </c>
      <c r="BA486" s="3">
        <v>117.2727</v>
      </c>
      <c r="BB486" s="3">
        <v>53.6372</v>
      </c>
      <c r="BC486" s="3">
        <v>73.129900000000006</v>
      </c>
      <c r="BD486" s="3">
        <v>67.139899999999997</v>
      </c>
      <c r="BE486" s="6">
        <v>68300</v>
      </c>
      <c r="BF486" s="2">
        <v>0.71899999999999997</v>
      </c>
      <c r="BG486" s="3">
        <v>4.1000000000000003E-3</v>
      </c>
      <c r="BH486" s="3">
        <v>3.1600000000000003E-2</v>
      </c>
      <c r="BI486" s="1">
        <v>5.6</v>
      </c>
      <c r="BJ486" s="6">
        <v>14800000</v>
      </c>
      <c r="BK486" s="3">
        <v>1.21E-2</v>
      </c>
      <c r="BL486" s="6">
        <v>426</v>
      </c>
      <c r="BM486" s="6">
        <v>112000</v>
      </c>
      <c r="BN486" s="6">
        <v>385000</v>
      </c>
      <c r="BO486" s="3">
        <v>6.1999999999999998E-3</v>
      </c>
      <c r="BP486" s="6">
        <v>4</v>
      </c>
      <c r="BQ486" s="6">
        <v>3</v>
      </c>
      <c r="BR486" s="6">
        <v>2</v>
      </c>
      <c r="BS486" s="6">
        <v>3</v>
      </c>
      <c r="BT486" s="6">
        <f>IF(ISNA(MODE(BP486:BS486)),ROUND(AVERAGE(BP486:BS486),0),MODE(BP486:BS486))</f>
        <v>3</v>
      </c>
    </row>
    <row r="487" spans="1:72" x14ac:dyDescent="0.25">
      <c r="A487">
        <v>2220</v>
      </c>
      <c r="B487" t="s">
        <v>515</v>
      </c>
      <c r="C487" s="6">
        <v>111</v>
      </c>
      <c r="D487" s="6">
        <v>111</v>
      </c>
      <c r="E487" s="4">
        <v>39.79898987</v>
      </c>
      <c r="F487" s="4">
        <v>39.79898987</v>
      </c>
      <c r="G487" s="5">
        <v>11.888212210000001</v>
      </c>
      <c r="H487" s="5">
        <v>14.10821737</v>
      </c>
      <c r="I487" s="5">
        <v>10.3681679</v>
      </c>
      <c r="J487" s="5">
        <v>1.3607242390000001</v>
      </c>
      <c r="K487" s="5">
        <v>1.1355630590000001</v>
      </c>
      <c r="L487" s="5">
        <v>0.67817249400000001</v>
      </c>
      <c r="M487" s="5">
        <v>1</v>
      </c>
      <c r="N487" s="5">
        <v>0.79285714299999999</v>
      </c>
      <c r="O487" s="5">
        <v>0.88062040399999997</v>
      </c>
      <c r="P487" s="5">
        <v>2.2658969409999998</v>
      </c>
      <c r="Q487" s="5">
        <v>0.17110024600000001</v>
      </c>
      <c r="R487" s="5">
        <v>5.6000000000000003E-16</v>
      </c>
      <c r="S487" s="6">
        <v>176</v>
      </c>
      <c r="T487" s="6">
        <v>1151</v>
      </c>
      <c r="U487" s="3">
        <v>764.45950000000005</v>
      </c>
      <c r="V487" s="3">
        <v>302.04160000000002</v>
      </c>
      <c r="W487" s="6">
        <v>163</v>
      </c>
      <c r="X487" s="6">
        <v>813</v>
      </c>
      <c r="Y487" s="3">
        <v>358.65519999999998</v>
      </c>
      <c r="Z487" s="3">
        <v>193.0154</v>
      </c>
      <c r="AA487" s="3">
        <v>405.80430000000001</v>
      </c>
      <c r="AB487" s="1">
        <v>4983.78</v>
      </c>
      <c r="AC487" s="3">
        <v>2370.9899999999998</v>
      </c>
      <c r="AD487" s="1">
        <v>4979.21</v>
      </c>
      <c r="AE487" s="1">
        <v>4979.2299999999996</v>
      </c>
      <c r="AF487" s="3">
        <v>2370.21</v>
      </c>
      <c r="AG487" s="3">
        <v>57.335700000000003</v>
      </c>
      <c r="AH487" s="3">
        <v>47.877200000000002</v>
      </c>
      <c r="AI487" s="3">
        <v>52.5214</v>
      </c>
      <c r="AJ487" s="3">
        <v>59.401299999999999</v>
      </c>
      <c r="AK487" s="3">
        <v>120.57859999999999</v>
      </c>
      <c r="AL487" s="3">
        <v>65.046300000000002</v>
      </c>
      <c r="AM487" s="3">
        <v>46.785699999999999</v>
      </c>
      <c r="AN487" s="3">
        <v>68.225700000000003</v>
      </c>
      <c r="AO487" s="3">
        <v>44.328600000000002</v>
      </c>
      <c r="AP487" s="3">
        <v>65.566999999999993</v>
      </c>
      <c r="AQ487" s="3">
        <v>50.835700000000003</v>
      </c>
      <c r="AR487" s="3">
        <v>68.292900000000003</v>
      </c>
      <c r="AS487" s="3">
        <v>77.992900000000006</v>
      </c>
      <c r="AT487" s="3">
        <v>53.662599999999998</v>
      </c>
      <c r="AU487" s="3">
        <v>67.442899999999995</v>
      </c>
      <c r="AV487" s="3">
        <v>61.2943</v>
      </c>
      <c r="AW487" s="3">
        <v>122.57859999999999</v>
      </c>
      <c r="AX487" s="3">
        <v>64.648399999999995</v>
      </c>
      <c r="AY487" s="3">
        <v>77.542900000000003</v>
      </c>
      <c r="AZ487" s="3">
        <v>58.654699999999998</v>
      </c>
      <c r="BA487" s="3">
        <v>82.442899999999995</v>
      </c>
      <c r="BB487" s="3">
        <v>58.043799999999997</v>
      </c>
      <c r="BC487" s="3">
        <v>106.24290000000001</v>
      </c>
      <c r="BD487" s="3">
        <v>76.109099999999998</v>
      </c>
      <c r="BE487" s="6">
        <v>85600</v>
      </c>
      <c r="BF487" s="2">
        <v>0.57099999999999995</v>
      </c>
      <c r="BG487" s="3">
        <v>4.5999999999999999E-3</v>
      </c>
      <c r="BH487" s="3">
        <v>2.8299999999999999E-2</v>
      </c>
      <c r="BI487" s="1">
        <v>5.48</v>
      </c>
      <c r="BJ487" s="6">
        <v>2920000</v>
      </c>
      <c r="BK487" s="3">
        <v>9.4999999999999998E-3</v>
      </c>
      <c r="BL487" s="6">
        <v>580</v>
      </c>
      <c r="BM487" s="6">
        <v>98200</v>
      </c>
      <c r="BN487" s="6">
        <v>309000</v>
      </c>
      <c r="BO487" s="3">
        <v>6.1999999999999998E-3</v>
      </c>
      <c r="BP487" s="6">
        <v>3</v>
      </c>
      <c r="BQ487" s="6">
        <v>3</v>
      </c>
      <c r="BR487" s="6">
        <v>3</v>
      </c>
      <c r="BS487" s="6">
        <v>2</v>
      </c>
      <c r="BT487" s="6">
        <f>IF(ISNA(MODE(BP487:BS487)),ROUND(AVERAGE(BP487:BS487),0),MODE(BP487:BS487))</f>
        <v>3</v>
      </c>
    </row>
    <row r="488" spans="1:72" x14ac:dyDescent="0.25">
      <c r="A488">
        <v>2228</v>
      </c>
      <c r="B488" t="s">
        <v>516</v>
      </c>
      <c r="C488" s="6">
        <v>151</v>
      </c>
      <c r="D488" s="6">
        <v>159</v>
      </c>
      <c r="E488" s="4">
        <v>47.698484809999997</v>
      </c>
      <c r="F488" s="4">
        <v>46.344158229999998</v>
      </c>
      <c r="G488" s="5">
        <v>13.86575534</v>
      </c>
      <c r="H488" s="5">
        <v>16.458272149999999</v>
      </c>
      <c r="I488" s="5">
        <v>11.93584764</v>
      </c>
      <c r="J488" s="5">
        <v>1.378894289</v>
      </c>
      <c r="K488" s="5">
        <v>1.199008759</v>
      </c>
      <c r="L488" s="5">
        <v>0.68851852300000005</v>
      </c>
      <c r="M488" s="5">
        <v>0.94968553499999997</v>
      </c>
      <c r="N488" s="5">
        <v>0.67410714299999996</v>
      </c>
      <c r="O488" s="5">
        <v>0.88348018800000006</v>
      </c>
      <c r="P488" s="5">
        <v>1.0931214579999999</v>
      </c>
      <c r="Q488" s="5">
        <v>0.169980345</v>
      </c>
      <c r="R488" s="5">
        <v>2.8393492999999999E-2</v>
      </c>
      <c r="S488" s="6">
        <v>17</v>
      </c>
      <c r="T488" s="6">
        <v>1141</v>
      </c>
      <c r="U488" s="3">
        <v>695.46360000000004</v>
      </c>
      <c r="V488" s="3">
        <v>370.2011</v>
      </c>
      <c r="W488" s="6">
        <v>12</v>
      </c>
      <c r="X488" s="6">
        <v>906</v>
      </c>
      <c r="Y488" s="3">
        <v>243.52780000000001</v>
      </c>
      <c r="Z488" s="3">
        <v>184.102</v>
      </c>
      <c r="AA488" s="3">
        <v>451.93579999999997</v>
      </c>
      <c r="AB488" s="1">
        <v>5359.65</v>
      </c>
      <c r="AC488" s="3">
        <v>2010.32</v>
      </c>
      <c r="AD488" s="1">
        <v>5358.14</v>
      </c>
      <c r="AE488" s="1">
        <v>5359.14</v>
      </c>
      <c r="AF488" s="3">
        <v>2009.96</v>
      </c>
      <c r="AG488" s="3">
        <v>69.174099999999996</v>
      </c>
      <c r="AH488" s="3">
        <v>50.034300000000002</v>
      </c>
      <c r="AI488" s="3">
        <v>49.946399999999997</v>
      </c>
      <c r="AJ488" s="3">
        <v>56.863700000000001</v>
      </c>
      <c r="AK488" s="3">
        <v>107.3259</v>
      </c>
      <c r="AL488" s="3">
        <v>76.430499999999995</v>
      </c>
      <c r="AM488" s="3">
        <v>49.714300000000001</v>
      </c>
      <c r="AN488" s="3">
        <v>64.681799999999996</v>
      </c>
      <c r="AO488" s="3">
        <v>55.276800000000001</v>
      </c>
      <c r="AP488" s="3">
        <v>58.652799999999999</v>
      </c>
      <c r="AQ488" s="3">
        <v>48.285699999999999</v>
      </c>
      <c r="AR488" s="3">
        <v>64.035600000000002</v>
      </c>
      <c r="AS488" s="3">
        <v>78.415199999999999</v>
      </c>
      <c r="AT488" s="3">
        <v>53.702199999999998</v>
      </c>
      <c r="AU488" s="3">
        <v>50.317</v>
      </c>
      <c r="AV488" s="3">
        <v>52.9758</v>
      </c>
      <c r="AW488" s="3">
        <v>106.6875</v>
      </c>
      <c r="AX488" s="3">
        <v>74.391000000000005</v>
      </c>
      <c r="AY488" s="3">
        <v>80.035700000000006</v>
      </c>
      <c r="AZ488" s="3">
        <v>64.203999999999994</v>
      </c>
      <c r="BA488" s="3">
        <v>80.504499999999993</v>
      </c>
      <c r="BB488" s="3">
        <v>52.014200000000002</v>
      </c>
      <c r="BC488" s="3">
        <v>69.888400000000004</v>
      </c>
      <c r="BD488" s="3">
        <v>60.725099999999998</v>
      </c>
      <c r="BE488" s="6">
        <v>85100</v>
      </c>
      <c r="BF488" s="2">
        <v>0.71599999999999997</v>
      </c>
      <c r="BG488" s="3">
        <v>2.7000000000000001E-3</v>
      </c>
      <c r="BH488" s="3">
        <v>3.0800000000000001E-2</v>
      </c>
      <c r="BI488" s="1">
        <v>6.02</v>
      </c>
      <c r="BJ488" s="6">
        <v>5310000</v>
      </c>
      <c r="BK488" s="3">
        <v>1.1900000000000001E-2</v>
      </c>
      <c r="BL488" s="6">
        <v>601</v>
      </c>
      <c r="BM488" s="6">
        <v>147000</v>
      </c>
      <c r="BN488" s="6">
        <v>504000</v>
      </c>
      <c r="BO488" s="3">
        <v>4.1000000000000003E-3</v>
      </c>
      <c r="BP488" s="6">
        <v>3</v>
      </c>
      <c r="BQ488" s="6">
        <v>4</v>
      </c>
      <c r="BR488" s="6">
        <v>3</v>
      </c>
      <c r="BS488" s="6">
        <v>2</v>
      </c>
      <c r="BT488" s="6">
        <f>IF(ISNA(MODE(BP488:BS488)),ROUND(AVERAGE(BP488:BS488),0),MODE(BP488:BS488))</f>
        <v>3</v>
      </c>
    </row>
    <row r="489" spans="1:72" x14ac:dyDescent="0.25">
      <c r="A489">
        <v>2245</v>
      </c>
      <c r="B489" t="s">
        <v>519</v>
      </c>
      <c r="C489" s="6">
        <v>49</v>
      </c>
      <c r="D489" s="6">
        <v>49</v>
      </c>
      <c r="E489" s="4">
        <v>26.384776309999999</v>
      </c>
      <c r="F489" s="4">
        <v>26.206630730000001</v>
      </c>
      <c r="G489" s="5">
        <v>7.8986541700000004</v>
      </c>
      <c r="H489" s="5">
        <v>9.4095154660000002</v>
      </c>
      <c r="I489" s="5">
        <v>6.8141439909999999</v>
      </c>
      <c r="J489" s="5">
        <v>1.3808800459999999</v>
      </c>
      <c r="K489" s="5">
        <v>1.1305789340000001</v>
      </c>
      <c r="L489" s="5">
        <v>0.68961534099999999</v>
      </c>
      <c r="M489" s="5">
        <v>1</v>
      </c>
      <c r="N489" s="5">
        <v>0.68055555599999995</v>
      </c>
      <c r="O489" s="5">
        <v>0.89656868499999998</v>
      </c>
      <c r="P489" s="5">
        <v>0.89844538100000004</v>
      </c>
      <c r="Q489" s="5">
        <v>0.16875621599999999</v>
      </c>
      <c r="R489" s="5">
        <v>6.7518320000000001E-3</v>
      </c>
      <c r="S489" s="6">
        <v>129</v>
      </c>
      <c r="T489" s="6">
        <v>662</v>
      </c>
      <c r="U489" s="3">
        <v>376.5102</v>
      </c>
      <c r="V489" s="3">
        <v>140.88040000000001</v>
      </c>
      <c r="W489" s="6">
        <v>92</v>
      </c>
      <c r="X489" s="6">
        <v>358</v>
      </c>
      <c r="Y489" s="3">
        <v>213.26089999999999</v>
      </c>
      <c r="Z489" s="3">
        <v>64.470699999999994</v>
      </c>
      <c r="AA489" s="3">
        <v>163.24930000000001</v>
      </c>
      <c r="AB489" s="1">
        <v>2062.54</v>
      </c>
      <c r="AC489" s="3">
        <v>1185.01</v>
      </c>
      <c r="AD489" s="1">
        <v>124472.95</v>
      </c>
      <c r="AE489" s="1">
        <v>118906.92</v>
      </c>
      <c r="AF489" s="3">
        <v>129.8047</v>
      </c>
      <c r="AG489" s="3">
        <v>93.277799999999999</v>
      </c>
      <c r="AH489" s="3">
        <v>64.201099999999997</v>
      </c>
      <c r="AI489" s="3">
        <v>108.33329999999999</v>
      </c>
      <c r="AJ489" s="3">
        <v>62.692599999999999</v>
      </c>
      <c r="AK489" s="3">
        <v>117.61109999999999</v>
      </c>
      <c r="AL489" s="3">
        <v>61.368299999999998</v>
      </c>
      <c r="AM489" s="3">
        <v>71.555599999999998</v>
      </c>
      <c r="AN489" s="3">
        <v>67.480999999999995</v>
      </c>
      <c r="AO489" s="3">
        <v>77.736099999999993</v>
      </c>
      <c r="AP489" s="3">
        <v>69.815399999999997</v>
      </c>
      <c r="AQ489" s="3">
        <v>93.638900000000007</v>
      </c>
      <c r="AR489" s="3">
        <v>54.3583</v>
      </c>
      <c r="AS489" s="3">
        <v>105.1806</v>
      </c>
      <c r="AT489" s="3">
        <v>60.035699999999999</v>
      </c>
      <c r="AU489" s="3">
        <v>102.41670000000001</v>
      </c>
      <c r="AV489" s="3">
        <v>73.964500000000001</v>
      </c>
      <c r="AW489" s="3">
        <v>112.75</v>
      </c>
      <c r="AX489" s="3">
        <v>61.400300000000001</v>
      </c>
      <c r="AY489" s="3">
        <v>85.513900000000007</v>
      </c>
      <c r="AZ489" s="3">
        <v>71.332599999999999</v>
      </c>
      <c r="BA489" s="3">
        <v>79.694400000000002</v>
      </c>
      <c r="BB489" s="3">
        <v>59.067999999999998</v>
      </c>
      <c r="BC489" s="3">
        <v>98.055599999999998</v>
      </c>
      <c r="BD489" s="3">
        <v>67.722700000000003</v>
      </c>
      <c r="BE489" s="6">
        <v>25400</v>
      </c>
      <c r="BF489" s="2">
        <v>0.42799999999999999</v>
      </c>
      <c r="BG489" s="3">
        <v>9.7999999999999997E-3</v>
      </c>
      <c r="BH489" s="3">
        <v>3.5799999999999998E-2</v>
      </c>
      <c r="BI489" s="1">
        <v>4.71</v>
      </c>
      <c r="BJ489" s="6">
        <v>-2060000</v>
      </c>
      <c r="BK489" s="3">
        <v>6.8999999999999999E-3</v>
      </c>
      <c r="BL489" s="6">
        <v>254</v>
      </c>
      <c r="BM489" s="6">
        <v>21400</v>
      </c>
      <c r="BN489" s="6">
        <v>60700</v>
      </c>
      <c r="BO489" s="3">
        <v>1.37E-2</v>
      </c>
      <c r="BP489" s="6">
        <v>3</v>
      </c>
      <c r="BQ489" s="6">
        <v>2</v>
      </c>
      <c r="BR489" s="6">
        <v>3</v>
      </c>
      <c r="BS489" s="6">
        <v>2</v>
      </c>
      <c r="BT489" s="6">
        <f>IF(ISNA(MODE(BP489:BS489)),ROUND(AVERAGE(BP489:BS489),0),MODE(BP489:BS489))</f>
        <v>3</v>
      </c>
    </row>
    <row r="490" spans="1:72" x14ac:dyDescent="0.25">
      <c r="A490">
        <v>2251</v>
      </c>
      <c r="B490" t="s">
        <v>520</v>
      </c>
      <c r="C490" s="6">
        <v>125</v>
      </c>
      <c r="D490" s="6">
        <v>130</v>
      </c>
      <c r="E490" s="4">
        <v>42.627417000000001</v>
      </c>
      <c r="F490" s="4">
        <v>41.648566860000003</v>
      </c>
      <c r="G490" s="5">
        <v>12.615662609999999</v>
      </c>
      <c r="H490" s="5">
        <v>13.59345373</v>
      </c>
      <c r="I490" s="5">
        <v>12.024636470000001</v>
      </c>
      <c r="J490" s="5">
        <v>1.130466918</v>
      </c>
      <c r="K490" s="5">
        <v>1.156799675</v>
      </c>
      <c r="L490" s="5">
        <v>0.46636907100000002</v>
      </c>
      <c r="M490" s="5">
        <v>0.96153846200000004</v>
      </c>
      <c r="N490" s="5">
        <v>0.73964496999999996</v>
      </c>
      <c r="O490" s="5">
        <v>0.90556526000000004</v>
      </c>
      <c r="P490" s="5">
        <v>0.62632319599999997</v>
      </c>
      <c r="Q490" s="5">
        <v>0.16335359999999999</v>
      </c>
      <c r="R490" s="5">
        <v>2.2962923999999999E-2</v>
      </c>
      <c r="S490" s="6">
        <v>83</v>
      </c>
      <c r="T490" s="6">
        <v>1039</v>
      </c>
      <c r="U490" s="3">
        <v>519.44799999999998</v>
      </c>
      <c r="V490" s="3">
        <v>313.00319999999999</v>
      </c>
      <c r="W490" s="6">
        <v>82</v>
      </c>
      <c r="X490" s="6">
        <v>388</v>
      </c>
      <c r="Y490" s="3">
        <v>149.9091</v>
      </c>
      <c r="Z490" s="3">
        <v>55.770200000000003</v>
      </c>
      <c r="AA490" s="3">
        <v>369.53890000000001</v>
      </c>
      <c r="AB490" s="1">
        <v>5387.64</v>
      </c>
      <c r="AC490" s="3">
        <v>5385.19</v>
      </c>
      <c r="AD490" s="1">
        <v>3193.8</v>
      </c>
      <c r="AE490" s="1">
        <v>2336.5</v>
      </c>
      <c r="AF490" s="3">
        <v>1259.3399999999999</v>
      </c>
      <c r="AG490" s="3">
        <v>98.307699999999997</v>
      </c>
      <c r="AH490" s="3">
        <v>67.464699999999993</v>
      </c>
      <c r="AI490" s="3">
        <v>65.118300000000005</v>
      </c>
      <c r="AJ490" s="3">
        <v>53.034599999999998</v>
      </c>
      <c r="AK490" s="3">
        <v>102.9349</v>
      </c>
      <c r="AL490" s="3">
        <v>69.543999999999997</v>
      </c>
      <c r="AM490" s="3">
        <v>51.976300000000002</v>
      </c>
      <c r="AN490" s="3">
        <v>50.706800000000001</v>
      </c>
      <c r="AO490" s="3">
        <v>90.295900000000003</v>
      </c>
      <c r="AP490" s="3">
        <v>55.006599999999999</v>
      </c>
      <c r="AQ490" s="3">
        <v>53.538499999999999</v>
      </c>
      <c r="AR490" s="3">
        <v>49.737299999999998</v>
      </c>
      <c r="AS490" s="3">
        <v>83.408299999999997</v>
      </c>
      <c r="AT490" s="3">
        <v>58.479300000000002</v>
      </c>
      <c r="AU490" s="3">
        <v>44.0473</v>
      </c>
      <c r="AV490" s="3">
        <v>53.863700000000001</v>
      </c>
      <c r="AW490" s="3">
        <v>100.14790000000001</v>
      </c>
      <c r="AX490" s="3">
        <v>69.844800000000006</v>
      </c>
      <c r="AY490" s="3">
        <v>99.159800000000004</v>
      </c>
      <c r="AZ490" s="3">
        <v>65.418099999999995</v>
      </c>
      <c r="BA490" s="3">
        <v>114.6391</v>
      </c>
      <c r="BB490" s="3">
        <v>53.685299999999998</v>
      </c>
      <c r="BC490" s="3">
        <v>79.6982</v>
      </c>
      <c r="BD490" s="3">
        <v>59.842700000000001</v>
      </c>
      <c r="BE490" s="6">
        <v>77400</v>
      </c>
      <c r="BF490" s="2">
        <v>0.64</v>
      </c>
      <c r="BG490" s="3">
        <v>3.7000000000000002E-3</v>
      </c>
      <c r="BH490" s="3">
        <v>3.32E-2</v>
      </c>
      <c r="BI490" s="1">
        <v>5.7</v>
      </c>
      <c r="BJ490" s="6">
        <v>8330000</v>
      </c>
      <c r="BK490" s="3">
        <v>1.38E-2</v>
      </c>
      <c r="BL490" s="6">
        <v>391</v>
      </c>
      <c r="BM490" s="6">
        <v>105000</v>
      </c>
      <c r="BN490" s="6">
        <v>342000</v>
      </c>
      <c r="BO490" s="3">
        <v>4.5999999999999999E-3</v>
      </c>
      <c r="BP490" s="6">
        <v>2</v>
      </c>
      <c r="BQ490" s="6">
        <v>3</v>
      </c>
      <c r="BR490" s="6">
        <v>4</v>
      </c>
      <c r="BS490" s="6">
        <v>3</v>
      </c>
      <c r="BT490" s="6">
        <f>IF(ISNA(MODE(BP490:BS490)),ROUND(AVERAGE(BP490:BS490),0),MODE(BP490:BS490))</f>
        <v>3</v>
      </c>
    </row>
    <row r="491" spans="1:72" x14ac:dyDescent="0.25">
      <c r="A491">
        <v>2258</v>
      </c>
      <c r="B491" t="s">
        <v>521</v>
      </c>
      <c r="C491" s="6">
        <v>192</v>
      </c>
      <c r="D491" s="6">
        <v>196</v>
      </c>
      <c r="E491" s="4">
        <v>53.355339059999999</v>
      </c>
      <c r="F491" s="4">
        <v>51.970034550000001</v>
      </c>
      <c r="G491" s="5">
        <v>15.635280379999999</v>
      </c>
      <c r="H491" s="5">
        <v>17.319399950000001</v>
      </c>
      <c r="I491" s="5">
        <v>14.566961640000001</v>
      </c>
      <c r="J491" s="5">
        <v>1.188950749</v>
      </c>
      <c r="K491" s="5">
        <v>1.1798985719999999</v>
      </c>
      <c r="L491" s="5">
        <v>0.54091427000000003</v>
      </c>
      <c r="M491" s="5">
        <v>0.97959183699999997</v>
      </c>
      <c r="N491" s="5">
        <v>0.66435986199999997</v>
      </c>
      <c r="O491" s="5">
        <v>0.89331593600000003</v>
      </c>
      <c r="P491" s="5">
        <v>0.91142858299999996</v>
      </c>
      <c r="Q491" s="5">
        <v>0.165850039</v>
      </c>
      <c r="R491" s="5">
        <v>2.5963746999999999E-2</v>
      </c>
      <c r="S491" s="6">
        <v>70</v>
      </c>
      <c r="T491" s="6">
        <v>968</v>
      </c>
      <c r="U491" s="3">
        <v>446.45830000000001</v>
      </c>
      <c r="V491" s="3">
        <v>289.56270000000001</v>
      </c>
      <c r="W491" s="6">
        <v>62</v>
      </c>
      <c r="X491" s="6">
        <v>435</v>
      </c>
      <c r="Y491" s="3">
        <v>138.0206</v>
      </c>
      <c r="Z491" s="3">
        <v>83.949399999999997</v>
      </c>
      <c r="AA491" s="3">
        <v>308.43770000000001</v>
      </c>
      <c r="AB491" s="1">
        <v>4049.39</v>
      </c>
      <c r="AC491" s="3">
        <v>4047.49</v>
      </c>
      <c r="AD491" s="1">
        <v>1999.16</v>
      </c>
      <c r="AE491" s="1">
        <v>2059.23</v>
      </c>
      <c r="AF491" s="3">
        <v>992.69010000000003</v>
      </c>
      <c r="AG491" s="3">
        <v>87.723200000000006</v>
      </c>
      <c r="AH491" s="3">
        <v>57.518300000000004</v>
      </c>
      <c r="AI491" s="3">
        <v>54.615900000000003</v>
      </c>
      <c r="AJ491" s="3">
        <v>55.523000000000003</v>
      </c>
      <c r="AK491" s="3">
        <v>86.844300000000004</v>
      </c>
      <c r="AL491" s="3">
        <v>73.003900000000002</v>
      </c>
      <c r="AM491" s="3">
        <v>47.948099999999997</v>
      </c>
      <c r="AN491" s="3">
        <v>50.258600000000001</v>
      </c>
      <c r="AO491" s="3">
        <v>68.505200000000002</v>
      </c>
      <c r="AP491" s="3">
        <v>52.262</v>
      </c>
      <c r="AQ491" s="3">
        <v>57.162599999999998</v>
      </c>
      <c r="AR491" s="3">
        <v>51.364600000000003</v>
      </c>
      <c r="AS491" s="3">
        <v>77.09</v>
      </c>
      <c r="AT491" s="3">
        <v>56.081000000000003</v>
      </c>
      <c r="AU491" s="3">
        <v>44.221499999999999</v>
      </c>
      <c r="AV491" s="3">
        <v>45.518099999999997</v>
      </c>
      <c r="AW491" s="3">
        <v>86.799300000000002</v>
      </c>
      <c r="AX491" s="3">
        <v>71.805899999999994</v>
      </c>
      <c r="AY491" s="3">
        <v>59.224899999999998</v>
      </c>
      <c r="AZ491" s="3">
        <v>57.654800000000002</v>
      </c>
      <c r="BA491" s="3">
        <v>79.214500000000001</v>
      </c>
      <c r="BB491" s="3">
        <v>52.706899999999997</v>
      </c>
      <c r="BC491" s="3">
        <v>72.972300000000004</v>
      </c>
      <c r="BD491" s="3">
        <v>58.579099999999997</v>
      </c>
      <c r="BE491" s="6">
        <v>42900</v>
      </c>
      <c r="BF491" s="2">
        <v>0.75</v>
      </c>
      <c r="BG491" s="3">
        <v>2.0999999999999999E-3</v>
      </c>
      <c r="BH491" s="3">
        <v>4.7699999999999999E-2</v>
      </c>
      <c r="BI491" s="1">
        <v>6.28</v>
      </c>
      <c r="BJ491" s="6">
        <v>35800</v>
      </c>
      <c r="BK491" s="3">
        <v>2.12E-2</v>
      </c>
      <c r="BL491" s="6">
        <v>312</v>
      </c>
      <c r="BM491" s="6">
        <v>83800</v>
      </c>
      <c r="BN491" s="6">
        <v>293000</v>
      </c>
      <c r="BO491" s="3">
        <v>3.7000000000000002E-3</v>
      </c>
      <c r="BP491" s="6">
        <v>3</v>
      </c>
      <c r="BQ491" s="6">
        <v>3</v>
      </c>
      <c r="BR491" s="6">
        <v>3</v>
      </c>
      <c r="BS491" s="6">
        <v>2</v>
      </c>
      <c r="BT491" s="6">
        <f>IF(ISNA(MODE(BP491:BS491)),ROUND(AVERAGE(BP491:BS491),0),MODE(BP491:BS491))</f>
        <v>3</v>
      </c>
    </row>
    <row r="492" spans="1:72" x14ac:dyDescent="0.25">
      <c r="A492">
        <v>2273</v>
      </c>
      <c r="B492" t="s">
        <v>522</v>
      </c>
      <c r="C492" s="6">
        <v>88</v>
      </c>
      <c r="D492" s="6">
        <v>90</v>
      </c>
      <c r="E492" s="4">
        <v>35.79898987</v>
      </c>
      <c r="F492" s="4">
        <v>35.21982285</v>
      </c>
      <c r="G492" s="5">
        <v>10.58513486</v>
      </c>
      <c r="H492" s="5">
        <v>12.74168235</v>
      </c>
      <c r="I492" s="5">
        <v>8.9610082379999998</v>
      </c>
      <c r="J492" s="5">
        <v>1.42190276</v>
      </c>
      <c r="K492" s="5">
        <v>1.158908128</v>
      </c>
      <c r="L492" s="5">
        <v>0.71091002299999995</v>
      </c>
      <c r="M492" s="5">
        <v>0.97777777799999999</v>
      </c>
      <c r="N492" s="5">
        <v>0.75213675199999996</v>
      </c>
      <c r="O492" s="5">
        <v>0.89149354199999997</v>
      </c>
      <c r="P492" s="5">
        <v>2.168841494</v>
      </c>
      <c r="Q492" s="5">
        <v>0.170442806</v>
      </c>
      <c r="R492" s="5">
        <v>1.6178306E-2</v>
      </c>
      <c r="S492" s="6">
        <v>187</v>
      </c>
      <c r="T492" s="6">
        <v>1925</v>
      </c>
      <c r="U492" s="3">
        <v>1041.78</v>
      </c>
      <c r="V492" s="3">
        <v>465.32190000000003</v>
      </c>
      <c r="W492" s="6">
        <v>175</v>
      </c>
      <c r="X492" s="6">
        <v>1751</v>
      </c>
      <c r="Y492" s="3">
        <v>829.41380000000004</v>
      </c>
      <c r="Z492" s="3">
        <v>511.36259999999999</v>
      </c>
      <c r="AA492" s="3">
        <v>212.37029999999999</v>
      </c>
      <c r="AB492" s="1">
        <v>4929.6499999999996</v>
      </c>
      <c r="AC492" s="3">
        <v>4954.21</v>
      </c>
      <c r="AD492" s="1">
        <v>2955.74</v>
      </c>
      <c r="AE492" s="1">
        <v>3124.22</v>
      </c>
      <c r="AF492" s="3">
        <v>2025.81</v>
      </c>
      <c r="AG492" s="3">
        <v>53.085500000000003</v>
      </c>
      <c r="AH492" s="3">
        <v>50.032699999999998</v>
      </c>
      <c r="AI492" s="3">
        <v>51.683799999999998</v>
      </c>
      <c r="AJ492" s="3">
        <v>55.531199999999998</v>
      </c>
      <c r="AK492" s="3">
        <v>121.7009</v>
      </c>
      <c r="AL492" s="3">
        <v>62.262799999999999</v>
      </c>
      <c r="AM492" s="3">
        <v>69.777799999999999</v>
      </c>
      <c r="AN492" s="3">
        <v>63.026400000000002</v>
      </c>
      <c r="AO492" s="3">
        <v>61.6068</v>
      </c>
      <c r="AP492" s="3">
        <v>68.8215</v>
      </c>
      <c r="AQ492" s="3">
        <v>78.401700000000005</v>
      </c>
      <c r="AR492" s="3">
        <v>56.443300000000001</v>
      </c>
      <c r="AS492" s="3">
        <v>81.119699999999995</v>
      </c>
      <c r="AT492" s="3">
        <v>56.075299999999999</v>
      </c>
      <c r="AU492" s="3">
        <v>91.880300000000005</v>
      </c>
      <c r="AV492" s="3">
        <v>67.248000000000005</v>
      </c>
      <c r="AW492" s="3">
        <v>117.9573</v>
      </c>
      <c r="AX492" s="3">
        <v>59.857500000000002</v>
      </c>
      <c r="AY492" s="3">
        <v>103.4444</v>
      </c>
      <c r="AZ492" s="3">
        <v>66.639899999999997</v>
      </c>
      <c r="BA492" s="3">
        <v>88.837599999999995</v>
      </c>
      <c r="BB492" s="3">
        <v>57.658499999999997</v>
      </c>
      <c r="BC492" s="3">
        <v>100.8205</v>
      </c>
      <c r="BD492" s="3">
        <v>68.618099999999998</v>
      </c>
      <c r="BE492" s="6">
        <v>163000</v>
      </c>
      <c r="BF492" s="2">
        <v>0.66900000000000004</v>
      </c>
      <c r="BG492" s="3">
        <v>5.5999999999999999E-3</v>
      </c>
      <c r="BH492" s="3">
        <v>1.9800000000000002E-2</v>
      </c>
      <c r="BI492" s="1">
        <v>5.28</v>
      </c>
      <c r="BJ492" s="6">
        <v>-84100000</v>
      </c>
      <c r="BK492" s="3">
        <v>6.1999999999999998E-3</v>
      </c>
      <c r="BL492" s="6">
        <v>845</v>
      </c>
      <c r="BM492" s="6">
        <v>208000</v>
      </c>
      <c r="BN492" s="6">
        <v>699000</v>
      </c>
      <c r="BO492" s="3">
        <v>6.3E-3</v>
      </c>
      <c r="BP492" s="6">
        <v>3</v>
      </c>
      <c r="BQ492" s="6">
        <v>4</v>
      </c>
      <c r="BR492" s="6">
        <v>2</v>
      </c>
      <c r="BS492" s="6">
        <v>1</v>
      </c>
      <c r="BT492" s="6">
        <f>IF(ISNA(MODE(BP492:BS492)),ROUND(AVERAGE(BP492:BS492),0),MODE(BP492:BS492))</f>
        <v>3</v>
      </c>
    </row>
    <row r="493" spans="1:72" x14ac:dyDescent="0.25">
      <c r="A493">
        <v>2275</v>
      </c>
      <c r="B493" t="s">
        <v>523</v>
      </c>
      <c r="C493" s="6">
        <v>157</v>
      </c>
      <c r="D493" s="6">
        <v>160</v>
      </c>
      <c r="E493" s="4">
        <v>46.870057690000003</v>
      </c>
      <c r="F493" s="4">
        <v>46.112745080000003</v>
      </c>
      <c r="G493" s="5">
        <v>14.138550439999999</v>
      </c>
      <c r="H493" s="5">
        <v>16.015054849999999</v>
      </c>
      <c r="I493" s="5">
        <v>12.57648481</v>
      </c>
      <c r="J493" s="5">
        <v>1.27341265</v>
      </c>
      <c r="K493" s="5">
        <v>1.113477536</v>
      </c>
      <c r="L493" s="5">
        <v>0.619126336</v>
      </c>
      <c r="M493" s="5">
        <v>0.98124999999999996</v>
      </c>
      <c r="N493" s="5">
        <v>0.75480769199999997</v>
      </c>
      <c r="O493" s="5">
        <v>0.92782819000000005</v>
      </c>
      <c r="P493" s="5">
        <v>1.403872483</v>
      </c>
      <c r="Q493" s="5">
        <v>0.164006085</v>
      </c>
      <c r="R493" s="5">
        <v>1.6157706000000001E-2</v>
      </c>
      <c r="S493" s="6">
        <v>149</v>
      </c>
      <c r="T493" s="6">
        <v>1158</v>
      </c>
      <c r="U493" s="3">
        <v>676.4076</v>
      </c>
      <c r="V493" s="3">
        <v>315.40870000000001</v>
      </c>
      <c r="W493" s="6">
        <v>153</v>
      </c>
      <c r="X493" s="6">
        <v>846</v>
      </c>
      <c r="Y493" s="3">
        <v>343.33330000000001</v>
      </c>
      <c r="Z493" s="3">
        <v>169.25020000000001</v>
      </c>
      <c r="AA493" s="3">
        <v>333.07429999999999</v>
      </c>
      <c r="AB493" s="1">
        <v>4720.7299999999996</v>
      </c>
      <c r="AC493" s="3">
        <v>4720.37</v>
      </c>
      <c r="AD493" s="1">
        <v>2397.63</v>
      </c>
      <c r="AE493" s="1">
        <v>3486.53</v>
      </c>
      <c r="AF493" s="3">
        <v>1717.31</v>
      </c>
      <c r="AG493" s="3">
        <v>82.336500000000001</v>
      </c>
      <c r="AH493" s="3">
        <v>54.722000000000001</v>
      </c>
      <c r="AI493" s="3">
        <v>64.442300000000003</v>
      </c>
      <c r="AJ493" s="3">
        <v>55.218499999999999</v>
      </c>
      <c r="AK493" s="3">
        <v>112.67789999999999</v>
      </c>
      <c r="AL493" s="3">
        <v>71.1584</v>
      </c>
      <c r="AM493" s="3">
        <v>65.490399999999994</v>
      </c>
      <c r="AN493" s="3">
        <v>60.106099999999998</v>
      </c>
      <c r="AO493" s="3">
        <v>64.427899999999994</v>
      </c>
      <c r="AP493" s="3">
        <v>52.498100000000001</v>
      </c>
      <c r="AQ493" s="3">
        <v>91.129800000000003</v>
      </c>
      <c r="AR493" s="3">
        <v>64.7059</v>
      </c>
      <c r="AS493" s="3">
        <v>64.884600000000006</v>
      </c>
      <c r="AT493" s="3">
        <v>48.238799999999998</v>
      </c>
      <c r="AU493" s="3">
        <v>54.658700000000003</v>
      </c>
      <c r="AV493" s="3">
        <v>48.682000000000002</v>
      </c>
      <c r="AW493" s="3">
        <v>113.0385</v>
      </c>
      <c r="AX493" s="3">
        <v>71.222099999999998</v>
      </c>
      <c r="AY493" s="3">
        <v>80.100999999999999</v>
      </c>
      <c r="AZ493" s="3">
        <v>61.181399999999996</v>
      </c>
      <c r="BA493" s="3">
        <v>97.081699999999998</v>
      </c>
      <c r="BB493" s="3">
        <v>56.821899999999999</v>
      </c>
      <c r="BC493" s="3">
        <v>94.596199999999996</v>
      </c>
      <c r="BD493" s="3">
        <v>69.253600000000006</v>
      </c>
      <c r="BE493" s="6">
        <v>62500</v>
      </c>
      <c r="BF493" s="2">
        <v>0.71299999999999997</v>
      </c>
      <c r="BG493" s="3">
        <v>3.0000000000000001E-3</v>
      </c>
      <c r="BH493" s="3">
        <v>3.0300000000000001E-2</v>
      </c>
      <c r="BI493" s="1">
        <v>5.93</v>
      </c>
      <c r="BJ493" s="6">
        <v>1070000</v>
      </c>
      <c r="BK493" s="3">
        <v>1.2999999999999999E-2</v>
      </c>
      <c r="BL493" s="6">
        <v>488</v>
      </c>
      <c r="BM493" s="6">
        <v>105000</v>
      </c>
      <c r="BN493" s="6">
        <v>358000</v>
      </c>
      <c r="BO493" s="3">
        <v>4.3E-3</v>
      </c>
      <c r="BP493" s="6">
        <v>3</v>
      </c>
      <c r="BQ493" s="6">
        <v>3</v>
      </c>
      <c r="BR493" s="6">
        <v>4</v>
      </c>
      <c r="BS493" s="6">
        <v>3</v>
      </c>
      <c r="BT493" s="6">
        <f>IF(ISNA(MODE(BP493:BS493)),ROUND(AVERAGE(BP493:BS493),0),MODE(BP493:BS493))</f>
        <v>3</v>
      </c>
    </row>
    <row r="494" spans="1:72" x14ac:dyDescent="0.25">
      <c r="A494">
        <v>2282</v>
      </c>
      <c r="B494" t="s">
        <v>523</v>
      </c>
      <c r="C494" s="6">
        <v>158</v>
      </c>
      <c r="D494" s="6">
        <v>162</v>
      </c>
      <c r="E494" s="4">
        <v>47.79898987</v>
      </c>
      <c r="F494" s="4">
        <v>46.464999630000001</v>
      </c>
      <c r="G494" s="5">
        <v>14.1835062</v>
      </c>
      <c r="H494" s="5">
        <v>16.049265380000001</v>
      </c>
      <c r="I494" s="5">
        <v>12.748768800000001</v>
      </c>
      <c r="J494" s="5">
        <v>1.2588874759999999</v>
      </c>
      <c r="K494" s="5">
        <v>1.150722187</v>
      </c>
      <c r="L494" s="5">
        <v>0.60745751100000001</v>
      </c>
      <c r="M494" s="5">
        <v>0.975308642</v>
      </c>
      <c r="N494" s="5">
        <v>0.81025641000000004</v>
      </c>
      <c r="O494" s="5">
        <v>0.91963411799999994</v>
      </c>
      <c r="P494" s="5">
        <v>1.710169338</v>
      </c>
      <c r="Q494" s="5">
        <v>0.16512791099999999</v>
      </c>
      <c r="R494" s="5">
        <v>2.7908334999999999E-2</v>
      </c>
      <c r="S494" s="6">
        <v>149</v>
      </c>
      <c r="T494" s="6">
        <v>1054</v>
      </c>
      <c r="U494" s="3">
        <v>555.81010000000003</v>
      </c>
      <c r="V494" s="3">
        <v>287.71710000000002</v>
      </c>
      <c r="W494" s="6">
        <v>122</v>
      </c>
      <c r="X494" s="6">
        <v>457</v>
      </c>
      <c r="Y494" s="3">
        <v>264.89190000000002</v>
      </c>
      <c r="Z494" s="3">
        <v>80.670699999999997</v>
      </c>
      <c r="AA494" s="3">
        <v>290.91820000000001</v>
      </c>
      <c r="AB494" s="1">
        <v>4991.22</v>
      </c>
      <c r="AC494" s="3">
        <v>4991.24</v>
      </c>
      <c r="AD494" s="1">
        <v>3592.16</v>
      </c>
      <c r="AE494" s="1">
        <v>3002.04</v>
      </c>
      <c r="AF494" s="3">
        <v>2456.4899999999998</v>
      </c>
      <c r="AG494" s="3">
        <v>83.020499999999998</v>
      </c>
      <c r="AH494" s="3">
        <v>56.737400000000001</v>
      </c>
      <c r="AI494" s="3">
        <v>57.307699999999997</v>
      </c>
      <c r="AJ494" s="3">
        <v>49.336799999999997</v>
      </c>
      <c r="AK494" s="3">
        <v>108.7692</v>
      </c>
      <c r="AL494" s="3">
        <v>69.136399999999995</v>
      </c>
      <c r="AM494" s="3">
        <v>62.738500000000002</v>
      </c>
      <c r="AN494" s="3">
        <v>41.735599999999998</v>
      </c>
      <c r="AO494" s="3">
        <v>81.805099999999996</v>
      </c>
      <c r="AP494" s="3">
        <v>53.015900000000002</v>
      </c>
      <c r="AQ494" s="3">
        <v>51.876899999999999</v>
      </c>
      <c r="AR494" s="3">
        <v>43.611199999999997</v>
      </c>
      <c r="AS494" s="3">
        <v>44.661499999999997</v>
      </c>
      <c r="AT494" s="3">
        <v>41.838000000000001</v>
      </c>
      <c r="AU494" s="3">
        <v>37.671799999999998</v>
      </c>
      <c r="AV494" s="3">
        <v>40.469200000000001</v>
      </c>
      <c r="AW494" s="3">
        <v>106.2</v>
      </c>
      <c r="AX494" s="3">
        <v>68.853300000000004</v>
      </c>
      <c r="AY494" s="3">
        <v>87.051299999999998</v>
      </c>
      <c r="AZ494" s="3">
        <v>50.5745</v>
      </c>
      <c r="BA494" s="3">
        <v>102.4</v>
      </c>
      <c r="BB494" s="3">
        <v>55.460299999999997</v>
      </c>
      <c r="BC494" s="3">
        <v>66.446200000000005</v>
      </c>
      <c r="BD494" s="3">
        <v>50.170099999999998</v>
      </c>
      <c r="BE494" s="6">
        <v>47800</v>
      </c>
      <c r="BF494" s="2">
        <v>0.72799999999999998</v>
      </c>
      <c r="BG494" s="3">
        <v>3.2000000000000002E-3</v>
      </c>
      <c r="BH494" s="3">
        <v>3.1199999999999999E-2</v>
      </c>
      <c r="BI494" s="1">
        <v>5.86</v>
      </c>
      <c r="BJ494" s="6">
        <v>868000</v>
      </c>
      <c r="BK494" s="3">
        <v>1.0500000000000001E-2</v>
      </c>
      <c r="BL494" s="6">
        <v>412</v>
      </c>
      <c r="BM494" s="6">
        <v>84400</v>
      </c>
      <c r="BN494" s="6">
        <v>291000</v>
      </c>
      <c r="BO494" s="3">
        <v>4.7000000000000002E-3</v>
      </c>
      <c r="BP494" s="6">
        <v>3</v>
      </c>
      <c r="BQ494" s="6">
        <v>3</v>
      </c>
      <c r="BR494" s="6">
        <v>4</v>
      </c>
      <c r="BS494" s="6">
        <v>3</v>
      </c>
      <c r="BT494" s="6">
        <f>IF(ISNA(MODE(BP494:BS494)),ROUND(AVERAGE(BP494:BS494),0),MODE(BP494:BS494))</f>
        <v>3</v>
      </c>
    </row>
    <row r="495" spans="1:72" x14ac:dyDescent="0.25">
      <c r="A495">
        <v>2299</v>
      </c>
      <c r="B495" t="s">
        <v>528</v>
      </c>
      <c r="C495" s="6">
        <v>112</v>
      </c>
      <c r="D495" s="6">
        <v>117</v>
      </c>
      <c r="E495" s="4">
        <v>41.213203440000001</v>
      </c>
      <c r="F495" s="4">
        <v>40.116983779999998</v>
      </c>
      <c r="G495" s="5">
        <v>11.94164264</v>
      </c>
      <c r="H495" s="5">
        <v>12.7857789</v>
      </c>
      <c r="I495" s="5">
        <v>11.709949719999999</v>
      </c>
      <c r="J495" s="5">
        <v>1.091873082</v>
      </c>
      <c r="K495" s="5">
        <v>1.2068265579999999</v>
      </c>
      <c r="L495" s="5">
        <v>0.401503791</v>
      </c>
      <c r="M495" s="5">
        <v>0.95726495700000003</v>
      </c>
      <c r="N495" s="5">
        <v>0.71794871800000004</v>
      </c>
      <c r="O495" s="5">
        <v>0.87452321099999997</v>
      </c>
      <c r="P495" s="5">
        <v>1.320201757</v>
      </c>
      <c r="Q495" s="5">
        <v>0.166256919</v>
      </c>
      <c r="R495" s="5">
        <v>2.6598749000000001E-2</v>
      </c>
      <c r="S495" s="6">
        <v>24</v>
      </c>
      <c r="T495" s="6">
        <v>1134</v>
      </c>
      <c r="U495" s="3">
        <v>582.06309999999996</v>
      </c>
      <c r="V495" s="3">
        <v>331.65370000000001</v>
      </c>
      <c r="W495" s="6">
        <v>3</v>
      </c>
      <c r="X495" s="6">
        <v>476</v>
      </c>
      <c r="Y495" s="3">
        <v>166.12200000000001</v>
      </c>
      <c r="Z495" s="3">
        <v>117.4896</v>
      </c>
      <c r="AA495" s="3">
        <v>415.94110000000001</v>
      </c>
      <c r="AB495" s="1">
        <v>4789.87</v>
      </c>
      <c r="AC495" s="3">
        <v>1642.69</v>
      </c>
      <c r="AD495" s="1">
        <v>4788.22</v>
      </c>
      <c r="AE495" s="1">
        <v>4788.8599999999997</v>
      </c>
      <c r="AF495" s="3">
        <v>1642.38</v>
      </c>
      <c r="AG495" s="3">
        <v>91.326899999999995</v>
      </c>
      <c r="AH495" s="3">
        <v>54.407200000000003</v>
      </c>
      <c r="AI495" s="3">
        <v>64.301299999999998</v>
      </c>
      <c r="AJ495" s="3">
        <v>58.087000000000003</v>
      </c>
      <c r="AK495" s="3">
        <v>106.0577</v>
      </c>
      <c r="AL495" s="3">
        <v>68.738500000000002</v>
      </c>
      <c r="AM495" s="3">
        <v>81.647400000000005</v>
      </c>
      <c r="AN495" s="3">
        <v>61.900399999999998</v>
      </c>
      <c r="AO495" s="3">
        <v>63.269199999999998</v>
      </c>
      <c r="AP495" s="3">
        <v>60.717500000000001</v>
      </c>
      <c r="AQ495" s="3">
        <v>79.910300000000007</v>
      </c>
      <c r="AR495" s="3">
        <v>55.628300000000003</v>
      </c>
      <c r="AS495" s="3">
        <v>56.551299999999998</v>
      </c>
      <c r="AT495" s="3">
        <v>54.292999999999999</v>
      </c>
      <c r="AU495" s="3">
        <v>46.012799999999999</v>
      </c>
      <c r="AV495" s="3">
        <v>45.708799999999997</v>
      </c>
      <c r="AW495" s="3">
        <v>104.67310000000001</v>
      </c>
      <c r="AX495" s="3">
        <v>66.539599999999993</v>
      </c>
      <c r="AY495" s="3">
        <v>99.858999999999995</v>
      </c>
      <c r="AZ495" s="3">
        <v>64.842299999999994</v>
      </c>
      <c r="BA495" s="3">
        <v>90.429500000000004</v>
      </c>
      <c r="BB495" s="3">
        <v>62.927300000000002</v>
      </c>
      <c r="BC495" s="3">
        <v>82.935900000000004</v>
      </c>
      <c r="BD495" s="3">
        <v>58.8187</v>
      </c>
      <c r="BE495" s="6">
        <v>108000</v>
      </c>
      <c r="BF495" s="2">
        <v>0.56599999999999995</v>
      </c>
      <c r="BG495" s="3">
        <v>4.1000000000000003E-3</v>
      </c>
      <c r="BH495" s="3">
        <v>1.7500000000000002E-2</v>
      </c>
      <c r="BI495" s="1">
        <v>5.62</v>
      </c>
      <c r="BJ495" s="6">
        <v>2320000</v>
      </c>
      <c r="BK495" s="3">
        <v>4.0000000000000001E-3</v>
      </c>
      <c r="BL495" s="6">
        <v>509</v>
      </c>
      <c r="BM495" s="6">
        <v>124000</v>
      </c>
      <c r="BN495" s="6">
        <v>386000</v>
      </c>
      <c r="BO495" s="3">
        <v>5.3E-3</v>
      </c>
      <c r="BP495" s="6">
        <v>3</v>
      </c>
      <c r="BQ495" s="6">
        <v>3</v>
      </c>
      <c r="BR495" s="6">
        <v>1</v>
      </c>
      <c r="BS495" s="6">
        <v>3</v>
      </c>
      <c r="BT495" s="6">
        <f>IF(ISNA(MODE(BP495:BS495)),ROUND(AVERAGE(BP495:BS495),0),MODE(BP495:BS495))</f>
        <v>3</v>
      </c>
    </row>
    <row r="496" spans="1:72" x14ac:dyDescent="0.25">
      <c r="A496">
        <v>2301</v>
      </c>
      <c r="B496" t="s">
        <v>528</v>
      </c>
      <c r="C496" s="6">
        <v>93</v>
      </c>
      <c r="D496" s="6">
        <v>103</v>
      </c>
      <c r="E496" s="4">
        <v>41.698484809999997</v>
      </c>
      <c r="F496" s="4">
        <v>37.15514134</v>
      </c>
      <c r="G496" s="5">
        <v>10.88169461</v>
      </c>
      <c r="H496" s="5">
        <v>13.22960183</v>
      </c>
      <c r="I496" s="5">
        <v>9.2953961770000006</v>
      </c>
      <c r="J496" s="5">
        <v>1.423242385</v>
      </c>
      <c r="K496" s="5">
        <v>1.4878108999999999</v>
      </c>
      <c r="L496" s="5">
        <v>0.71156427600000005</v>
      </c>
      <c r="M496" s="5">
        <v>0.90291262100000003</v>
      </c>
      <c r="N496" s="5">
        <v>0.71538461499999995</v>
      </c>
      <c r="O496" s="5">
        <v>0.84655460599999999</v>
      </c>
      <c r="P496" s="5">
        <v>1.3858928290000001</v>
      </c>
      <c r="Q496" s="5">
        <v>0.17389790899999999</v>
      </c>
      <c r="R496" s="5">
        <v>0.10895704</v>
      </c>
      <c r="S496" s="6">
        <v>28</v>
      </c>
      <c r="T496" s="6">
        <v>1301</v>
      </c>
      <c r="U496" s="3">
        <v>736.86019999999996</v>
      </c>
      <c r="V496" s="3">
        <v>343.03120000000001</v>
      </c>
      <c r="W496" s="6">
        <v>76</v>
      </c>
      <c r="X496" s="6">
        <v>1184</v>
      </c>
      <c r="Y496" s="3">
        <v>452.13510000000002</v>
      </c>
      <c r="Z496" s="3">
        <v>323.80579999999998</v>
      </c>
      <c r="AA496" s="3">
        <v>284.7251</v>
      </c>
      <c r="AB496" s="1">
        <v>4846.46</v>
      </c>
      <c r="AC496" s="3">
        <v>1531.99</v>
      </c>
      <c r="AD496" s="1">
        <v>4838.17</v>
      </c>
      <c r="AE496" s="1">
        <v>4838.24</v>
      </c>
      <c r="AF496" s="3">
        <v>1531.29</v>
      </c>
      <c r="AG496" s="3">
        <v>104.39230000000001</v>
      </c>
      <c r="AH496" s="3">
        <v>61.187199999999997</v>
      </c>
      <c r="AI496" s="3">
        <v>85.792299999999997</v>
      </c>
      <c r="AJ496" s="3">
        <v>76.028300000000002</v>
      </c>
      <c r="AK496" s="3">
        <v>111.8</v>
      </c>
      <c r="AL496" s="3">
        <v>66.917100000000005</v>
      </c>
      <c r="AM496" s="3">
        <v>75.099999999999994</v>
      </c>
      <c r="AN496" s="3">
        <v>51.048099999999998</v>
      </c>
      <c r="AO496" s="3">
        <v>74.961500000000001</v>
      </c>
      <c r="AP496" s="3">
        <v>59.789299999999997</v>
      </c>
      <c r="AQ496" s="3">
        <v>77.761499999999998</v>
      </c>
      <c r="AR496" s="3">
        <v>61.601700000000001</v>
      </c>
      <c r="AS496" s="3">
        <v>72.661500000000004</v>
      </c>
      <c r="AT496" s="3">
        <v>57.210299999999997</v>
      </c>
      <c r="AU496" s="3">
        <v>91.084599999999995</v>
      </c>
      <c r="AV496" s="3">
        <v>59.263399999999997</v>
      </c>
      <c r="AW496" s="3">
        <v>114.9615</v>
      </c>
      <c r="AX496" s="3">
        <v>68.005200000000002</v>
      </c>
      <c r="AY496" s="3">
        <v>90.7</v>
      </c>
      <c r="AZ496" s="3">
        <v>55.932400000000001</v>
      </c>
      <c r="BA496" s="3">
        <v>113.9538</v>
      </c>
      <c r="BB496" s="3">
        <v>63.161000000000001</v>
      </c>
      <c r="BC496" s="3">
        <v>102.9615</v>
      </c>
      <c r="BD496" s="3">
        <v>52.426200000000001</v>
      </c>
      <c r="BE496" s="6">
        <v>111000</v>
      </c>
      <c r="BF496" s="2">
        <v>0.58299999999999996</v>
      </c>
      <c r="BG496" s="3">
        <v>5.0000000000000001E-3</v>
      </c>
      <c r="BH496" s="3">
        <v>1.9099999999999999E-2</v>
      </c>
      <c r="BI496" s="1">
        <v>5.41</v>
      </c>
      <c r="BJ496" s="6">
        <v>7290000</v>
      </c>
      <c r="BK496" s="3">
        <v>0.01</v>
      </c>
      <c r="BL496" s="6">
        <v>672</v>
      </c>
      <c r="BM496" s="6">
        <v>122000</v>
      </c>
      <c r="BN496" s="6">
        <v>386000</v>
      </c>
      <c r="BO496" s="3">
        <v>5.1000000000000004E-3</v>
      </c>
      <c r="BP496" s="6">
        <v>3</v>
      </c>
      <c r="BQ496" s="6">
        <v>4</v>
      </c>
      <c r="BR496" s="6">
        <v>1</v>
      </c>
      <c r="BS496" s="6">
        <v>3</v>
      </c>
      <c r="BT496" s="6">
        <f>IF(ISNA(MODE(BP496:BS496)),ROUND(AVERAGE(BP496:BS496),0),MODE(BP496:BS496))</f>
        <v>3</v>
      </c>
    </row>
    <row r="497" spans="1:72" x14ac:dyDescent="0.25">
      <c r="A497">
        <v>2328</v>
      </c>
      <c r="B497" t="s">
        <v>531</v>
      </c>
      <c r="C497" s="6">
        <v>91</v>
      </c>
      <c r="D497" s="6">
        <v>92</v>
      </c>
      <c r="E497" s="4">
        <v>37.112698369999997</v>
      </c>
      <c r="F497" s="4">
        <v>36.106125659999996</v>
      </c>
      <c r="G497" s="5">
        <v>10.764051220000001</v>
      </c>
      <c r="H497" s="5">
        <v>11.872736290000001</v>
      </c>
      <c r="I497" s="5">
        <v>10.03426953</v>
      </c>
      <c r="J497" s="5">
        <v>1.183218793</v>
      </c>
      <c r="K497" s="5">
        <v>1.204463955</v>
      </c>
      <c r="L497" s="5">
        <v>0.534525688</v>
      </c>
      <c r="M497" s="5">
        <v>0.98913043499999997</v>
      </c>
      <c r="N497" s="5">
        <v>0.63636363600000001</v>
      </c>
      <c r="O497" s="5">
        <v>0.87718152800000004</v>
      </c>
      <c r="P497" s="5">
        <v>1.101423832</v>
      </c>
      <c r="Q497" s="5">
        <v>0.16413582800000001</v>
      </c>
      <c r="R497" s="5">
        <v>2.7122057000000001E-2</v>
      </c>
      <c r="S497" s="6">
        <v>42</v>
      </c>
      <c r="T497" s="6">
        <v>1067</v>
      </c>
      <c r="U497" s="3">
        <v>464.02199999999999</v>
      </c>
      <c r="V497" s="3">
        <v>284.79849999999999</v>
      </c>
      <c r="W497" s="6">
        <v>57</v>
      </c>
      <c r="X497" s="6">
        <v>627</v>
      </c>
      <c r="Y497" s="3">
        <v>209.05770000000001</v>
      </c>
      <c r="Z497" s="3">
        <v>123.67529999999999</v>
      </c>
      <c r="AA497" s="3">
        <v>254.96430000000001</v>
      </c>
      <c r="AB497" s="1">
        <v>4386.26</v>
      </c>
      <c r="AC497" s="3">
        <v>4385.62</v>
      </c>
      <c r="AD497" s="1">
        <v>2204.4699999999998</v>
      </c>
      <c r="AE497" s="1">
        <v>2675.25</v>
      </c>
      <c r="AF497" s="3">
        <v>1465.91</v>
      </c>
      <c r="AG497" s="3">
        <v>101.5035</v>
      </c>
      <c r="AH497" s="3">
        <v>58.4863</v>
      </c>
      <c r="AI497" s="3">
        <v>87.503500000000003</v>
      </c>
      <c r="AJ497" s="3">
        <v>65.259100000000004</v>
      </c>
      <c r="AK497" s="3">
        <v>94.139899999999997</v>
      </c>
      <c r="AL497" s="3">
        <v>69.380300000000005</v>
      </c>
      <c r="AM497" s="3">
        <v>58.349600000000002</v>
      </c>
      <c r="AN497" s="3">
        <v>62.426900000000003</v>
      </c>
      <c r="AO497" s="3">
        <v>49.1678</v>
      </c>
      <c r="AP497" s="3">
        <v>60.166400000000003</v>
      </c>
      <c r="AQ497" s="3">
        <v>67.181799999999996</v>
      </c>
      <c r="AR497" s="3">
        <v>55.739199999999997</v>
      </c>
      <c r="AS497" s="3">
        <v>97</v>
      </c>
      <c r="AT497" s="3">
        <v>58.228400000000001</v>
      </c>
      <c r="AU497" s="3">
        <v>76.804199999999994</v>
      </c>
      <c r="AV497" s="3">
        <v>55.911200000000001</v>
      </c>
      <c r="AW497" s="3">
        <v>95.846199999999996</v>
      </c>
      <c r="AX497" s="3">
        <v>70.721199999999996</v>
      </c>
      <c r="AY497" s="3">
        <v>126.8112</v>
      </c>
      <c r="AZ497" s="3">
        <v>55.545400000000001</v>
      </c>
      <c r="BA497" s="3">
        <v>130.1678</v>
      </c>
      <c r="BB497" s="3">
        <v>64.569599999999994</v>
      </c>
      <c r="BC497" s="3">
        <v>115.6014</v>
      </c>
      <c r="BD497" s="3">
        <v>65.290499999999994</v>
      </c>
      <c r="BE497" s="6">
        <v>60500</v>
      </c>
      <c r="BF497" s="2">
        <v>0.61899999999999999</v>
      </c>
      <c r="BG497" s="3">
        <v>4.4999999999999997E-3</v>
      </c>
      <c r="BH497" s="3">
        <v>2.7900000000000001E-2</v>
      </c>
      <c r="BI497" s="1">
        <v>5.51</v>
      </c>
      <c r="BJ497" s="6">
        <v>3300000</v>
      </c>
      <c r="BK497" s="3">
        <v>7.3000000000000001E-3</v>
      </c>
      <c r="BL497" s="6">
        <v>363</v>
      </c>
      <c r="BM497" s="6">
        <v>76700</v>
      </c>
      <c r="BN497" s="6">
        <v>248000</v>
      </c>
      <c r="BO497" s="3">
        <v>5.8999999999999999E-3</v>
      </c>
      <c r="BP497" s="6">
        <v>3</v>
      </c>
      <c r="BQ497" s="6">
        <v>3</v>
      </c>
      <c r="BR497" s="6">
        <v>2</v>
      </c>
      <c r="BS497" s="6">
        <v>4</v>
      </c>
      <c r="BT497" s="6">
        <f>IF(ISNA(MODE(BP497:BS497)),ROUND(AVERAGE(BP497:BS497),0),MODE(BP497:BS497))</f>
        <v>3</v>
      </c>
    </row>
    <row r="498" spans="1:72" x14ac:dyDescent="0.25">
      <c r="A498">
        <v>2330</v>
      </c>
      <c r="B498" t="s">
        <v>531</v>
      </c>
      <c r="C498" s="6">
        <v>106</v>
      </c>
      <c r="D498" s="6">
        <v>108</v>
      </c>
      <c r="E498" s="4">
        <v>38.970562749999999</v>
      </c>
      <c r="F498" s="4">
        <v>38.436125990000001</v>
      </c>
      <c r="G498" s="5">
        <v>11.61737456</v>
      </c>
      <c r="H498" s="5">
        <v>12.593526410000001</v>
      </c>
      <c r="I498" s="5">
        <v>11.06960331</v>
      </c>
      <c r="J498" s="5">
        <v>1.137667363</v>
      </c>
      <c r="K498" s="5">
        <v>1.1401385369999999</v>
      </c>
      <c r="L498" s="5">
        <v>0.47683734500000002</v>
      </c>
      <c r="M498" s="5">
        <v>0.98148148099999999</v>
      </c>
      <c r="N498" s="5">
        <v>0.803030303</v>
      </c>
      <c r="O498" s="5">
        <v>0.90164693900000004</v>
      </c>
      <c r="P498" s="5">
        <v>1.602553511</v>
      </c>
      <c r="Q498" s="5">
        <v>0.16419006999999999</v>
      </c>
      <c r="R498" s="5">
        <v>1.3713858000000001E-2</v>
      </c>
      <c r="S498" s="6">
        <v>45</v>
      </c>
      <c r="T498" s="6">
        <v>1159</v>
      </c>
      <c r="U498" s="3">
        <v>515.61170000000004</v>
      </c>
      <c r="V498" s="3">
        <v>315.83609999999999</v>
      </c>
      <c r="W498" s="6">
        <v>52</v>
      </c>
      <c r="X498" s="6">
        <v>1103</v>
      </c>
      <c r="Y498" s="3">
        <v>299.81819999999999</v>
      </c>
      <c r="Z498" s="3">
        <v>217.3502</v>
      </c>
      <c r="AA498" s="3">
        <v>215.79349999999999</v>
      </c>
      <c r="AB498" s="1">
        <v>3218.06</v>
      </c>
      <c r="AC498" s="3">
        <v>3218.89</v>
      </c>
      <c r="AD498" s="1">
        <v>2125.5</v>
      </c>
      <c r="AE498" s="1">
        <v>1899.63</v>
      </c>
      <c r="AF498" s="3">
        <v>1219.3900000000001</v>
      </c>
      <c r="AG498" s="3">
        <v>56</v>
      </c>
      <c r="AH498" s="3">
        <v>50.1541</v>
      </c>
      <c r="AI498" s="3">
        <v>64.628799999999998</v>
      </c>
      <c r="AJ498" s="3">
        <v>50.157499999999999</v>
      </c>
      <c r="AK498" s="3">
        <v>111.7727</v>
      </c>
      <c r="AL498" s="3">
        <v>69.773899999999998</v>
      </c>
      <c r="AM498" s="3">
        <v>64.545500000000004</v>
      </c>
      <c r="AN498" s="3">
        <v>52.513399999999997</v>
      </c>
      <c r="AO498" s="3">
        <v>44.552999999999997</v>
      </c>
      <c r="AP498" s="3">
        <v>42.680700000000002</v>
      </c>
      <c r="AQ498" s="3">
        <v>92.4773</v>
      </c>
      <c r="AR498" s="3">
        <v>50.437100000000001</v>
      </c>
      <c r="AS498" s="3">
        <v>64.659099999999995</v>
      </c>
      <c r="AT498" s="3">
        <v>51.853400000000001</v>
      </c>
      <c r="AU498" s="3">
        <v>77.136399999999995</v>
      </c>
      <c r="AV498" s="3">
        <v>51.772399999999998</v>
      </c>
      <c r="AW498" s="3">
        <v>97.613600000000005</v>
      </c>
      <c r="AX498" s="3">
        <v>67.127499999999998</v>
      </c>
      <c r="AY498" s="3">
        <v>102.86360000000001</v>
      </c>
      <c r="AZ498" s="3">
        <v>56.888500000000001</v>
      </c>
      <c r="BA498" s="3">
        <v>85.916700000000006</v>
      </c>
      <c r="BB498" s="3">
        <v>58.453400000000002</v>
      </c>
      <c r="BC498" s="3">
        <v>106.21210000000001</v>
      </c>
      <c r="BD498" s="3">
        <v>62.512999999999998</v>
      </c>
      <c r="BE498" s="6">
        <v>75000</v>
      </c>
      <c r="BF498" s="2">
        <v>0.65900000000000003</v>
      </c>
      <c r="BG498" s="3">
        <v>5.0000000000000001E-3</v>
      </c>
      <c r="BH498" s="3">
        <v>2.4E-2</v>
      </c>
      <c r="BI498" s="1">
        <v>5.41</v>
      </c>
      <c r="BJ498" s="6">
        <v>12900000</v>
      </c>
      <c r="BK498" s="3">
        <v>6.0000000000000001E-3</v>
      </c>
      <c r="BL498" s="6">
        <v>465</v>
      </c>
      <c r="BM498" s="6">
        <v>97000</v>
      </c>
      <c r="BN498" s="6">
        <v>322000</v>
      </c>
      <c r="BO498" s="3">
        <v>9.5999999999999992E-3</v>
      </c>
      <c r="BP498" s="6">
        <v>3</v>
      </c>
      <c r="BQ498" s="6">
        <v>3</v>
      </c>
      <c r="BR498" s="6">
        <v>3</v>
      </c>
      <c r="BS498" s="6">
        <v>3</v>
      </c>
      <c r="BT498" s="6">
        <f>IF(ISNA(MODE(BP498:BS498)),ROUND(AVERAGE(BP498:BS498),0),MODE(BP498:BS498))</f>
        <v>3</v>
      </c>
    </row>
    <row r="499" spans="1:72" x14ac:dyDescent="0.25">
      <c r="A499">
        <v>2358</v>
      </c>
      <c r="B499" t="s">
        <v>535</v>
      </c>
      <c r="C499" s="6">
        <v>115</v>
      </c>
      <c r="D499" s="6">
        <v>132</v>
      </c>
      <c r="E499" s="4">
        <v>47.112698369999997</v>
      </c>
      <c r="F499" s="4">
        <v>41.776036449999999</v>
      </c>
      <c r="G499" s="5">
        <v>12.100518490000001</v>
      </c>
      <c r="H499" s="5">
        <v>13.697312070000001</v>
      </c>
      <c r="I499" s="5">
        <v>11.250091640000001</v>
      </c>
      <c r="J499" s="5">
        <v>1.2175289330000001</v>
      </c>
      <c r="K499" s="5">
        <v>1.5359187910000001</v>
      </c>
      <c r="L499" s="5">
        <v>0.57044512300000005</v>
      </c>
      <c r="M499" s="5">
        <v>0.87121212100000001</v>
      </c>
      <c r="N499" s="5">
        <v>0.68047337299999999</v>
      </c>
      <c r="O499" s="5">
        <v>0.82804366200000001</v>
      </c>
      <c r="P499" s="5">
        <v>0.80604385999999995</v>
      </c>
      <c r="Q499" s="5">
        <v>0.169301225</v>
      </c>
      <c r="R499" s="5">
        <v>0.11327438500000001</v>
      </c>
      <c r="S499" s="6">
        <v>100</v>
      </c>
      <c r="T499" s="6">
        <v>1296</v>
      </c>
      <c r="U499" s="3">
        <v>747.7826</v>
      </c>
      <c r="V499" s="3">
        <v>295.89449999999999</v>
      </c>
      <c r="W499" s="6">
        <v>112</v>
      </c>
      <c r="X499" s="6">
        <v>1531</v>
      </c>
      <c r="Y499" s="3">
        <v>589.72220000000004</v>
      </c>
      <c r="Z499" s="3">
        <v>326.43470000000002</v>
      </c>
      <c r="AA499" s="3">
        <v>158.06039999999999</v>
      </c>
      <c r="AB499" s="1">
        <v>4874.8</v>
      </c>
      <c r="AC499" s="3">
        <v>4871.5600000000004</v>
      </c>
      <c r="AD499" s="1">
        <v>2452.0700000000002</v>
      </c>
      <c r="AE499" s="1">
        <v>2980.26</v>
      </c>
      <c r="AF499" s="3">
        <v>1702.53</v>
      </c>
      <c r="AG499" s="3">
        <v>90.828400000000002</v>
      </c>
      <c r="AH499" s="3">
        <v>54.4041</v>
      </c>
      <c r="AI499" s="3">
        <v>81.053299999999993</v>
      </c>
      <c r="AJ499" s="3">
        <v>60.727499999999999</v>
      </c>
      <c r="AK499" s="3">
        <v>121.7396</v>
      </c>
      <c r="AL499" s="3">
        <v>68.441999999999993</v>
      </c>
      <c r="AM499" s="3">
        <v>120.24850000000001</v>
      </c>
      <c r="AN499" s="3">
        <v>73.212199999999996</v>
      </c>
      <c r="AO499" s="3">
        <v>86.721900000000005</v>
      </c>
      <c r="AP499" s="3">
        <v>53.537100000000002</v>
      </c>
      <c r="AQ499" s="3">
        <v>117.62130000000001</v>
      </c>
      <c r="AR499" s="3">
        <v>62.771599999999999</v>
      </c>
      <c r="AS499" s="3">
        <v>76</v>
      </c>
      <c r="AT499" s="3">
        <v>59.272799999999997</v>
      </c>
      <c r="AU499" s="3">
        <v>63.863900000000001</v>
      </c>
      <c r="AV499" s="3">
        <v>45.107100000000003</v>
      </c>
      <c r="AW499" s="3">
        <v>121.8047</v>
      </c>
      <c r="AX499" s="3">
        <v>66.971100000000007</v>
      </c>
      <c r="AY499" s="3">
        <v>85.4024</v>
      </c>
      <c r="AZ499" s="3">
        <v>53.576999999999998</v>
      </c>
      <c r="BA499" s="3">
        <v>53.680500000000002</v>
      </c>
      <c r="BB499" s="3">
        <v>55.018999999999998</v>
      </c>
      <c r="BC499" s="3">
        <v>85.449700000000007</v>
      </c>
      <c r="BD499" s="3">
        <v>58.788699999999999</v>
      </c>
      <c r="BE499" s="6">
        <v>112000</v>
      </c>
      <c r="BF499" s="2">
        <v>0.42799999999999999</v>
      </c>
      <c r="BG499" s="3">
        <v>3.7000000000000002E-3</v>
      </c>
      <c r="BH499" s="3">
        <v>1.4800000000000001E-2</v>
      </c>
      <c r="BI499" s="1">
        <v>5.7</v>
      </c>
      <c r="BJ499" s="6">
        <v>18600000</v>
      </c>
      <c r="BK499" s="3">
        <v>3.5999999999999999E-3</v>
      </c>
      <c r="BL499" s="6">
        <v>614</v>
      </c>
      <c r="BM499" s="6">
        <v>95000</v>
      </c>
      <c r="BN499" s="6">
        <v>272000</v>
      </c>
      <c r="BO499" s="3">
        <v>4.5999999999999999E-3</v>
      </c>
      <c r="BP499" s="6">
        <v>3</v>
      </c>
      <c r="BQ499" s="6">
        <v>2</v>
      </c>
      <c r="BR499" s="6">
        <v>3</v>
      </c>
      <c r="BS499" s="6">
        <v>3</v>
      </c>
      <c r="BT499" s="6">
        <f>IF(ISNA(MODE(BP499:BS499)),ROUND(AVERAGE(BP499:BS499),0),MODE(BP499:BS499))</f>
        <v>3</v>
      </c>
    </row>
    <row r="500" spans="1:72" x14ac:dyDescent="0.25">
      <c r="A500">
        <v>2376</v>
      </c>
      <c r="B500" t="s">
        <v>537</v>
      </c>
      <c r="C500" s="6">
        <v>438</v>
      </c>
      <c r="D500" s="6">
        <v>446</v>
      </c>
      <c r="E500" s="4">
        <v>79.154328930000005</v>
      </c>
      <c r="F500" s="4">
        <v>76.918514299999998</v>
      </c>
      <c r="G500" s="5">
        <v>23.615226459999999</v>
      </c>
      <c r="H500" s="5">
        <v>24.171160059999998</v>
      </c>
      <c r="I500" s="5">
        <v>23.370602890000001</v>
      </c>
      <c r="J500" s="5">
        <v>1.0342548789999999</v>
      </c>
      <c r="K500" s="5">
        <v>1.1383226259999999</v>
      </c>
      <c r="L500" s="5">
        <v>0.25523270399999998</v>
      </c>
      <c r="M500" s="5">
        <v>0.98206278000000002</v>
      </c>
      <c r="N500" s="5">
        <v>0.67384615400000003</v>
      </c>
      <c r="O500" s="5">
        <v>0.930298242</v>
      </c>
      <c r="P500" s="5">
        <v>0.70483007900000005</v>
      </c>
      <c r="Q500" s="5">
        <v>0.16092514099999999</v>
      </c>
      <c r="R500" s="5">
        <v>2.8246271E-2</v>
      </c>
      <c r="S500" s="6">
        <v>-916</v>
      </c>
      <c r="T500" s="6">
        <v>1111</v>
      </c>
      <c r="U500" s="3">
        <v>20.102699999999999</v>
      </c>
      <c r="V500" s="3">
        <v>561.35199999999998</v>
      </c>
      <c r="W500" s="6">
        <v>-990</v>
      </c>
      <c r="X500" s="6">
        <v>-485</v>
      </c>
      <c r="Y500" s="3">
        <v>-889.75</v>
      </c>
      <c r="Z500" s="3">
        <v>89.917500000000004</v>
      </c>
      <c r="AA500" s="3">
        <v>909.85270000000003</v>
      </c>
      <c r="AB500" s="1">
        <v>12035.57</v>
      </c>
      <c r="AC500" s="3">
        <v>14113.04</v>
      </c>
      <c r="AD500" s="1">
        <v>20441.310000000001</v>
      </c>
      <c r="AE500" s="1">
        <v>19264.03</v>
      </c>
      <c r="AF500" s="3">
        <v>3547.68</v>
      </c>
      <c r="AG500" s="3">
        <v>44.066200000000002</v>
      </c>
      <c r="AH500" s="3">
        <v>54.420400000000001</v>
      </c>
      <c r="AI500" s="3">
        <v>34.132300000000001</v>
      </c>
      <c r="AJ500" s="3">
        <v>46.204000000000001</v>
      </c>
      <c r="AK500" s="3">
        <v>50.792299999999997</v>
      </c>
      <c r="AL500" s="3">
        <v>72.718599999999995</v>
      </c>
      <c r="AM500" s="3">
        <v>56.523099999999999</v>
      </c>
      <c r="AN500" s="3">
        <v>53.0854</v>
      </c>
      <c r="AO500" s="3">
        <v>60.609200000000001</v>
      </c>
      <c r="AP500" s="3">
        <v>58.502099999999999</v>
      </c>
      <c r="AQ500" s="3">
        <v>42.198500000000003</v>
      </c>
      <c r="AR500" s="3">
        <v>46.276400000000002</v>
      </c>
      <c r="AS500" s="3">
        <v>45.775399999999998</v>
      </c>
      <c r="AT500" s="3">
        <v>54.209600000000002</v>
      </c>
      <c r="AU500" s="3">
        <v>32.769199999999998</v>
      </c>
      <c r="AV500" s="3">
        <v>46.625799999999998</v>
      </c>
      <c r="AW500" s="3">
        <v>51.107700000000001</v>
      </c>
      <c r="AX500" s="3">
        <v>73.382199999999997</v>
      </c>
      <c r="AY500" s="3">
        <v>25.361499999999999</v>
      </c>
      <c r="AZ500" s="3">
        <v>37.375</v>
      </c>
      <c r="BA500" s="3">
        <v>33.330800000000004</v>
      </c>
      <c r="BB500" s="3">
        <v>41.695300000000003</v>
      </c>
      <c r="BC500" s="3">
        <v>25.924600000000002</v>
      </c>
      <c r="BD500" s="3">
        <v>36.684199999999997</v>
      </c>
      <c r="BE500" s="6">
        <v>97500</v>
      </c>
      <c r="BF500" s="2">
        <v>0.877</v>
      </c>
      <c r="BG500" s="3">
        <v>8.9999999999999998E-4</v>
      </c>
      <c r="BH500" s="3">
        <v>3.5400000000000001E-2</v>
      </c>
      <c r="BI500" s="1">
        <v>7.15</v>
      </c>
      <c r="BJ500" s="6">
        <v>13900000</v>
      </c>
      <c r="BK500" s="3">
        <v>1.32E-2</v>
      </c>
      <c r="BL500" s="6">
        <v>778</v>
      </c>
      <c r="BM500" s="6">
        <v>397000</v>
      </c>
      <c r="BN500" s="6">
        <v>1490000</v>
      </c>
      <c r="BO500" s="3">
        <v>1.9E-3</v>
      </c>
      <c r="BP500" s="6">
        <v>4</v>
      </c>
      <c r="BQ500" s="6">
        <v>1</v>
      </c>
      <c r="BR500" s="6">
        <v>5</v>
      </c>
      <c r="BS500" s="6">
        <v>3</v>
      </c>
      <c r="BT500" s="6">
        <f>IF(ISNA(MODE(BP500:BS500)),ROUND(AVERAGE(BP500:BS500),0),MODE(BP500:BS500))</f>
        <v>3</v>
      </c>
    </row>
    <row r="501" spans="1:72" x14ac:dyDescent="0.25">
      <c r="A501">
        <v>2382</v>
      </c>
      <c r="B501" t="s">
        <v>539</v>
      </c>
      <c r="C501" s="6">
        <v>115</v>
      </c>
      <c r="D501" s="6">
        <v>117</v>
      </c>
      <c r="E501" s="4">
        <v>40.041630560000002</v>
      </c>
      <c r="F501" s="4">
        <v>39.685339390000003</v>
      </c>
      <c r="G501" s="5">
        <v>12.100518490000001</v>
      </c>
      <c r="H501" s="5">
        <v>13.75205266</v>
      </c>
      <c r="I501" s="5">
        <v>10.79805528</v>
      </c>
      <c r="J501" s="5">
        <v>1.2735675360000001</v>
      </c>
      <c r="K501" s="5">
        <v>1.109470615</v>
      </c>
      <c r="L501" s="5">
        <v>0.61924745299999995</v>
      </c>
      <c r="M501" s="5">
        <v>0.98290598299999998</v>
      </c>
      <c r="N501" s="5">
        <v>0.74675324700000001</v>
      </c>
      <c r="O501" s="5">
        <v>0.91758753800000004</v>
      </c>
      <c r="P501" s="5">
        <v>1.846616786</v>
      </c>
      <c r="Q501" s="5">
        <v>0.164701241</v>
      </c>
      <c r="R501" s="5">
        <v>8.8980190000000001E-3</v>
      </c>
      <c r="S501" s="6">
        <v>15</v>
      </c>
      <c r="T501" s="6">
        <v>1649</v>
      </c>
      <c r="U501" s="3">
        <v>669.54129999999998</v>
      </c>
      <c r="V501" s="3">
        <v>434.95589999999999</v>
      </c>
      <c r="W501" s="6">
        <v>28</v>
      </c>
      <c r="X501" s="6">
        <v>1131</v>
      </c>
      <c r="Y501" s="3">
        <v>331.11759999999998</v>
      </c>
      <c r="Z501" s="3">
        <v>248.63810000000001</v>
      </c>
      <c r="AA501" s="3">
        <v>338.42360000000002</v>
      </c>
      <c r="AB501" s="1">
        <v>3981.18</v>
      </c>
      <c r="AC501" s="3">
        <v>3983.18</v>
      </c>
      <c r="AD501" s="1">
        <v>2641.27</v>
      </c>
      <c r="AE501" s="1">
        <v>2626.32</v>
      </c>
      <c r="AF501" s="3">
        <v>1931.23</v>
      </c>
      <c r="AG501" s="3">
        <v>77.551900000000003</v>
      </c>
      <c r="AH501" s="3">
        <v>62.395200000000003</v>
      </c>
      <c r="AI501" s="3">
        <v>84.909099999999995</v>
      </c>
      <c r="AJ501" s="3">
        <v>75.555700000000002</v>
      </c>
      <c r="AK501" s="3">
        <v>107.90260000000001</v>
      </c>
      <c r="AL501" s="3">
        <v>71.453699999999998</v>
      </c>
      <c r="AM501" s="3">
        <v>60.409100000000002</v>
      </c>
      <c r="AN501" s="3">
        <v>53.215800000000002</v>
      </c>
      <c r="AO501" s="3">
        <v>55.3247</v>
      </c>
      <c r="AP501" s="3">
        <v>51.583799999999997</v>
      </c>
      <c r="AQ501" s="3">
        <v>60.460999999999999</v>
      </c>
      <c r="AR501" s="3">
        <v>52.305599999999998</v>
      </c>
      <c r="AS501" s="3">
        <v>93.136399999999995</v>
      </c>
      <c r="AT501" s="3">
        <v>64.982500000000002</v>
      </c>
      <c r="AU501" s="3">
        <v>85.064899999999994</v>
      </c>
      <c r="AV501" s="3">
        <v>55.384900000000002</v>
      </c>
      <c r="AW501" s="3">
        <v>101.01300000000001</v>
      </c>
      <c r="AX501" s="3">
        <v>70.815899999999999</v>
      </c>
      <c r="AY501" s="3">
        <v>78.110399999999998</v>
      </c>
      <c r="AZ501" s="3">
        <v>66.671899999999994</v>
      </c>
      <c r="BA501" s="3">
        <v>84.285700000000006</v>
      </c>
      <c r="BB501" s="3">
        <v>47.523600000000002</v>
      </c>
      <c r="BC501" s="3">
        <v>71.454499999999996</v>
      </c>
      <c r="BD501" s="3">
        <v>58.429600000000001</v>
      </c>
      <c r="BE501" s="6">
        <v>222000</v>
      </c>
      <c r="BF501" s="2">
        <v>0.443</v>
      </c>
      <c r="BG501" s="3">
        <v>4.4000000000000003E-3</v>
      </c>
      <c r="BH501" s="3">
        <v>1.9699999999999999E-2</v>
      </c>
      <c r="BI501" s="1">
        <v>5.57</v>
      </c>
      <c r="BJ501" s="6">
        <v>4920000</v>
      </c>
      <c r="BK501" s="3">
        <v>1.8E-3</v>
      </c>
      <c r="BL501" s="6">
        <v>586</v>
      </c>
      <c r="BM501" s="6">
        <v>195000</v>
      </c>
      <c r="BN501" s="6">
        <v>561000</v>
      </c>
      <c r="BO501" s="3">
        <v>1.2699999999999999E-2</v>
      </c>
      <c r="BP501" s="6">
        <v>3</v>
      </c>
      <c r="BQ501" s="6">
        <v>3</v>
      </c>
      <c r="BR501" s="6">
        <v>3</v>
      </c>
      <c r="BS501" s="6">
        <v>4</v>
      </c>
      <c r="BT501" s="6">
        <f>IF(ISNA(MODE(BP501:BS501)),ROUND(AVERAGE(BP501:BS501),0),MODE(BP501:BS501))</f>
        <v>3</v>
      </c>
    </row>
    <row r="502" spans="1:72" x14ac:dyDescent="0.25">
      <c r="A502">
        <v>2383</v>
      </c>
      <c r="B502" t="s">
        <v>539</v>
      </c>
      <c r="C502" s="6">
        <v>54</v>
      </c>
      <c r="D502" s="6">
        <v>55</v>
      </c>
      <c r="E502" s="4">
        <v>28.384776309999999</v>
      </c>
      <c r="F502" s="4">
        <v>27.850339559999998</v>
      </c>
      <c r="G502" s="5">
        <v>8.2918595869999994</v>
      </c>
      <c r="H502" s="5">
        <v>10.18399814</v>
      </c>
      <c r="I502" s="5">
        <v>6.9519837119999996</v>
      </c>
      <c r="J502" s="5">
        <v>1.4649053519999999</v>
      </c>
      <c r="K502" s="5">
        <v>1.187318756</v>
      </c>
      <c r="L502" s="5">
        <v>0.73075674199999996</v>
      </c>
      <c r="M502" s="5">
        <v>0.98181818200000004</v>
      </c>
      <c r="N502" s="5">
        <v>0.67500000000000004</v>
      </c>
      <c r="O502" s="5">
        <v>0.87486820799999998</v>
      </c>
      <c r="P502" s="5">
        <v>1.5569924230000001</v>
      </c>
      <c r="Q502" s="5">
        <v>0.17289031099999999</v>
      </c>
      <c r="R502" s="5">
        <v>1.8828287999999999E-2</v>
      </c>
      <c r="S502" s="6">
        <v>15</v>
      </c>
      <c r="T502" s="6">
        <v>941</v>
      </c>
      <c r="U502" s="3">
        <v>455.42309999999998</v>
      </c>
      <c r="V502" s="3">
        <v>260.0838</v>
      </c>
      <c r="W502" s="6">
        <v>49</v>
      </c>
      <c r="X502" s="6">
        <v>704</v>
      </c>
      <c r="Y502" s="3">
        <v>317.65379999999999</v>
      </c>
      <c r="Z502" s="3">
        <v>165.7878</v>
      </c>
      <c r="AA502" s="3">
        <v>137.76920000000001</v>
      </c>
      <c r="AB502" s="1">
        <v>3980.85</v>
      </c>
      <c r="AC502" s="3">
        <v>2179.84</v>
      </c>
      <c r="AD502" s="1">
        <v>3980.63</v>
      </c>
      <c r="AE502" s="1">
        <v>3980.46</v>
      </c>
      <c r="AF502" s="3">
        <v>2179.7199999999998</v>
      </c>
      <c r="AG502" s="3">
        <v>102.03749999999999</v>
      </c>
      <c r="AH502" s="3">
        <v>62.2517</v>
      </c>
      <c r="AI502" s="3">
        <v>85.6</v>
      </c>
      <c r="AJ502" s="3">
        <v>58.8324</v>
      </c>
      <c r="AK502" s="3">
        <v>108.325</v>
      </c>
      <c r="AL502" s="3">
        <v>66.988699999999994</v>
      </c>
      <c r="AM502" s="3">
        <v>67.05</v>
      </c>
      <c r="AN502" s="3">
        <v>64.849800000000002</v>
      </c>
      <c r="AO502" s="3">
        <v>64.875</v>
      </c>
      <c r="AP502" s="3">
        <v>58.200499999999998</v>
      </c>
      <c r="AQ502" s="3">
        <v>99.7</v>
      </c>
      <c r="AR502" s="3">
        <v>60.809399999999997</v>
      </c>
      <c r="AS502" s="3">
        <v>100.3</v>
      </c>
      <c r="AT502" s="3">
        <v>49.157600000000002</v>
      </c>
      <c r="AU502" s="3">
        <v>83.6875</v>
      </c>
      <c r="AV502" s="3">
        <v>75.9024</v>
      </c>
      <c r="AW502" s="3">
        <v>109.47499999999999</v>
      </c>
      <c r="AX502" s="3">
        <v>66.9542</v>
      </c>
      <c r="AY502" s="3">
        <v>131.08750000000001</v>
      </c>
      <c r="AZ502" s="3">
        <v>67.428600000000003</v>
      </c>
      <c r="BA502" s="3">
        <v>89.924999999999997</v>
      </c>
      <c r="BB502" s="3">
        <v>61.513399999999997</v>
      </c>
      <c r="BC502" s="3">
        <v>99.275000000000006</v>
      </c>
      <c r="BD502" s="3">
        <v>58.752400000000002</v>
      </c>
      <c r="BE502" s="6">
        <v>59800</v>
      </c>
      <c r="BF502" s="2">
        <v>0.57299999999999995</v>
      </c>
      <c r="BG502" s="3">
        <v>8.6999999999999994E-3</v>
      </c>
      <c r="BH502" s="3">
        <v>0.02</v>
      </c>
      <c r="BI502" s="1">
        <v>4.84</v>
      </c>
      <c r="BJ502" s="6">
        <v>12700000</v>
      </c>
      <c r="BK502" s="3">
        <v>3.3E-3</v>
      </c>
      <c r="BL502" s="6">
        <v>417</v>
      </c>
      <c r="BM502" s="6">
        <v>59900</v>
      </c>
      <c r="BN502" s="6">
        <v>189000</v>
      </c>
      <c r="BO502" s="3">
        <v>1.03E-2</v>
      </c>
      <c r="BP502" s="6">
        <v>3</v>
      </c>
      <c r="BQ502" s="6">
        <v>3</v>
      </c>
      <c r="BR502" s="6">
        <v>3</v>
      </c>
      <c r="BS502" s="6">
        <v>3</v>
      </c>
      <c r="BT502" s="6">
        <f>IF(ISNA(MODE(BP502:BS502)),ROUND(AVERAGE(BP502:BS502),0),MODE(BP502:BS502))</f>
        <v>3</v>
      </c>
    </row>
    <row r="503" spans="1:72" x14ac:dyDescent="0.25">
      <c r="A503">
        <v>2401</v>
      </c>
      <c r="B503" t="s">
        <v>544</v>
      </c>
      <c r="C503" s="6">
        <v>349</v>
      </c>
      <c r="D503" s="6">
        <v>357</v>
      </c>
      <c r="E503" s="4">
        <v>72.568542489999999</v>
      </c>
      <c r="F503" s="4">
        <v>70.501976990000003</v>
      </c>
      <c r="G503" s="5">
        <v>21.07986245</v>
      </c>
      <c r="H503" s="5">
        <v>22.82818018</v>
      </c>
      <c r="I503" s="5">
        <v>19.825361669999999</v>
      </c>
      <c r="J503" s="5">
        <v>1.151463492</v>
      </c>
      <c r="K503" s="5">
        <v>1.2007746479999999</v>
      </c>
      <c r="L503" s="5">
        <v>0.49575922</v>
      </c>
      <c r="M503" s="5">
        <v>0.97759103599999997</v>
      </c>
      <c r="N503" s="5">
        <v>0.63454545500000004</v>
      </c>
      <c r="O503" s="5">
        <v>0.88233336100000004</v>
      </c>
      <c r="P503" s="5">
        <v>0.96211203099999998</v>
      </c>
      <c r="Q503" s="5">
        <v>0.163234977</v>
      </c>
      <c r="R503" s="5">
        <v>2.8477428999999999E-2</v>
      </c>
      <c r="S503" s="6">
        <v>-852</v>
      </c>
      <c r="T503" s="6">
        <v>45</v>
      </c>
      <c r="U503" s="3">
        <v>-372.79309999999998</v>
      </c>
      <c r="V503" s="3">
        <v>267.92169999999999</v>
      </c>
      <c r="W503" s="6">
        <v>-918</v>
      </c>
      <c r="X503" s="6">
        <v>-503</v>
      </c>
      <c r="Y503" s="3">
        <v>-765.99009999999998</v>
      </c>
      <c r="Z503" s="3">
        <v>77.283799999999999</v>
      </c>
      <c r="AA503" s="3">
        <v>393.19690000000003</v>
      </c>
      <c r="AB503" s="1">
        <v>21129.86</v>
      </c>
      <c r="AC503" s="3">
        <v>21718.63</v>
      </c>
      <c r="AD503" s="1">
        <v>10503.02</v>
      </c>
      <c r="AE503" s="1">
        <v>10074.49</v>
      </c>
      <c r="AF503" s="3">
        <v>2854.85</v>
      </c>
      <c r="AG503" s="3">
        <v>18.352699999999999</v>
      </c>
      <c r="AH503" s="3">
        <v>42.432499999999997</v>
      </c>
      <c r="AI503" s="3">
        <v>19.363600000000002</v>
      </c>
      <c r="AJ503" s="3">
        <v>44.079799999999999</v>
      </c>
      <c r="AK503" s="3">
        <v>19.007300000000001</v>
      </c>
      <c r="AL503" s="3">
        <v>46.719000000000001</v>
      </c>
      <c r="AM503" s="3">
        <v>26.823599999999999</v>
      </c>
      <c r="AN503" s="3">
        <v>49.999299999999998</v>
      </c>
      <c r="AO503" s="3">
        <v>28.267299999999999</v>
      </c>
      <c r="AP503" s="3">
        <v>56.868000000000002</v>
      </c>
      <c r="AQ503" s="3">
        <v>33.001800000000003</v>
      </c>
      <c r="AR503" s="3">
        <v>59.693100000000001</v>
      </c>
      <c r="AS503" s="3">
        <v>26.874500000000001</v>
      </c>
      <c r="AT503" s="3">
        <v>52.830399999999997</v>
      </c>
      <c r="AU503" s="3">
        <v>23.156400000000001</v>
      </c>
      <c r="AV503" s="3">
        <v>47.5503</v>
      </c>
      <c r="AW503" s="3">
        <v>20.863600000000002</v>
      </c>
      <c r="AX503" s="3">
        <v>49.966799999999999</v>
      </c>
      <c r="AY503" s="3">
        <v>28.894500000000001</v>
      </c>
      <c r="AZ503" s="3">
        <v>52.319499999999998</v>
      </c>
      <c r="BA503" s="3">
        <v>33.572699999999998</v>
      </c>
      <c r="BB503" s="3">
        <v>61.290500000000002</v>
      </c>
      <c r="BC503" s="3">
        <v>29.918199999999999</v>
      </c>
      <c r="BD503" s="3">
        <v>50.653599999999997</v>
      </c>
      <c r="BE503" s="6">
        <v>27300</v>
      </c>
      <c r="BF503" s="2">
        <v>0.84</v>
      </c>
      <c r="BG503" s="3">
        <v>1.1000000000000001E-3</v>
      </c>
      <c r="BH503" s="3">
        <v>4.1200000000000001E-2</v>
      </c>
      <c r="BI503" s="1">
        <v>6.98</v>
      </c>
      <c r="BJ503" s="6">
        <v>-1870000</v>
      </c>
      <c r="BK503" s="3">
        <v>1.7000000000000001E-2</v>
      </c>
      <c r="BL503" s="6">
        <v>432</v>
      </c>
      <c r="BM503" s="6">
        <v>84700</v>
      </c>
      <c r="BN503" s="6">
        <v>311000</v>
      </c>
      <c r="BO503" s="3">
        <v>2E-3</v>
      </c>
      <c r="BP503" s="6">
        <v>4</v>
      </c>
      <c r="BQ503" s="6">
        <v>3</v>
      </c>
      <c r="BR503" s="6">
        <v>3</v>
      </c>
      <c r="BS503" s="6">
        <v>2</v>
      </c>
      <c r="BT503" s="6">
        <f>IF(ISNA(MODE(BP503:BS503)),ROUND(AVERAGE(BP503:BS503),0),MODE(BP503:BS503))</f>
        <v>3</v>
      </c>
    </row>
    <row r="504" spans="1:72" x14ac:dyDescent="0.25">
      <c r="A504">
        <v>2406</v>
      </c>
      <c r="B504" t="s">
        <v>546</v>
      </c>
      <c r="C504" s="6">
        <v>60</v>
      </c>
      <c r="D504" s="6">
        <v>61</v>
      </c>
      <c r="E504" s="4">
        <v>29.213203440000001</v>
      </c>
      <c r="F504" s="4">
        <v>29.035057850000001</v>
      </c>
      <c r="G504" s="5">
        <v>8.7403874449999996</v>
      </c>
      <c r="H504" s="5">
        <v>9.3344885249999994</v>
      </c>
      <c r="I504" s="5">
        <v>8.4472606720000005</v>
      </c>
      <c r="J504" s="5">
        <v>1.105031428</v>
      </c>
      <c r="K504" s="5">
        <v>1.131871831</v>
      </c>
      <c r="L504" s="5">
        <v>0.42551443500000002</v>
      </c>
      <c r="M504" s="5">
        <v>0.98360655699999999</v>
      </c>
      <c r="N504" s="5">
        <v>0.66666666699999999</v>
      </c>
      <c r="O504" s="5">
        <v>0.89436691099999999</v>
      </c>
      <c r="P504" s="5">
        <v>1.1758579360000001</v>
      </c>
      <c r="Q504" s="5">
        <v>0.162314815</v>
      </c>
      <c r="R504" s="5">
        <v>6.0981189999999999E-3</v>
      </c>
      <c r="S504" s="6">
        <v>228</v>
      </c>
      <c r="T504" s="6">
        <v>892</v>
      </c>
      <c r="U504" s="3">
        <v>557.9</v>
      </c>
      <c r="V504" s="3">
        <v>209.55109999999999</v>
      </c>
      <c r="W504" s="6">
        <v>166</v>
      </c>
      <c r="X504" s="6">
        <v>582</v>
      </c>
      <c r="Y504" s="3">
        <v>282.5333</v>
      </c>
      <c r="Z504" s="3">
        <v>102.8047</v>
      </c>
      <c r="AA504" s="3">
        <v>275.36669999999998</v>
      </c>
      <c r="AB504" s="1">
        <v>5014.41</v>
      </c>
      <c r="AC504" s="3">
        <v>2183.52</v>
      </c>
      <c r="AD504" s="1">
        <v>5014.75</v>
      </c>
      <c r="AE504" s="1">
        <v>5014.4399999999996</v>
      </c>
      <c r="AF504" s="3">
        <v>2183.38</v>
      </c>
      <c r="AG504" s="3">
        <v>121.36669999999999</v>
      </c>
      <c r="AH504" s="3">
        <v>69.588399999999993</v>
      </c>
      <c r="AI504" s="3">
        <v>96.2</v>
      </c>
      <c r="AJ504" s="3">
        <v>63.333599999999997</v>
      </c>
      <c r="AK504" s="3">
        <v>115.33329999999999</v>
      </c>
      <c r="AL504" s="3">
        <v>65.530500000000004</v>
      </c>
      <c r="AM504" s="3">
        <v>85.855599999999995</v>
      </c>
      <c r="AN504" s="3">
        <v>70.415099999999995</v>
      </c>
      <c r="AO504" s="3">
        <v>75.744399999999999</v>
      </c>
      <c r="AP504" s="3">
        <v>68.262299999999996</v>
      </c>
      <c r="AQ504" s="3">
        <v>112.5111</v>
      </c>
      <c r="AR504" s="3">
        <v>64.741399999999999</v>
      </c>
      <c r="AS504" s="3">
        <v>78.833299999999994</v>
      </c>
      <c r="AT504" s="3">
        <v>60.198</v>
      </c>
      <c r="AU504" s="3">
        <v>58.211100000000002</v>
      </c>
      <c r="AV504" s="3">
        <v>51.145200000000003</v>
      </c>
      <c r="AW504" s="3">
        <v>111.0444</v>
      </c>
      <c r="AX504" s="3">
        <v>66.003900000000002</v>
      </c>
      <c r="AY504" s="3">
        <v>85.122200000000007</v>
      </c>
      <c r="AZ504" s="3">
        <v>65.984499999999997</v>
      </c>
      <c r="BA504" s="3">
        <v>88.144400000000005</v>
      </c>
      <c r="BB504" s="3">
        <v>68.935199999999995</v>
      </c>
      <c r="BC504" s="3">
        <v>78.022199999999998</v>
      </c>
      <c r="BD504" s="3">
        <v>57.4773</v>
      </c>
      <c r="BE504" s="6">
        <v>44100</v>
      </c>
      <c r="BF504" s="2">
        <v>0.58499999999999996</v>
      </c>
      <c r="BG504" s="3">
        <v>7.6E-3</v>
      </c>
      <c r="BH504" s="3">
        <v>2.8000000000000001E-2</v>
      </c>
      <c r="BI504" s="1">
        <v>4.9800000000000004</v>
      </c>
      <c r="BJ504" s="6">
        <v>4440000</v>
      </c>
      <c r="BK504" s="3">
        <v>4.8999999999999998E-3</v>
      </c>
      <c r="BL504" s="6">
        <v>336</v>
      </c>
      <c r="BM504" s="6">
        <v>49500</v>
      </c>
      <c r="BN504" s="6">
        <v>157000</v>
      </c>
      <c r="BO504" s="3">
        <v>8.9999999999999993E-3</v>
      </c>
      <c r="BP504" s="6">
        <v>2</v>
      </c>
      <c r="BQ504" s="6">
        <v>3</v>
      </c>
      <c r="BR504" s="6">
        <v>1</v>
      </c>
      <c r="BS504" s="6">
        <v>4</v>
      </c>
      <c r="BT504" s="6">
        <f>IF(ISNA(MODE(BP504:BS504)),ROUND(AVERAGE(BP504:BS504),0),MODE(BP504:BS504))</f>
        <v>3</v>
      </c>
    </row>
    <row r="505" spans="1:72" x14ac:dyDescent="0.25">
      <c r="A505">
        <v>2430</v>
      </c>
      <c r="B505" t="s">
        <v>552</v>
      </c>
      <c r="C505" s="6">
        <v>133</v>
      </c>
      <c r="D505" s="6">
        <v>141</v>
      </c>
      <c r="E505" s="4">
        <v>46.627417000000001</v>
      </c>
      <c r="F505" s="4">
        <v>44.649064979999999</v>
      </c>
      <c r="G505" s="5">
        <v>13.01310338</v>
      </c>
      <c r="H505" s="5">
        <v>15.765109410000001</v>
      </c>
      <c r="I505" s="5">
        <v>11.213695380000001</v>
      </c>
      <c r="J505" s="5">
        <v>1.4058799420000001</v>
      </c>
      <c r="K505" s="5">
        <v>1.300831995</v>
      </c>
      <c r="L505" s="5">
        <v>0.70289027699999995</v>
      </c>
      <c r="M505" s="5">
        <v>0.94326241099999997</v>
      </c>
      <c r="N505" s="5">
        <v>0.678571429</v>
      </c>
      <c r="O505" s="5">
        <v>0.83837200499999998</v>
      </c>
      <c r="P505" s="5">
        <v>1.132192828</v>
      </c>
      <c r="Q505" s="5">
        <v>0.174632976</v>
      </c>
      <c r="R505" s="5">
        <v>4.2428942999999997E-2</v>
      </c>
      <c r="S505" s="6">
        <v>10</v>
      </c>
      <c r="T505" s="6">
        <v>1173</v>
      </c>
      <c r="U505" s="3">
        <v>579.36090000000002</v>
      </c>
      <c r="V505" s="3">
        <v>331.2724</v>
      </c>
      <c r="W505" s="6">
        <v>78</v>
      </c>
      <c r="X505" s="6">
        <v>744</v>
      </c>
      <c r="Y505" s="3">
        <v>243.33330000000001</v>
      </c>
      <c r="Z505" s="3">
        <v>152.23320000000001</v>
      </c>
      <c r="AA505" s="3">
        <v>336.02760000000001</v>
      </c>
      <c r="AB505" s="1">
        <v>4413.05</v>
      </c>
      <c r="AC505" s="3">
        <v>1236.55</v>
      </c>
      <c r="AD505" s="1">
        <v>4411.66</v>
      </c>
      <c r="AE505" s="1">
        <v>4411.53</v>
      </c>
      <c r="AF505" s="3">
        <v>1236.0899999999999</v>
      </c>
      <c r="AG505" s="3">
        <v>54.709200000000003</v>
      </c>
      <c r="AH505" s="3">
        <v>42.030299999999997</v>
      </c>
      <c r="AI505" s="3">
        <v>60.806100000000001</v>
      </c>
      <c r="AJ505" s="3">
        <v>45.841799999999999</v>
      </c>
      <c r="AK505" s="3">
        <v>103.199</v>
      </c>
      <c r="AL505" s="3">
        <v>71.808599999999998</v>
      </c>
      <c r="AM505" s="3">
        <v>83.744900000000001</v>
      </c>
      <c r="AN505" s="3">
        <v>50.557699999999997</v>
      </c>
      <c r="AO505" s="3">
        <v>85.520399999999995</v>
      </c>
      <c r="AP505" s="3">
        <v>51.292499999999997</v>
      </c>
      <c r="AQ505" s="3">
        <v>95.571399999999997</v>
      </c>
      <c r="AR505" s="3">
        <v>52.761499999999998</v>
      </c>
      <c r="AS505" s="3">
        <v>42.101999999999997</v>
      </c>
      <c r="AT505" s="3">
        <v>51.174300000000002</v>
      </c>
      <c r="AU505" s="3">
        <v>41.984699999999997</v>
      </c>
      <c r="AV505" s="3">
        <v>55.267400000000002</v>
      </c>
      <c r="AW505" s="3">
        <v>101.91330000000001</v>
      </c>
      <c r="AX505" s="3">
        <v>71.918700000000001</v>
      </c>
      <c r="AY505" s="3">
        <v>77.693899999999999</v>
      </c>
      <c r="AZ505" s="3">
        <v>48.218800000000002</v>
      </c>
      <c r="BA505" s="3">
        <v>110.102</v>
      </c>
      <c r="BB505" s="3">
        <v>55.0869</v>
      </c>
      <c r="BC505" s="3">
        <v>68.795900000000003</v>
      </c>
      <c r="BD505" s="3">
        <v>51.4876</v>
      </c>
      <c r="BE505" s="6">
        <v>73300</v>
      </c>
      <c r="BF505" s="2">
        <v>0.67800000000000005</v>
      </c>
      <c r="BG505" s="3">
        <v>3.2000000000000002E-3</v>
      </c>
      <c r="BH505" s="3">
        <v>2.6200000000000001E-2</v>
      </c>
      <c r="BI505" s="1">
        <v>5.87</v>
      </c>
      <c r="BJ505" s="6">
        <v>7750000</v>
      </c>
      <c r="BK505" s="3">
        <v>9.1999999999999998E-3</v>
      </c>
      <c r="BL505" s="6">
        <v>500</v>
      </c>
      <c r="BM505" s="6">
        <v>110000</v>
      </c>
      <c r="BN505" s="6">
        <v>368000</v>
      </c>
      <c r="BO505" s="3">
        <v>3.8999999999999998E-3</v>
      </c>
      <c r="BP505" s="6">
        <v>4</v>
      </c>
      <c r="BQ505" s="6">
        <v>2</v>
      </c>
      <c r="BR505" s="6">
        <v>3</v>
      </c>
      <c r="BS505" s="6">
        <v>3</v>
      </c>
      <c r="BT505" s="6">
        <f>IF(ISNA(MODE(BP505:BS505)),ROUND(AVERAGE(BP505:BS505),0),MODE(BP505:BS505))</f>
        <v>3</v>
      </c>
    </row>
    <row r="506" spans="1:72" x14ac:dyDescent="0.25">
      <c r="A506">
        <v>2434</v>
      </c>
      <c r="B506" t="s">
        <v>553</v>
      </c>
      <c r="C506" s="6">
        <v>99</v>
      </c>
      <c r="D506" s="6">
        <v>101</v>
      </c>
      <c r="E506" s="4">
        <v>37.213203440000001</v>
      </c>
      <c r="F506" s="4">
        <v>36.856912270000002</v>
      </c>
      <c r="G506" s="5">
        <v>11.22723096</v>
      </c>
      <c r="H506" s="5">
        <v>13.284581340000001</v>
      </c>
      <c r="I506" s="5">
        <v>9.5782639879999998</v>
      </c>
      <c r="J506" s="5">
        <v>1.386950846</v>
      </c>
      <c r="K506" s="5">
        <v>1.1131381199999999</v>
      </c>
      <c r="L506" s="5">
        <v>0.69292872999999999</v>
      </c>
      <c r="M506" s="5">
        <v>0.98019802</v>
      </c>
      <c r="N506" s="5">
        <v>0.75</v>
      </c>
      <c r="O506" s="5">
        <v>0.91581375300000001</v>
      </c>
      <c r="P506" s="5">
        <v>1.1295594609999999</v>
      </c>
      <c r="Q506" s="5">
        <v>0.167649353</v>
      </c>
      <c r="R506" s="5">
        <v>9.5743210000000002E-3</v>
      </c>
      <c r="S506" s="6">
        <v>140</v>
      </c>
      <c r="T506" s="6">
        <v>957</v>
      </c>
      <c r="U506" s="3">
        <v>583.798</v>
      </c>
      <c r="V506" s="3">
        <v>264.08569999999997</v>
      </c>
      <c r="W506" s="6">
        <v>40</v>
      </c>
      <c r="X506" s="6">
        <v>405</v>
      </c>
      <c r="Y506" s="3">
        <v>214.4545</v>
      </c>
      <c r="Z506" s="3">
        <v>82.871499999999997</v>
      </c>
      <c r="AA506" s="3">
        <v>369.34339999999997</v>
      </c>
      <c r="AB506" s="1">
        <v>5222.2</v>
      </c>
      <c r="AC506" s="3">
        <v>5218.84</v>
      </c>
      <c r="AD506" s="1">
        <v>3122.44</v>
      </c>
      <c r="AE506" s="1">
        <v>2815.27</v>
      </c>
      <c r="AF506" s="3">
        <v>1994.06</v>
      </c>
      <c r="AG506" s="3">
        <v>87.848500000000001</v>
      </c>
      <c r="AH506" s="3">
        <v>61.451700000000002</v>
      </c>
      <c r="AI506" s="3">
        <v>71.143900000000002</v>
      </c>
      <c r="AJ506" s="3">
        <v>64.728099999999998</v>
      </c>
      <c r="AK506" s="3">
        <v>116.4924</v>
      </c>
      <c r="AL506" s="3">
        <v>66.072199999999995</v>
      </c>
      <c r="AM506" s="3">
        <v>77.015199999999993</v>
      </c>
      <c r="AN506" s="3">
        <v>58.218600000000002</v>
      </c>
      <c r="AO506" s="3">
        <v>78.871200000000002</v>
      </c>
      <c r="AP506" s="3">
        <v>46.395299999999999</v>
      </c>
      <c r="AQ506" s="3">
        <v>90.757599999999996</v>
      </c>
      <c r="AR506" s="3">
        <v>52.436500000000002</v>
      </c>
      <c r="AS506" s="3">
        <v>92.333299999999994</v>
      </c>
      <c r="AT506" s="3">
        <v>66.725700000000003</v>
      </c>
      <c r="AU506" s="3">
        <v>66.340900000000005</v>
      </c>
      <c r="AV506" s="3">
        <v>61.937399999999997</v>
      </c>
      <c r="AW506" s="3">
        <v>113.9318</v>
      </c>
      <c r="AX506" s="3">
        <v>67.611500000000007</v>
      </c>
      <c r="AY506" s="3">
        <v>106.68940000000001</v>
      </c>
      <c r="AZ506" s="3">
        <v>65.360600000000005</v>
      </c>
      <c r="BA506" s="3">
        <v>78.75</v>
      </c>
      <c r="BB506" s="3">
        <v>62.5381</v>
      </c>
      <c r="BC506" s="3">
        <v>108.08329999999999</v>
      </c>
      <c r="BD506" s="3">
        <v>60.914400000000001</v>
      </c>
      <c r="BE506" s="6">
        <v>68600</v>
      </c>
      <c r="BF506" s="2">
        <v>0.57499999999999996</v>
      </c>
      <c r="BG506" s="3">
        <v>4.8999999999999998E-3</v>
      </c>
      <c r="BH506" s="3">
        <v>2.58E-2</v>
      </c>
      <c r="BI506" s="1">
        <v>5.43</v>
      </c>
      <c r="BJ506" s="6">
        <v>-2400000</v>
      </c>
      <c r="BK506" s="3">
        <v>1.3899999999999999E-2</v>
      </c>
      <c r="BL506" s="6">
        <v>501</v>
      </c>
      <c r="BM506" s="6">
        <v>78300</v>
      </c>
      <c r="BN506" s="6">
        <v>247000</v>
      </c>
      <c r="BO506" s="3">
        <v>5.1999999999999998E-3</v>
      </c>
      <c r="BP506" s="6">
        <v>4</v>
      </c>
      <c r="BQ506" s="6">
        <v>3</v>
      </c>
      <c r="BR506" s="6">
        <v>3</v>
      </c>
      <c r="BS506" s="6">
        <v>3</v>
      </c>
      <c r="BT506" s="6">
        <f>IF(ISNA(MODE(BP506:BS506)),ROUND(AVERAGE(BP506:BS506),0),MODE(BP506:BS506))</f>
        <v>3</v>
      </c>
    </row>
    <row r="507" spans="1:72" x14ac:dyDescent="0.25">
      <c r="A507">
        <v>2435</v>
      </c>
      <c r="B507" t="s">
        <v>553</v>
      </c>
      <c r="C507" s="6">
        <v>53</v>
      </c>
      <c r="D507" s="6">
        <v>54</v>
      </c>
      <c r="E507" s="4">
        <v>27.79898987</v>
      </c>
      <c r="F507" s="4">
        <v>26.970562749999999</v>
      </c>
      <c r="G507" s="5">
        <v>8.2147243329999995</v>
      </c>
      <c r="H507" s="5">
        <v>9.2569716060000005</v>
      </c>
      <c r="I507" s="5">
        <v>7.4529777319999999</v>
      </c>
      <c r="J507" s="5">
        <v>1.242050082</v>
      </c>
      <c r="K507" s="5">
        <v>1.1603053560000001</v>
      </c>
      <c r="L507" s="5">
        <v>0.593111253</v>
      </c>
      <c r="M507" s="5">
        <v>0.98148148099999999</v>
      </c>
      <c r="N507" s="5">
        <v>0.73611111100000004</v>
      </c>
      <c r="O507" s="5">
        <v>0.91559985899999996</v>
      </c>
      <c r="P507" s="5">
        <v>0.71901068700000004</v>
      </c>
      <c r="Q507" s="5">
        <v>0.16341006299999999</v>
      </c>
      <c r="R507" s="5">
        <v>2.980062E-2</v>
      </c>
      <c r="S507" s="6">
        <v>159</v>
      </c>
      <c r="T507" s="6">
        <v>867</v>
      </c>
      <c r="U507" s="3">
        <v>523.01890000000003</v>
      </c>
      <c r="V507" s="3">
        <v>177.70009999999999</v>
      </c>
      <c r="W507" s="6">
        <v>172</v>
      </c>
      <c r="X507" s="6">
        <v>602</v>
      </c>
      <c r="Y507" s="3">
        <v>391.21050000000002</v>
      </c>
      <c r="Z507" s="3">
        <v>119.6001</v>
      </c>
      <c r="AA507" s="3">
        <v>131.8083</v>
      </c>
      <c r="AB507" s="1">
        <v>3714.95</v>
      </c>
      <c r="AC507" s="3">
        <v>1366.09</v>
      </c>
      <c r="AD507" s="1">
        <v>3714.89</v>
      </c>
      <c r="AE507" s="1">
        <v>3715.18</v>
      </c>
      <c r="AF507" s="3">
        <v>1366.03</v>
      </c>
      <c r="AG507" s="3">
        <v>112.1944</v>
      </c>
      <c r="AH507" s="3">
        <v>54.9739</v>
      </c>
      <c r="AI507" s="3">
        <v>97.861099999999993</v>
      </c>
      <c r="AJ507" s="3">
        <v>71.482600000000005</v>
      </c>
      <c r="AK507" s="3">
        <v>112.6806</v>
      </c>
      <c r="AL507" s="3">
        <v>60.068199999999997</v>
      </c>
      <c r="AM507" s="3">
        <v>117.5</v>
      </c>
      <c r="AN507" s="3">
        <v>64.312600000000003</v>
      </c>
      <c r="AO507" s="3">
        <v>96.333299999999994</v>
      </c>
      <c r="AP507" s="3">
        <v>60.256999999999998</v>
      </c>
      <c r="AQ507" s="3">
        <v>95.930599999999998</v>
      </c>
      <c r="AR507" s="3">
        <v>64.427800000000005</v>
      </c>
      <c r="AS507" s="3">
        <v>99.333299999999994</v>
      </c>
      <c r="AT507" s="3">
        <v>62.0593</v>
      </c>
      <c r="AU507" s="3">
        <v>99.680599999999998</v>
      </c>
      <c r="AV507" s="3">
        <v>69.006</v>
      </c>
      <c r="AW507" s="3">
        <v>107.625</v>
      </c>
      <c r="AX507" s="3">
        <v>59.287700000000001</v>
      </c>
      <c r="AY507" s="3">
        <v>102.26390000000001</v>
      </c>
      <c r="AZ507" s="3">
        <v>63.7301</v>
      </c>
      <c r="BA507" s="3">
        <v>79.333299999999994</v>
      </c>
      <c r="BB507" s="3">
        <v>60.808399999999999</v>
      </c>
      <c r="BC507" s="3">
        <v>130.01390000000001</v>
      </c>
      <c r="BD507" s="3">
        <v>59.956400000000002</v>
      </c>
      <c r="BE507" s="6">
        <v>35900</v>
      </c>
      <c r="BF507" s="2">
        <v>0.43</v>
      </c>
      <c r="BG507" s="3">
        <v>9.7999999999999997E-3</v>
      </c>
      <c r="BH507" s="3">
        <v>2.2800000000000001E-2</v>
      </c>
      <c r="BI507" s="1">
        <v>4.72</v>
      </c>
      <c r="BJ507" s="6">
        <v>2900000</v>
      </c>
      <c r="BK507" s="3">
        <v>3.5999999999999999E-3</v>
      </c>
      <c r="BL507" s="6">
        <v>360</v>
      </c>
      <c r="BM507" s="6">
        <v>29700</v>
      </c>
      <c r="BN507" s="6">
        <v>84600</v>
      </c>
      <c r="BO507" s="3">
        <v>1.1299999999999999E-2</v>
      </c>
      <c r="BP507" s="6">
        <v>3</v>
      </c>
      <c r="BQ507" s="6">
        <v>3</v>
      </c>
      <c r="BR507" s="6">
        <v>3</v>
      </c>
      <c r="BS507" s="6">
        <v>2</v>
      </c>
      <c r="BT507" s="6">
        <f>IF(ISNA(MODE(BP507:BS507)),ROUND(AVERAGE(BP507:BS507),0),MODE(BP507:BS507))</f>
        <v>3</v>
      </c>
    </row>
    <row r="508" spans="1:72" x14ac:dyDescent="0.25">
      <c r="A508">
        <v>2447</v>
      </c>
      <c r="B508" t="s">
        <v>554</v>
      </c>
      <c r="C508" s="6">
        <v>318</v>
      </c>
      <c r="D508" s="6">
        <v>377</v>
      </c>
      <c r="E508" s="4">
        <v>87.012193310000001</v>
      </c>
      <c r="F508" s="4">
        <v>75.554099890000003</v>
      </c>
      <c r="G508" s="5">
        <v>20.12188299</v>
      </c>
      <c r="H508" s="5">
        <v>29.24267072</v>
      </c>
      <c r="I508" s="5">
        <v>15.32227614</v>
      </c>
      <c r="J508" s="5">
        <v>1.9085069640000001</v>
      </c>
      <c r="K508" s="5">
        <v>1.8946249319999999</v>
      </c>
      <c r="L508" s="5">
        <v>0.85173684599999999</v>
      </c>
      <c r="M508" s="5">
        <v>0.84350132600000005</v>
      </c>
      <c r="N508" s="5">
        <v>0.57608695700000001</v>
      </c>
      <c r="O508" s="5">
        <v>0.70003686600000004</v>
      </c>
      <c r="P508" s="5">
        <v>3.1977399310000001</v>
      </c>
      <c r="Q508" s="5">
        <v>0.21368696400000001</v>
      </c>
      <c r="R508" s="5">
        <v>0.13168376700000001</v>
      </c>
      <c r="S508" s="6">
        <v>1</v>
      </c>
      <c r="T508" s="6">
        <v>1283</v>
      </c>
      <c r="U508" s="3">
        <v>598.70029999999997</v>
      </c>
      <c r="V508" s="3">
        <v>407.09190000000001</v>
      </c>
      <c r="W508" s="6">
        <v>1</v>
      </c>
      <c r="X508" s="6">
        <v>750</v>
      </c>
      <c r="Y508" s="3">
        <v>165.55170000000001</v>
      </c>
      <c r="Z508" s="3">
        <v>109.14</v>
      </c>
      <c r="AA508" s="3">
        <v>433.14859999999999</v>
      </c>
      <c r="AB508" s="1">
        <v>6706.78</v>
      </c>
      <c r="AC508" s="3">
        <v>6707.45</v>
      </c>
      <c r="AD508" s="1">
        <v>3374.75</v>
      </c>
      <c r="AE508" s="1">
        <v>3080.93</v>
      </c>
      <c r="AF508" s="3">
        <v>1470.16</v>
      </c>
      <c r="AG508" s="3">
        <v>53.048900000000003</v>
      </c>
      <c r="AH508" s="3">
        <v>46.179400000000001</v>
      </c>
      <c r="AI508" s="3">
        <v>55.898600000000002</v>
      </c>
      <c r="AJ508" s="3">
        <v>57.470999999999997</v>
      </c>
      <c r="AK508" s="3">
        <v>80.802499999999995</v>
      </c>
      <c r="AL508" s="3">
        <v>77.195700000000002</v>
      </c>
      <c r="AM508" s="3">
        <v>34.534399999999998</v>
      </c>
      <c r="AN508" s="3">
        <v>40.898899999999998</v>
      </c>
      <c r="AO508" s="3">
        <v>53.061599999999999</v>
      </c>
      <c r="AP508" s="3">
        <v>40.521000000000001</v>
      </c>
      <c r="AQ508" s="3">
        <v>31.045300000000001</v>
      </c>
      <c r="AR508" s="3">
        <v>37.508099999999999</v>
      </c>
      <c r="AS508" s="3">
        <v>63.601399999999998</v>
      </c>
      <c r="AT508" s="3">
        <v>59.231900000000003</v>
      </c>
      <c r="AU508" s="3">
        <v>39.786200000000001</v>
      </c>
      <c r="AV508" s="3">
        <v>46.057899999999997</v>
      </c>
      <c r="AW508" s="3">
        <v>81.316999999999993</v>
      </c>
      <c r="AX508" s="3">
        <v>78.270499999999998</v>
      </c>
      <c r="AY508" s="3">
        <v>46.271700000000003</v>
      </c>
      <c r="AZ508" s="3">
        <v>43.032299999999999</v>
      </c>
      <c r="BA508" s="3">
        <v>76.545299999999997</v>
      </c>
      <c r="BB508" s="3">
        <v>66.593800000000002</v>
      </c>
      <c r="BC508" s="3">
        <v>34.117800000000003</v>
      </c>
      <c r="BD508" s="3">
        <v>40.312800000000003</v>
      </c>
      <c r="BE508" s="6">
        <v>83600</v>
      </c>
      <c r="BF508" s="2">
        <v>0.73099999999999998</v>
      </c>
      <c r="BG508" s="3">
        <v>1E-3</v>
      </c>
      <c r="BH508" s="3">
        <v>3.7400000000000003E-2</v>
      </c>
      <c r="BI508" s="1">
        <v>6.98</v>
      </c>
      <c r="BJ508" s="6">
        <v>-9580000</v>
      </c>
      <c r="BK508" s="3">
        <v>1.44E-2</v>
      </c>
      <c r="BL508" s="6">
        <v>443</v>
      </c>
      <c r="BM508" s="6">
        <v>154000</v>
      </c>
      <c r="BN508" s="6">
        <v>532000</v>
      </c>
      <c r="BO508" s="3">
        <v>2E-3</v>
      </c>
      <c r="BP508" s="6">
        <v>3</v>
      </c>
      <c r="BQ508" s="6">
        <v>5</v>
      </c>
      <c r="BR508" s="6">
        <v>4</v>
      </c>
      <c r="BS508" s="6">
        <v>1</v>
      </c>
      <c r="BT508" s="6">
        <f>IF(ISNA(MODE(BP508:BS508)),ROUND(AVERAGE(BP508:BS508),0),MODE(BP508:BS508))</f>
        <v>3</v>
      </c>
    </row>
    <row r="509" spans="1:72" x14ac:dyDescent="0.25">
      <c r="A509">
        <v>2459</v>
      </c>
      <c r="B509" t="s">
        <v>557</v>
      </c>
      <c r="C509" s="6">
        <v>113</v>
      </c>
      <c r="D509" s="6">
        <v>115</v>
      </c>
      <c r="E509" s="4">
        <v>39.556349189999999</v>
      </c>
      <c r="F509" s="4">
        <v>38.94812211</v>
      </c>
      <c r="G509" s="5">
        <v>11.99483508</v>
      </c>
      <c r="H509" s="5">
        <v>12.766000890000001</v>
      </c>
      <c r="I509" s="5">
        <v>11.416096570000001</v>
      </c>
      <c r="J509" s="5">
        <v>1.118245699</v>
      </c>
      <c r="K509" s="5">
        <v>1.1019048549999999</v>
      </c>
      <c r="L509" s="5">
        <v>0.44755210699999998</v>
      </c>
      <c r="M509" s="5">
        <v>0.982608696</v>
      </c>
      <c r="N509" s="5">
        <v>0.856060606</v>
      </c>
      <c r="O509" s="5">
        <v>0.936084947</v>
      </c>
      <c r="P509" s="5">
        <v>0.46175097100000001</v>
      </c>
      <c r="Q509" s="5">
        <v>0.16074744099999999</v>
      </c>
      <c r="R509" s="5">
        <v>1.5376219E-2</v>
      </c>
      <c r="S509" s="6">
        <v>-893</v>
      </c>
      <c r="T509" s="6">
        <v>-32</v>
      </c>
      <c r="U509" s="3">
        <v>-515.98230000000001</v>
      </c>
      <c r="V509" s="3">
        <v>288.50599999999997</v>
      </c>
      <c r="W509" s="6">
        <v>-916</v>
      </c>
      <c r="X509" s="6">
        <v>-803</v>
      </c>
      <c r="Y509" s="3">
        <v>-855.26319999999998</v>
      </c>
      <c r="Z509" s="3">
        <v>34.300699999999999</v>
      </c>
      <c r="AA509" s="3">
        <v>339.28089999999997</v>
      </c>
      <c r="AB509" s="1">
        <v>12432.87</v>
      </c>
      <c r="AC509" s="3">
        <v>2934.59</v>
      </c>
      <c r="AD509" s="1">
        <v>23550.82</v>
      </c>
      <c r="AE509" s="1">
        <v>22816.71</v>
      </c>
      <c r="AF509" s="3">
        <v>2205.29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6">
        <v>69900</v>
      </c>
      <c r="BF509" s="2">
        <v>0.61</v>
      </c>
      <c r="BG509" s="3">
        <v>4.8999999999999998E-3</v>
      </c>
      <c r="BH509" s="3">
        <v>3.4099999999999998E-2</v>
      </c>
      <c r="BI509" s="1">
        <v>5.42</v>
      </c>
      <c r="BJ509" s="6">
        <v>5760000</v>
      </c>
      <c r="BK509" s="3">
        <v>1.0699999999999999E-2</v>
      </c>
      <c r="BL509" s="6">
        <v>403</v>
      </c>
      <c r="BM509" s="6">
        <v>86700</v>
      </c>
      <c r="BN509" s="6">
        <v>279000</v>
      </c>
      <c r="BO509" s="3">
        <v>6.8999999999999999E-3</v>
      </c>
      <c r="BP509" s="6">
        <v>3</v>
      </c>
      <c r="BQ509" s="6">
        <v>3</v>
      </c>
      <c r="BR509" s="6">
        <v>3</v>
      </c>
      <c r="BS509" s="6">
        <v>2</v>
      </c>
      <c r="BT509" s="6">
        <f>IF(ISNA(MODE(BP509:BS509)),ROUND(AVERAGE(BP509:BS509),0),MODE(BP509:BS509))</f>
        <v>3</v>
      </c>
    </row>
    <row r="510" spans="1:72" x14ac:dyDescent="0.25">
      <c r="A510">
        <v>2484</v>
      </c>
      <c r="B510" t="s">
        <v>562</v>
      </c>
      <c r="C510" s="6">
        <v>146</v>
      </c>
      <c r="D510" s="6">
        <v>165</v>
      </c>
      <c r="E510" s="4">
        <v>53.112698369999997</v>
      </c>
      <c r="F510" s="4">
        <v>50.026462240000001</v>
      </c>
      <c r="G510" s="5">
        <v>13.63425735</v>
      </c>
      <c r="H510" s="5">
        <v>18.013691829999999</v>
      </c>
      <c r="I510" s="5">
        <v>11.14943089</v>
      </c>
      <c r="J510" s="5">
        <v>1.615660208</v>
      </c>
      <c r="K510" s="5">
        <v>1.5375668689999999</v>
      </c>
      <c r="L510" s="5">
        <v>0.78543667500000003</v>
      </c>
      <c r="M510" s="5">
        <v>0.88484848500000002</v>
      </c>
      <c r="N510" s="5">
        <v>0.5703125</v>
      </c>
      <c r="O510" s="5">
        <v>0.73309986000000005</v>
      </c>
      <c r="P510" s="5">
        <v>1.6009096140000001</v>
      </c>
      <c r="Q510" s="5">
        <v>0.190982978</v>
      </c>
      <c r="R510" s="5">
        <v>5.8107312000000001E-2</v>
      </c>
      <c r="S510" s="6">
        <v>33</v>
      </c>
      <c r="T510" s="6">
        <v>1014</v>
      </c>
      <c r="U510" s="3">
        <v>499.8014</v>
      </c>
      <c r="V510" s="3">
        <v>281.75790000000001</v>
      </c>
      <c r="W510" s="6">
        <v>58</v>
      </c>
      <c r="X510" s="6">
        <v>487</v>
      </c>
      <c r="Y510" s="3">
        <v>214.01820000000001</v>
      </c>
      <c r="Z510" s="3">
        <v>77.176100000000005</v>
      </c>
      <c r="AA510" s="3">
        <v>285.78320000000002</v>
      </c>
      <c r="AB510" s="1">
        <v>5849.68</v>
      </c>
      <c r="AC510" s="3">
        <v>2294.4299999999998</v>
      </c>
      <c r="AD510" s="1">
        <v>5848.85</v>
      </c>
      <c r="AE510" s="1">
        <v>5848.69</v>
      </c>
      <c r="AF510" s="3">
        <v>2294.2600000000002</v>
      </c>
      <c r="AG510" s="3">
        <v>92.203100000000006</v>
      </c>
      <c r="AH510" s="3">
        <v>58.791699999999999</v>
      </c>
      <c r="AI510" s="3">
        <v>52.871099999999998</v>
      </c>
      <c r="AJ510" s="3">
        <v>54.9116</v>
      </c>
      <c r="AK510" s="3">
        <v>86.722700000000003</v>
      </c>
      <c r="AL510" s="3">
        <v>75.396900000000002</v>
      </c>
      <c r="AM510" s="3">
        <v>68.914100000000005</v>
      </c>
      <c r="AN510" s="3">
        <v>53.428400000000003</v>
      </c>
      <c r="AO510" s="3">
        <v>69.070300000000003</v>
      </c>
      <c r="AP510" s="3">
        <v>55.433300000000003</v>
      </c>
      <c r="AQ510" s="3">
        <v>66.011700000000005</v>
      </c>
      <c r="AR510" s="3">
        <v>51.2014</v>
      </c>
      <c r="AS510" s="3">
        <v>50.222700000000003</v>
      </c>
      <c r="AT510" s="3">
        <v>50.417200000000001</v>
      </c>
      <c r="AU510" s="3">
        <v>37.746099999999998</v>
      </c>
      <c r="AV510" s="3">
        <v>55.154800000000002</v>
      </c>
      <c r="AW510" s="3">
        <v>81.367199999999997</v>
      </c>
      <c r="AX510" s="3">
        <v>72.789299999999997</v>
      </c>
      <c r="AY510" s="3">
        <v>80.128900000000002</v>
      </c>
      <c r="AZ510" s="3">
        <v>57.157299999999999</v>
      </c>
      <c r="BA510" s="3">
        <v>71.128900000000002</v>
      </c>
      <c r="BB510" s="3">
        <v>49.333399999999997</v>
      </c>
      <c r="BC510" s="3">
        <v>108.3633</v>
      </c>
      <c r="BD510" s="3">
        <v>62.660299999999999</v>
      </c>
      <c r="BE510" s="6">
        <v>38300</v>
      </c>
      <c r="BF510" s="2">
        <v>0.747</v>
      </c>
      <c r="BG510" s="3">
        <v>2.3999999999999998E-3</v>
      </c>
      <c r="BH510" s="3">
        <v>3.6200000000000003E-2</v>
      </c>
      <c r="BI510" s="1">
        <v>6.16</v>
      </c>
      <c r="BJ510" s="6">
        <v>3040000</v>
      </c>
      <c r="BK510" s="3">
        <v>1.47E-2</v>
      </c>
      <c r="BL510" s="6">
        <v>364</v>
      </c>
      <c r="BM510" s="6">
        <v>73000</v>
      </c>
      <c r="BN510" s="6">
        <v>255000</v>
      </c>
      <c r="BO510" s="3">
        <v>4.0000000000000001E-3</v>
      </c>
      <c r="BP510" s="6">
        <v>2</v>
      </c>
      <c r="BQ510" s="6">
        <v>3</v>
      </c>
      <c r="BR510" s="6">
        <v>3</v>
      </c>
      <c r="BS510" s="6">
        <v>5</v>
      </c>
      <c r="BT510" s="6">
        <f>IF(ISNA(MODE(BP510:BS510)),ROUND(AVERAGE(BP510:BS510),0),MODE(BP510:BS510))</f>
        <v>3</v>
      </c>
    </row>
    <row r="511" spans="1:72" x14ac:dyDescent="0.25">
      <c r="A511">
        <v>2503</v>
      </c>
      <c r="B511" t="s">
        <v>566</v>
      </c>
      <c r="C511" s="6">
        <v>572</v>
      </c>
      <c r="D511" s="6">
        <v>588</v>
      </c>
      <c r="E511" s="4">
        <v>93.053823870000002</v>
      </c>
      <c r="F511" s="4">
        <v>89.525384059999993</v>
      </c>
      <c r="G511" s="5">
        <v>26.986904590000002</v>
      </c>
      <c r="H511" s="5">
        <v>29.704817389999999</v>
      </c>
      <c r="I511" s="5">
        <v>24.889187870000001</v>
      </c>
      <c r="J511" s="5">
        <v>1.19348279</v>
      </c>
      <c r="K511" s="5">
        <v>1.204654635</v>
      </c>
      <c r="L511" s="5">
        <v>0.54584850600000001</v>
      </c>
      <c r="M511" s="5">
        <v>0.97278911599999995</v>
      </c>
      <c r="N511" s="5">
        <v>0.636262514</v>
      </c>
      <c r="O511" s="5">
        <v>0.89683697900000003</v>
      </c>
      <c r="P511" s="5">
        <v>1.3421408500000001</v>
      </c>
      <c r="Q511" s="5">
        <v>0.163809133</v>
      </c>
      <c r="R511" s="5">
        <v>3.7918267999999998E-2</v>
      </c>
      <c r="S511" s="6">
        <v>-764</v>
      </c>
      <c r="T511" s="6">
        <v>331</v>
      </c>
      <c r="U511" s="3">
        <v>-79.115600000000001</v>
      </c>
      <c r="V511" s="3">
        <v>221.58529999999999</v>
      </c>
      <c r="W511" s="6">
        <v>-876</v>
      </c>
      <c r="X511" s="6">
        <v>561</v>
      </c>
      <c r="Y511" s="3">
        <v>-367.82870000000003</v>
      </c>
      <c r="Z511" s="3">
        <v>520.65279999999996</v>
      </c>
      <c r="AA511" s="3">
        <v>288.71319999999997</v>
      </c>
      <c r="AB511" s="1">
        <v>6589.66</v>
      </c>
      <c r="AC511" s="3">
        <v>8462.24</v>
      </c>
      <c r="AD511" s="1">
        <v>13224.83</v>
      </c>
      <c r="AE511" s="1">
        <v>14226.03</v>
      </c>
      <c r="AF511" s="3">
        <v>3392.26</v>
      </c>
      <c r="AG511" s="3">
        <v>23.191299999999998</v>
      </c>
      <c r="AH511" s="3">
        <v>28.398</v>
      </c>
      <c r="AI511" s="3">
        <v>19.626300000000001</v>
      </c>
      <c r="AJ511" s="3">
        <v>27.814</v>
      </c>
      <c r="AK511" s="3">
        <v>74.067899999999995</v>
      </c>
      <c r="AL511" s="3">
        <v>78.559899999999999</v>
      </c>
      <c r="AM511" s="3">
        <v>17.3126</v>
      </c>
      <c r="AN511" s="3">
        <v>45.713799999999999</v>
      </c>
      <c r="AO511" s="3">
        <v>18.4772</v>
      </c>
      <c r="AP511" s="3">
        <v>45.190199999999997</v>
      </c>
      <c r="AQ511" s="3">
        <v>17.1724</v>
      </c>
      <c r="AR511" s="3">
        <v>45.689599999999999</v>
      </c>
      <c r="AS511" s="3">
        <v>16.957699999999999</v>
      </c>
      <c r="AT511" s="3">
        <v>26.1568</v>
      </c>
      <c r="AU511" s="3">
        <v>11.4093</v>
      </c>
      <c r="AV511" s="3">
        <v>24.585899999999999</v>
      </c>
      <c r="AW511" s="3">
        <v>76.521699999999996</v>
      </c>
      <c r="AX511" s="3">
        <v>79.302199999999999</v>
      </c>
      <c r="AY511" s="3">
        <v>22.182400000000001</v>
      </c>
      <c r="AZ511" s="3">
        <v>30.821899999999999</v>
      </c>
      <c r="BA511" s="3">
        <v>29.932099999999998</v>
      </c>
      <c r="BB511" s="3">
        <v>33.932699999999997</v>
      </c>
      <c r="BC511" s="3">
        <v>31.965499999999999</v>
      </c>
      <c r="BD511" s="3">
        <v>54.970799999999997</v>
      </c>
      <c r="BE511" s="6">
        <v>31000</v>
      </c>
      <c r="BF511" s="2">
        <v>0.89</v>
      </c>
      <c r="BG511" s="3">
        <v>6.9999999999999999E-4</v>
      </c>
      <c r="BH511" s="3">
        <v>9.0200000000000002E-2</v>
      </c>
      <c r="BI511" s="1">
        <v>7.38</v>
      </c>
      <c r="BJ511" s="6">
        <v>-3800000</v>
      </c>
      <c r="BK511" s="3">
        <v>4.7199999999999999E-2</v>
      </c>
      <c r="BL511" s="6">
        <v>716</v>
      </c>
      <c r="BM511" s="6">
        <v>135000</v>
      </c>
      <c r="BN511" s="6">
        <v>511000</v>
      </c>
      <c r="BO511" s="3">
        <v>2.7000000000000001E-3</v>
      </c>
      <c r="BP511" s="6">
        <v>3</v>
      </c>
      <c r="BQ511" s="6">
        <v>3</v>
      </c>
      <c r="BR511" s="6">
        <v>3</v>
      </c>
      <c r="BS511" s="6">
        <v>3</v>
      </c>
      <c r="BT511" s="6">
        <f>IF(ISNA(MODE(BP511:BS511)),ROUND(AVERAGE(BP511:BS511),0),MODE(BP511:BS511))</f>
        <v>3</v>
      </c>
    </row>
    <row r="512" spans="1:72" x14ac:dyDescent="0.25">
      <c r="A512">
        <v>2514</v>
      </c>
      <c r="B512" t="s">
        <v>568</v>
      </c>
      <c r="C512" s="6">
        <v>75</v>
      </c>
      <c r="D512" s="6">
        <v>77</v>
      </c>
      <c r="E512" s="4">
        <v>34.870057690000003</v>
      </c>
      <c r="F512" s="4">
        <v>33.077112319999998</v>
      </c>
      <c r="G512" s="5">
        <v>9.7720502380000003</v>
      </c>
      <c r="H512" s="5">
        <v>11.247119039999999</v>
      </c>
      <c r="I512" s="5">
        <v>8.8227031569999994</v>
      </c>
      <c r="J512" s="5">
        <v>1.2747928660000001</v>
      </c>
      <c r="K512" s="5">
        <v>1.2901321690000001</v>
      </c>
      <c r="L512" s="5">
        <v>0.62020324100000002</v>
      </c>
      <c r="M512" s="5">
        <v>0.97402597400000002</v>
      </c>
      <c r="N512" s="5">
        <v>0.61983471099999998</v>
      </c>
      <c r="O512" s="5">
        <v>0.861421985</v>
      </c>
      <c r="P512" s="5">
        <v>0.76415979000000001</v>
      </c>
      <c r="Q512" s="5">
        <v>0.16805925899999999</v>
      </c>
      <c r="R512" s="5">
        <v>5.1417906999999999E-2</v>
      </c>
      <c r="S512" s="6">
        <v>22</v>
      </c>
      <c r="T512" s="6">
        <v>562</v>
      </c>
      <c r="U512" s="3">
        <v>290.32</v>
      </c>
      <c r="V512" s="3">
        <v>135.78720000000001</v>
      </c>
      <c r="W512" s="6">
        <v>6</v>
      </c>
      <c r="X512" s="6">
        <v>628</v>
      </c>
      <c r="Y512" s="3">
        <v>204.4</v>
      </c>
      <c r="Z512" s="3">
        <v>145.631</v>
      </c>
      <c r="AA512" s="3">
        <v>85.92</v>
      </c>
      <c r="AB512" s="1">
        <v>4903.45</v>
      </c>
      <c r="AC512" s="3">
        <v>4902.68</v>
      </c>
      <c r="AD512" s="1">
        <v>1915.12</v>
      </c>
      <c r="AE512" s="1">
        <v>3942.4</v>
      </c>
      <c r="AF512" s="3">
        <v>1660.34</v>
      </c>
      <c r="AG512" s="3">
        <v>96.718999999999994</v>
      </c>
      <c r="AH512" s="3">
        <v>63.341700000000003</v>
      </c>
      <c r="AI512" s="3">
        <v>102.99169999999999</v>
      </c>
      <c r="AJ512" s="3">
        <v>55.552900000000001</v>
      </c>
      <c r="AK512" s="3">
        <v>108.0248</v>
      </c>
      <c r="AL512" s="3">
        <v>68.597800000000007</v>
      </c>
      <c r="AM512" s="3">
        <v>107.1405</v>
      </c>
      <c r="AN512" s="3">
        <v>61.6511</v>
      </c>
      <c r="AO512" s="3">
        <v>108.5868</v>
      </c>
      <c r="AP512" s="3">
        <v>61.385199999999998</v>
      </c>
      <c r="AQ512" s="3">
        <v>112.33880000000001</v>
      </c>
      <c r="AR512" s="3">
        <v>60.873399999999997</v>
      </c>
      <c r="AS512" s="3">
        <v>75.256200000000007</v>
      </c>
      <c r="AT512" s="3">
        <v>58.014899999999997</v>
      </c>
      <c r="AU512" s="3">
        <v>90.826400000000007</v>
      </c>
      <c r="AV512" s="3">
        <v>64.344700000000003</v>
      </c>
      <c r="AW512" s="3">
        <v>107.124</v>
      </c>
      <c r="AX512" s="3">
        <v>67.756299999999996</v>
      </c>
      <c r="AY512" s="3">
        <v>89.694199999999995</v>
      </c>
      <c r="AZ512" s="3">
        <v>48.084299999999999</v>
      </c>
      <c r="BA512" s="3">
        <v>91.686000000000007</v>
      </c>
      <c r="BB512" s="3">
        <v>57.335099999999997</v>
      </c>
      <c r="BC512" s="3">
        <v>133.3554</v>
      </c>
      <c r="BD512" s="3">
        <v>64.391900000000007</v>
      </c>
      <c r="BE512" s="6">
        <v>21400</v>
      </c>
      <c r="BF512" s="2">
        <v>0.51</v>
      </c>
      <c r="BG512" s="3">
        <v>5.4000000000000003E-3</v>
      </c>
      <c r="BH512" s="3">
        <v>2.87E-2</v>
      </c>
      <c r="BI512" s="1">
        <v>5.33</v>
      </c>
      <c r="BJ512" s="6">
        <v>-1100000</v>
      </c>
      <c r="BK512" s="3">
        <v>9.9000000000000008E-3</v>
      </c>
      <c r="BL512" s="6">
        <v>267</v>
      </c>
      <c r="BM512" s="6">
        <v>20300</v>
      </c>
      <c r="BN512" s="6">
        <v>61200</v>
      </c>
      <c r="BO512" s="3">
        <v>6.1999999999999998E-3</v>
      </c>
      <c r="BP512" s="6">
        <v>3</v>
      </c>
      <c r="BQ512" s="6">
        <v>3</v>
      </c>
      <c r="BR512" s="6">
        <v>3</v>
      </c>
      <c r="BS512" s="6">
        <v>4</v>
      </c>
      <c r="BT512" s="6">
        <f>IF(ISNA(MODE(BP512:BS512)),ROUND(AVERAGE(BP512:BS512),0),MODE(BP512:BS512))</f>
        <v>3</v>
      </c>
    </row>
    <row r="513" spans="1:72" x14ac:dyDescent="0.25">
      <c r="A513">
        <v>2567</v>
      </c>
      <c r="B513" t="s">
        <v>577</v>
      </c>
      <c r="C513" s="6">
        <v>101</v>
      </c>
      <c r="D513" s="6">
        <v>105</v>
      </c>
      <c r="E513" s="4">
        <v>39.213203440000001</v>
      </c>
      <c r="F513" s="4">
        <v>38.230044679999999</v>
      </c>
      <c r="G513" s="5">
        <v>11.340070280000001</v>
      </c>
      <c r="H513" s="5">
        <v>14.13834642</v>
      </c>
      <c r="I513" s="5">
        <v>9.3164466400000006</v>
      </c>
      <c r="J513" s="5">
        <v>1.51756855</v>
      </c>
      <c r="K513" s="5">
        <v>1.2115278650000001</v>
      </c>
      <c r="L513" s="5">
        <v>0.75218777999999997</v>
      </c>
      <c r="M513" s="5">
        <v>0.96190476199999997</v>
      </c>
      <c r="N513" s="5">
        <v>0.70138888899999996</v>
      </c>
      <c r="O513" s="5">
        <v>0.86840362299999996</v>
      </c>
      <c r="P513" s="5">
        <v>0.95689232800000001</v>
      </c>
      <c r="Q513" s="5">
        <v>0.175756405</v>
      </c>
      <c r="R513" s="5">
        <v>2.5072135999999998E-2</v>
      </c>
      <c r="S513" s="6">
        <v>67</v>
      </c>
      <c r="T513" s="6">
        <v>1056</v>
      </c>
      <c r="U513" s="3">
        <v>473.48509999999999</v>
      </c>
      <c r="V513" s="3">
        <v>302.49529999999999</v>
      </c>
      <c r="W513" s="6">
        <v>65</v>
      </c>
      <c r="X513" s="6">
        <v>364</v>
      </c>
      <c r="Y513" s="3">
        <v>194.65119999999999</v>
      </c>
      <c r="Z513" s="3">
        <v>67.240799999999993</v>
      </c>
      <c r="AA513" s="3">
        <v>278.834</v>
      </c>
      <c r="AB513" s="1">
        <v>4954.93</v>
      </c>
      <c r="AC513" s="3">
        <v>1185.22</v>
      </c>
      <c r="AD513" s="1">
        <v>4955.1400000000003</v>
      </c>
      <c r="AE513" s="1">
        <v>4955.2299999999996</v>
      </c>
      <c r="AF513" s="3">
        <v>1184.98</v>
      </c>
      <c r="AG513" s="3">
        <v>81.861099999999993</v>
      </c>
      <c r="AH513" s="3">
        <v>60.192700000000002</v>
      </c>
      <c r="AI513" s="3">
        <v>67.4375</v>
      </c>
      <c r="AJ513" s="3">
        <v>46.0062</v>
      </c>
      <c r="AK513" s="3">
        <v>98.125</v>
      </c>
      <c r="AL513" s="3">
        <v>70.636899999999997</v>
      </c>
      <c r="AM513" s="3">
        <v>102.1944</v>
      </c>
      <c r="AN513" s="3">
        <v>68.393199999999993</v>
      </c>
      <c r="AO513" s="3">
        <v>87.902799999999999</v>
      </c>
      <c r="AP513" s="3">
        <v>53.901899999999998</v>
      </c>
      <c r="AQ513" s="3">
        <v>102.92359999999999</v>
      </c>
      <c r="AR513" s="3">
        <v>59.438600000000001</v>
      </c>
      <c r="AS513" s="3">
        <v>82.194400000000002</v>
      </c>
      <c r="AT513" s="3">
        <v>52.3887</v>
      </c>
      <c r="AU513" s="3">
        <v>64.784700000000001</v>
      </c>
      <c r="AV513" s="3">
        <v>48.429600000000001</v>
      </c>
      <c r="AW513" s="3">
        <v>95.555599999999998</v>
      </c>
      <c r="AX513" s="3">
        <v>68.857799999999997</v>
      </c>
      <c r="AY513" s="3">
        <v>62.145800000000001</v>
      </c>
      <c r="AZ513" s="3">
        <v>56.414700000000003</v>
      </c>
      <c r="BA513" s="3">
        <v>99.347200000000001</v>
      </c>
      <c r="BB513" s="3">
        <v>60.174700000000001</v>
      </c>
      <c r="BC513" s="3">
        <v>61.666699999999999</v>
      </c>
      <c r="BD513" s="3">
        <v>59.0458</v>
      </c>
      <c r="BE513" s="6">
        <v>63600</v>
      </c>
      <c r="BF513" s="2">
        <v>0.65200000000000002</v>
      </c>
      <c r="BG513" s="3">
        <v>4.4000000000000003E-3</v>
      </c>
      <c r="BH513" s="3">
        <v>2.6499999999999999E-2</v>
      </c>
      <c r="BI513" s="1">
        <v>5.53</v>
      </c>
      <c r="BJ513" s="6">
        <v>1320000</v>
      </c>
      <c r="BK513" s="3">
        <v>7.1999999999999998E-3</v>
      </c>
      <c r="BL513" s="6">
        <v>368</v>
      </c>
      <c r="BM513" s="6">
        <v>87000</v>
      </c>
      <c r="BN513" s="6">
        <v>286000</v>
      </c>
      <c r="BO513" s="3">
        <v>4.8999999999999998E-3</v>
      </c>
      <c r="BP513" s="6">
        <v>2</v>
      </c>
      <c r="BQ513" s="6">
        <v>4</v>
      </c>
      <c r="BR513" s="6">
        <v>1</v>
      </c>
      <c r="BS513" s="6">
        <v>3</v>
      </c>
      <c r="BT513" s="6">
        <f>IF(ISNA(MODE(BP513:BS513)),ROUND(AVERAGE(BP513:BS513),0),MODE(BP513:BS513))</f>
        <v>3</v>
      </c>
    </row>
    <row r="514" spans="1:72" x14ac:dyDescent="0.25">
      <c r="A514">
        <v>2572</v>
      </c>
      <c r="B514" t="s">
        <v>578</v>
      </c>
      <c r="C514" s="6">
        <v>110</v>
      </c>
      <c r="D514" s="6">
        <v>111</v>
      </c>
      <c r="E514" s="4">
        <v>38.627417000000001</v>
      </c>
      <c r="F514" s="4">
        <v>38.449271410000001</v>
      </c>
      <c r="G514" s="5">
        <v>11.83454055</v>
      </c>
      <c r="H514" s="5">
        <v>12.689699020000001</v>
      </c>
      <c r="I514" s="5">
        <v>11.173279389999999</v>
      </c>
      <c r="J514" s="5">
        <v>1.135718403</v>
      </c>
      <c r="K514" s="5">
        <v>1.07941584</v>
      </c>
      <c r="L514" s="5">
        <v>0.47404623600000001</v>
      </c>
      <c r="M514" s="5">
        <v>0.99099099099999999</v>
      </c>
      <c r="N514" s="5">
        <v>0.76923076899999998</v>
      </c>
      <c r="O514" s="5">
        <v>0.93503166800000004</v>
      </c>
      <c r="P514" s="5">
        <v>1.3507285739999999</v>
      </c>
      <c r="Q514" s="5">
        <v>0.16091134500000001</v>
      </c>
      <c r="R514" s="5">
        <v>4.6118950000000004E-3</v>
      </c>
      <c r="S514" s="6">
        <v>94</v>
      </c>
      <c r="T514" s="6">
        <v>1139</v>
      </c>
      <c r="U514" s="3">
        <v>833.44550000000004</v>
      </c>
      <c r="V514" s="3">
        <v>288.8021</v>
      </c>
      <c r="W514" s="6">
        <v>86</v>
      </c>
      <c r="X514" s="6">
        <v>962</v>
      </c>
      <c r="Y514" s="3">
        <v>486.12119999999999</v>
      </c>
      <c r="Z514" s="3">
        <v>354.43680000000001</v>
      </c>
      <c r="AA514" s="3">
        <v>347.32420000000002</v>
      </c>
      <c r="AB514" s="1">
        <v>5044.71</v>
      </c>
      <c r="AC514" s="3">
        <v>5037.43</v>
      </c>
      <c r="AD514" s="1">
        <v>3442.24</v>
      </c>
      <c r="AE514" s="1">
        <v>2345.59</v>
      </c>
      <c r="AF514" s="3">
        <v>1563.52</v>
      </c>
      <c r="AG514" s="3">
        <v>99.559399999999997</v>
      </c>
      <c r="AH514" s="3">
        <v>61.928800000000003</v>
      </c>
      <c r="AI514" s="3">
        <v>66.992999999999995</v>
      </c>
      <c r="AJ514" s="3">
        <v>59.7166</v>
      </c>
      <c r="AK514" s="3">
        <v>126.4196</v>
      </c>
      <c r="AL514" s="3">
        <v>68.696600000000004</v>
      </c>
      <c r="AM514" s="3">
        <v>71.503500000000003</v>
      </c>
      <c r="AN514" s="3">
        <v>72.741500000000002</v>
      </c>
      <c r="AO514" s="3">
        <v>67.769199999999998</v>
      </c>
      <c r="AP514" s="3">
        <v>68.7804</v>
      </c>
      <c r="AQ514" s="3">
        <v>84.510499999999993</v>
      </c>
      <c r="AR514" s="3">
        <v>70.397599999999997</v>
      </c>
      <c r="AS514" s="3">
        <v>39.419600000000003</v>
      </c>
      <c r="AT514" s="3">
        <v>45.066400000000002</v>
      </c>
      <c r="AU514" s="3">
        <v>30.384599999999999</v>
      </c>
      <c r="AV514" s="3">
        <v>51.874299999999998</v>
      </c>
      <c r="AW514" s="3">
        <v>127.8531</v>
      </c>
      <c r="AX514" s="3">
        <v>66.393600000000006</v>
      </c>
      <c r="AY514" s="3">
        <v>45.7483</v>
      </c>
      <c r="AZ514" s="3">
        <v>56.111899999999999</v>
      </c>
      <c r="BA514" s="3">
        <v>47.545499999999997</v>
      </c>
      <c r="BB514" s="3">
        <v>50.338500000000003</v>
      </c>
      <c r="BC514" s="3">
        <v>71.146900000000002</v>
      </c>
      <c r="BD514" s="3">
        <v>54.468699999999998</v>
      </c>
      <c r="BE514" s="6">
        <v>70100</v>
      </c>
      <c r="BF514" s="2">
        <v>0.70199999999999996</v>
      </c>
      <c r="BG514" s="3">
        <v>4.4999999999999997E-3</v>
      </c>
      <c r="BH514" s="3">
        <v>3.8300000000000001E-2</v>
      </c>
      <c r="BI514" s="1">
        <v>5.5</v>
      </c>
      <c r="BJ514" s="6">
        <v>15900000</v>
      </c>
      <c r="BK514" s="3">
        <v>1.44E-2</v>
      </c>
      <c r="BL514" s="6">
        <v>709</v>
      </c>
      <c r="BM514" s="6">
        <v>102000</v>
      </c>
      <c r="BN514" s="6">
        <v>346000</v>
      </c>
      <c r="BO514" s="3">
        <v>7.4000000000000003E-3</v>
      </c>
      <c r="BP514" s="6">
        <v>2</v>
      </c>
      <c r="BQ514" s="6">
        <v>3</v>
      </c>
      <c r="BR514" s="6">
        <v>4</v>
      </c>
      <c r="BS514" s="6">
        <v>1</v>
      </c>
      <c r="BT514" s="6">
        <f>IF(ISNA(MODE(BP514:BS514)),ROUND(AVERAGE(BP514:BS514),0),MODE(BP514:BS514))</f>
        <v>3</v>
      </c>
    </row>
    <row r="515" spans="1:72" x14ac:dyDescent="0.25">
      <c r="A515">
        <v>2601</v>
      </c>
      <c r="B515" t="s">
        <v>582</v>
      </c>
      <c r="C515" s="6">
        <v>106</v>
      </c>
      <c r="D515" s="6">
        <v>108</v>
      </c>
      <c r="E515" s="4">
        <v>39.455844120000002</v>
      </c>
      <c r="F515" s="4">
        <v>38.802886790000002</v>
      </c>
      <c r="G515" s="5">
        <v>11.61737456</v>
      </c>
      <c r="H515" s="5">
        <v>13.64379214</v>
      </c>
      <c r="I515" s="5">
        <v>10.18558146</v>
      </c>
      <c r="J515" s="5">
        <v>1.339520203</v>
      </c>
      <c r="K515" s="5">
        <v>1.1687105090000001</v>
      </c>
      <c r="L515" s="5">
        <v>0.66534506900000001</v>
      </c>
      <c r="M515" s="5">
        <v>0.98148148099999999</v>
      </c>
      <c r="N515" s="5">
        <v>0.679487179</v>
      </c>
      <c r="O515" s="5">
        <v>0.88468294700000005</v>
      </c>
      <c r="P515" s="5">
        <v>1.3034198029999999</v>
      </c>
      <c r="Q515" s="5">
        <v>0.16935876599999999</v>
      </c>
      <c r="R515" s="5">
        <v>1.6549065000000002E-2</v>
      </c>
      <c r="S515" s="6">
        <v>180</v>
      </c>
      <c r="T515" s="6">
        <v>964</v>
      </c>
      <c r="U515" s="3">
        <v>620.87739999999997</v>
      </c>
      <c r="V515" s="3">
        <v>238.4871</v>
      </c>
      <c r="W515" s="6">
        <v>187</v>
      </c>
      <c r="X515" s="6">
        <v>638</v>
      </c>
      <c r="Y515" s="3">
        <v>310.82</v>
      </c>
      <c r="Z515" s="3">
        <v>121.08920000000001</v>
      </c>
      <c r="AA515" s="3">
        <v>310.05739999999997</v>
      </c>
      <c r="AB515" s="1">
        <v>5627.35</v>
      </c>
      <c r="AC515" s="3">
        <v>2743.15</v>
      </c>
      <c r="AD515" s="1">
        <v>5625.23</v>
      </c>
      <c r="AE515" s="1">
        <v>5625.18</v>
      </c>
      <c r="AF515" s="3">
        <v>2742.81</v>
      </c>
      <c r="AG515" s="3">
        <v>56.185899999999997</v>
      </c>
      <c r="AH515" s="3">
        <v>44.381599999999999</v>
      </c>
      <c r="AI515" s="3">
        <v>57.064100000000003</v>
      </c>
      <c r="AJ515" s="3">
        <v>48.361600000000003</v>
      </c>
      <c r="AK515" s="3">
        <v>117.5</v>
      </c>
      <c r="AL515" s="3">
        <v>69.704700000000003</v>
      </c>
      <c r="AM515" s="3">
        <v>50.096200000000003</v>
      </c>
      <c r="AN515" s="3">
        <v>65.750100000000003</v>
      </c>
      <c r="AO515" s="3">
        <v>50.737200000000001</v>
      </c>
      <c r="AP515" s="3">
        <v>63.6999</v>
      </c>
      <c r="AQ515" s="3">
        <v>54.314100000000003</v>
      </c>
      <c r="AR515" s="3">
        <v>65.765600000000006</v>
      </c>
      <c r="AS515" s="3">
        <v>77.307699999999997</v>
      </c>
      <c r="AT515" s="3">
        <v>47.507599999999996</v>
      </c>
      <c r="AU515" s="3">
        <v>53.442300000000003</v>
      </c>
      <c r="AV515" s="3">
        <v>49.1599</v>
      </c>
      <c r="AW515" s="3">
        <v>114.7051</v>
      </c>
      <c r="AX515" s="3">
        <v>69.674800000000005</v>
      </c>
      <c r="AY515" s="3">
        <v>68.461500000000001</v>
      </c>
      <c r="AZ515" s="3">
        <v>48.91</v>
      </c>
      <c r="BA515" s="3">
        <v>63.057699999999997</v>
      </c>
      <c r="BB515" s="3">
        <v>56.723100000000002</v>
      </c>
      <c r="BC515" s="3">
        <v>125.5321</v>
      </c>
      <c r="BD515" s="3">
        <v>63.244300000000003</v>
      </c>
      <c r="BE515" s="6">
        <v>43800</v>
      </c>
      <c r="BF515" s="2">
        <v>0.66600000000000004</v>
      </c>
      <c r="BG515" s="3">
        <v>4.1000000000000003E-3</v>
      </c>
      <c r="BH515" s="3">
        <v>2.8299999999999999E-2</v>
      </c>
      <c r="BI515" s="1">
        <v>5.61</v>
      </c>
      <c r="BJ515" s="6">
        <v>940000</v>
      </c>
      <c r="BK515" s="3">
        <v>1.14E-2</v>
      </c>
      <c r="BL515" s="6">
        <v>381</v>
      </c>
      <c r="BM515" s="6">
        <v>63400</v>
      </c>
      <c r="BN515" s="6">
        <v>211000</v>
      </c>
      <c r="BO515" s="3">
        <v>6.1999999999999998E-3</v>
      </c>
      <c r="BP515" s="6">
        <v>3</v>
      </c>
      <c r="BQ515" s="6">
        <v>3</v>
      </c>
      <c r="BR515" s="6">
        <v>4</v>
      </c>
      <c r="BS515" s="6">
        <v>2</v>
      </c>
      <c r="BT515" s="6">
        <f>IF(ISNA(MODE(BP515:BS515)),ROUND(AVERAGE(BP515:BS515),0),MODE(BP515:BS515))</f>
        <v>3</v>
      </c>
    </row>
    <row r="516" spans="1:72" x14ac:dyDescent="0.25">
      <c r="A516">
        <v>2610</v>
      </c>
      <c r="B516" t="s">
        <v>583</v>
      </c>
      <c r="C516" s="6">
        <v>69</v>
      </c>
      <c r="D516" s="6">
        <v>72</v>
      </c>
      <c r="E516" s="4">
        <v>31.556349189999999</v>
      </c>
      <c r="F516" s="4">
        <v>30.94812211</v>
      </c>
      <c r="G516" s="5">
        <v>9.3730213160000009</v>
      </c>
      <c r="H516" s="5">
        <v>11.18404325</v>
      </c>
      <c r="I516" s="5">
        <v>7.9792931620000003</v>
      </c>
      <c r="J516" s="5">
        <v>1.401633331</v>
      </c>
      <c r="K516" s="5">
        <v>1.148456503</v>
      </c>
      <c r="L516" s="5">
        <v>0.700702728</v>
      </c>
      <c r="M516" s="5">
        <v>0.95833333300000001</v>
      </c>
      <c r="N516" s="5">
        <v>0.784090909</v>
      </c>
      <c r="O516" s="5">
        <v>0.90529547799999999</v>
      </c>
      <c r="P516" s="5">
        <v>1.6652850690000001</v>
      </c>
      <c r="Q516" s="5">
        <v>0.16855550399999999</v>
      </c>
      <c r="R516" s="5">
        <v>1.9274316999999999E-2</v>
      </c>
      <c r="S516" s="6">
        <v>28</v>
      </c>
      <c r="T516" s="6">
        <v>1022</v>
      </c>
      <c r="U516" s="3">
        <v>364.5</v>
      </c>
      <c r="V516" s="3">
        <v>284.22120000000001</v>
      </c>
      <c r="W516" s="6">
        <v>10</v>
      </c>
      <c r="X516" s="6">
        <v>468</v>
      </c>
      <c r="Y516" s="3">
        <v>148.83330000000001</v>
      </c>
      <c r="Z516" s="3">
        <v>110.3115</v>
      </c>
      <c r="AA516" s="3">
        <v>215.66669999999999</v>
      </c>
      <c r="AB516" s="1">
        <v>3828.38</v>
      </c>
      <c r="AC516" s="3">
        <v>3828.79</v>
      </c>
      <c r="AD516" s="1">
        <v>1357.55</v>
      </c>
      <c r="AE516" s="1">
        <v>2005.43</v>
      </c>
      <c r="AF516" s="3">
        <v>742.26850000000002</v>
      </c>
      <c r="AG516" s="3">
        <v>106.2273</v>
      </c>
      <c r="AH516" s="3">
        <v>70.018799999999999</v>
      </c>
      <c r="AI516" s="3">
        <v>76.818200000000004</v>
      </c>
      <c r="AJ516" s="3">
        <v>54.7879</v>
      </c>
      <c r="AK516" s="3">
        <v>99.806799999999996</v>
      </c>
      <c r="AL516" s="3">
        <v>68.385599999999997</v>
      </c>
      <c r="AM516" s="3">
        <v>115.2159</v>
      </c>
      <c r="AN516" s="3">
        <v>56.5672</v>
      </c>
      <c r="AO516" s="3">
        <v>72.159099999999995</v>
      </c>
      <c r="AP516" s="3">
        <v>59.462899999999998</v>
      </c>
      <c r="AQ516" s="3">
        <v>140.3295</v>
      </c>
      <c r="AR516" s="3">
        <v>61.506300000000003</v>
      </c>
      <c r="AS516" s="3">
        <v>98.636399999999995</v>
      </c>
      <c r="AT516" s="3">
        <v>55.152700000000003</v>
      </c>
      <c r="AU516" s="3">
        <v>103.5455</v>
      </c>
      <c r="AV516" s="3">
        <v>69.370599999999996</v>
      </c>
      <c r="AW516" s="3">
        <v>107.25</v>
      </c>
      <c r="AX516" s="3">
        <v>70.915199999999999</v>
      </c>
      <c r="AY516" s="3">
        <v>104.01139999999999</v>
      </c>
      <c r="AZ516" s="3">
        <v>64.884399999999999</v>
      </c>
      <c r="BA516" s="3">
        <v>114.26139999999999</v>
      </c>
      <c r="BB516" s="3">
        <v>62.644100000000002</v>
      </c>
      <c r="BC516" s="3">
        <v>87.613600000000005</v>
      </c>
      <c r="BD516" s="3">
        <v>53.699800000000003</v>
      </c>
      <c r="BE516" s="6">
        <v>80600</v>
      </c>
      <c r="BF516" s="2">
        <v>0.52600000000000002</v>
      </c>
      <c r="BG516" s="3">
        <v>7.7999999999999996E-3</v>
      </c>
      <c r="BH516" s="3">
        <v>2.8000000000000001E-2</v>
      </c>
      <c r="BI516" s="1">
        <v>4.9400000000000004</v>
      </c>
      <c r="BJ516" s="6">
        <v>12000000</v>
      </c>
      <c r="BK516" s="3">
        <v>7.4000000000000003E-3</v>
      </c>
      <c r="BL516" s="6">
        <v>346</v>
      </c>
      <c r="BM516" s="6">
        <v>79300</v>
      </c>
      <c r="BN516" s="6">
        <v>242000</v>
      </c>
      <c r="BO516" s="3">
        <v>1.0699999999999999E-2</v>
      </c>
      <c r="BP516" s="6">
        <v>3</v>
      </c>
      <c r="BQ516" s="6">
        <v>3</v>
      </c>
      <c r="BR516" s="6">
        <v>3</v>
      </c>
      <c r="BS516" s="6">
        <v>3</v>
      </c>
      <c r="BT516" s="6">
        <f>IF(ISNA(MODE(BP516:BS516)),ROUND(AVERAGE(BP516:BS516),0),MODE(BP516:BS516))</f>
        <v>3</v>
      </c>
    </row>
    <row r="517" spans="1:72" x14ac:dyDescent="0.25">
      <c r="A517">
        <v>2627</v>
      </c>
      <c r="B517" t="s">
        <v>587</v>
      </c>
      <c r="C517" s="6">
        <v>188</v>
      </c>
      <c r="D517" s="6">
        <v>192</v>
      </c>
      <c r="E517" s="4">
        <v>52.870057690000003</v>
      </c>
      <c r="F517" s="4">
        <v>51.119166790000001</v>
      </c>
      <c r="G517" s="5">
        <v>15.47155566</v>
      </c>
      <c r="H517" s="5">
        <v>18.262731039999998</v>
      </c>
      <c r="I517" s="5">
        <v>13.342016279999999</v>
      </c>
      <c r="J517" s="5">
        <v>1.3688134279999999</v>
      </c>
      <c r="K517" s="5">
        <v>1.1831828209999999</v>
      </c>
      <c r="L517" s="5">
        <v>0.68284877300000002</v>
      </c>
      <c r="M517" s="5">
        <v>0.97916666699999999</v>
      </c>
      <c r="N517" s="5">
        <v>0.73725490199999999</v>
      </c>
      <c r="O517" s="5">
        <v>0.90406609100000002</v>
      </c>
      <c r="P517" s="5">
        <v>1.054428293</v>
      </c>
      <c r="Q517" s="5">
        <v>0.16917223300000001</v>
      </c>
      <c r="R517" s="5">
        <v>3.3116870999999999E-2</v>
      </c>
      <c r="S517" s="6">
        <v>74</v>
      </c>
      <c r="T517" s="6">
        <v>1120</v>
      </c>
      <c r="U517" s="3">
        <v>549.85640000000001</v>
      </c>
      <c r="V517" s="3">
        <v>368.8691</v>
      </c>
      <c r="W517" s="6">
        <v>89</v>
      </c>
      <c r="X517" s="6">
        <v>978</v>
      </c>
      <c r="Y517" s="3">
        <v>240.38810000000001</v>
      </c>
      <c r="Z517" s="3">
        <v>184.34289999999999</v>
      </c>
      <c r="AA517" s="3">
        <v>309.4683</v>
      </c>
      <c r="AB517" s="1">
        <v>4203.6000000000004</v>
      </c>
      <c r="AC517" s="3">
        <v>4192.42</v>
      </c>
      <c r="AD517" s="1">
        <v>2330.02</v>
      </c>
      <c r="AE517" s="1">
        <v>2322.9899999999998</v>
      </c>
      <c r="AF517" s="3">
        <v>1287.8599999999999</v>
      </c>
      <c r="AG517" s="3">
        <v>83.341200000000001</v>
      </c>
      <c r="AH517" s="3">
        <v>57.512300000000003</v>
      </c>
      <c r="AI517" s="3">
        <v>38.392200000000003</v>
      </c>
      <c r="AJ517" s="3">
        <v>47.618699999999997</v>
      </c>
      <c r="AK517" s="3">
        <v>93.831400000000002</v>
      </c>
      <c r="AL517" s="3">
        <v>72.894400000000005</v>
      </c>
      <c r="AM517" s="3">
        <v>51.411799999999999</v>
      </c>
      <c r="AN517" s="3">
        <v>47.851500000000001</v>
      </c>
      <c r="AO517" s="3">
        <v>87.619600000000005</v>
      </c>
      <c r="AP517" s="3">
        <v>54.282600000000002</v>
      </c>
      <c r="AQ517" s="3">
        <v>58.8078</v>
      </c>
      <c r="AR517" s="3">
        <v>51.825099999999999</v>
      </c>
      <c r="AS517" s="3">
        <v>47.756900000000002</v>
      </c>
      <c r="AT517" s="3">
        <v>57.3215</v>
      </c>
      <c r="AU517" s="3">
        <v>33.627499999999998</v>
      </c>
      <c r="AV517" s="3">
        <v>50.713200000000001</v>
      </c>
      <c r="AW517" s="3">
        <v>93.164699999999996</v>
      </c>
      <c r="AX517" s="3">
        <v>73.8506</v>
      </c>
      <c r="AY517" s="3">
        <v>56.058799999999998</v>
      </c>
      <c r="AZ517" s="3">
        <v>57.902500000000003</v>
      </c>
      <c r="BA517" s="3">
        <v>65.309799999999996</v>
      </c>
      <c r="BB517" s="3">
        <v>45.014299999999999</v>
      </c>
      <c r="BC517" s="3">
        <v>66.815700000000007</v>
      </c>
      <c r="BD517" s="3">
        <v>59.5749</v>
      </c>
      <c r="BE517" s="6">
        <v>57100</v>
      </c>
      <c r="BF517" s="2">
        <v>0.79800000000000004</v>
      </c>
      <c r="BG517" s="3">
        <v>2.3999999999999998E-3</v>
      </c>
      <c r="BH517" s="3">
        <v>4.7199999999999999E-2</v>
      </c>
      <c r="BI517" s="1">
        <v>6.15</v>
      </c>
      <c r="BJ517" s="6">
        <v>-420000</v>
      </c>
      <c r="BK517" s="3">
        <v>1.8599999999999998E-2</v>
      </c>
      <c r="BL517" s="6">
        <v>431</v>
      </c>
      <c r="BM517" s="6">
        <v>133000</v>
      </c>
      <c r="BN517" s="6">
        <v>478000</v>
      </c>
      <c r="BO517" s="3">
        <v>3.8999999999999998E-3</v>
      </c>
      <c r="BP517" s="6">
        <v>5</v>
      </c>
      <c r="BQ517" s="6">
        <v>3</v>
      </c>
      <c r="BR517" s="6">
        <v>3</v>
      </c>
      <c r="BS517" s="6">
        <v>2</v>
      </c>
      <c r="BT517" s="6">
        <f>IF(ISNA(MODE(BP517:BS517)),ROUND(AVERAGE(BP517:BS517),0),MODE(BP517:BS517))</f>
        <v>3</v>
      </c>
    </row>
    <row r="518" spans="1:72" x14ac:dyDescent="0.25">
      <c r="A518">
        <v>50</v>
      </c>
      <c r="B518" t="s">
        <v>83</v>
      </c>
      <c r="C518" s="6">
        <v>278</v>
      </c>
      <c r="D518" s="6">
        <v>294</v>
      </c>
      <c r="E518" s="4">
        <v>66.041630560000002</v>
      </c>
      <c r="F518" s="4">
        <v>62.941441650000002</v>
      </c>
      <c r="G518" s="5">
        <v>18.81384048</v>
      </c>
      <c r="H518" s="5">
        <v>21.851279340000001</v>
      </c>
      <c r="I518" s="5">
        <v>16.472090390000002</v>
      </c>
      <c r="J518" s="5">
        <v>1.3265638319999999</v>
      </c>
      <c r="K518" s="5">
        <v>1.2484780600000001</v>
      </c>
      <c r="L518" s="5">
        <v>0.65707262700000002</v>
      </c>
      <c r="M518" s="5">
        <v>0.94557823100000005</v>
      </c>
      <c r="N518" s="5">
        <v>0.77222222200000001</v>
      </c>
      <c r="O518" s="5">
        <v>0.88182272799999994</v>
      </c>
      <c r="P518" s="5">
        <v>1.2262390430000001</v>
      </c>
      <c r="Q518" s="5">
        <v>0.16774764</v>
      </c>
      <c r="R518" s="5">
        <v>4.6942948999999998E-2</v>
      </c>
      <c r="S518" s="6">
        <v>177</v>
      </c>
      <c r="T518" s="6">
        <v>1042</v>
      </c>
      <c r="U518" s="3">
        <v>715.1223</v>
      </c>
      <c r="V518" s="3">
        <v>288.87189999999998</v>
      </c>
      <c r="W518" s="6">
        <v>144</v>
      </c>
      <c r="X518" s="6">
        <v>922</v>
      </c>
      <c r="Y518" s="3">
        <v>317.7561</v>
      </c>
      <c r="Z518" s="3">
        <v>172.8408</v>
      </c>
      <c r="AA518" s="3">
        <v>397.36619999999999</v>
      </c>
      <c r="AB518" s="1">
        <v>6398.4</v>
      </c>
      <c r="AC518" s="3">
        <v>3220.01</v>
      </c>
      <c r="AD518" s="1">
        <v>654221.27</v>
      </c>
      <c r="AE518" s="1">
        <v>687785</v>
      </c>
      <c r="AF518" s="3">
        <v>28.514900000000001</v>
      </c>
      <c r="AG518" s="3">
        <v>38.7639</v>
      </c>
      <c r="AH518" s="3">
        <v>32.680100000000003</v>
      </c>
      <c r="AI518" s="3">
        <v>34.566699999999997</v>
      </c>
      <c r="AJ518" s="3">
        <v>43.750100000000003</v>
      </c>
      <c r="AK518" s="3">
        <v>129.48609999999999</v>
      </c>
      <c r="AL518" s="3">
        <v>76.821700000000007</v>
      </c>
      <c r="AM518" s="3">
        <v>32.7361</v>
      </c>
      <c r="AN518" s="3">
        <v>45.955199999999998</v>
      </c>
      <c r="AO518" s="3">
        <v>44.7</v>
      </c>
      <c r="AP518" s="3">
        <v>44.341500000000003</v>
      </c>
      <c r="AQ518" s="3">
        <v>32.394399999999997</v>
      </c>
      <c r="AR518" s="3">
        <v>47.344799999999999</v>
      </c>
      <c r="AS518" s="3">
        <v>45.102800000000002</v>
      </c>
      <c r="AT518" s="3">
        <v>47.876899999999999</v>
      </c>
      <c r="AU518" s="3">
        <v>36.577800000000003</v>
      </c>
      <c r="AV518" s="3">
        <v>47.135899999999999</v>
      </c>
      <c r="AW518" s="3">
        <v>130.75829999999999</v>
      </c>
      <c r="AX518" s="3">
        <v>78.249200000000002</v>
      </c>
      <c r="AY518" s="3">
        <v>48.558300000000003</v>
      </c>
      <c r="AZ518" s="3">
        <v>45.444499999999998</v>
      </c>
      <c r="BA518" s="3">
        <v>88.627799999999993</v>
      </c>
      <c r="BB518" s="3">
        <v>49.327500000000001</v>
      </c>
      <c r="BC518" s="3">
        <v>67.849999999999994</v>
      </c>
      <c r="BD518" s="3">
        <v>59.090600000000002</v>
      </c>
      <c r="BE518" s="6">
        <v>37200</v>
      </c>
      <c r="BF518" s="2">
        <v>0.80500000000000005</v>
      </c>
      <c r="BG518" s="3">
        <v>1.6999999999999999E-3</v>
      </c>
      <c r="BH518" s="3">
        <v>4.8599999999999997E-2</v>
      </c>
      <c r="BI518" s="1">
        <v>6.51</v>
      </c>
      <c r="BJ518" s="6">
        <v>-2400000</v>
      </c>
      <c r="BK518" s="3">
        <v>2.0500000000000001E-2</v>
      </c>
      <c r="BL518" s="6">
        <v>521</v>
      </c>
      <c r="BM518" s="6">
        <v>93200</v>
      </c>
      <c r="BN518" s="6">
        <v>337000</v>
      </c>
      <c r="BO518" s="3">
        <v>4.1999999999999997E-3</v>
      </c>
      <c r="BP518" s="6">
        <v>3</v>
      </c>
      <c r="BQ518" s="6">
        <v>4</v>
      </c>
      <c r="BR518" s="6">
        <v>5</v>
      </c>
      <c r="BS518" s="6">
        <v>3</v>
      </c>
      <c r="BT518" s="6">
        <f>IF(ISNA(MODE(BP518:BS518)),ROUND(AVERAGE(BP518:BS518),0),MODE(BP518:BS518))</f>
        <v>3</v>
      </c>
    </row>
    <row r="519" spans="1:72" x14ac:dyDescent="0.25">
      <c r="A519">
        <v>96</v>
      </c>
      <c r="B519" t="s">
        <v>91</v>
      </c>
      <c r="C519" s="6">
        <v>186</v>
      </c>
      <c r="D519" s="6">
        <v>193</v>
      </c>
      <c r="E519" s="4">
        <v>52.870057690000003</v>
      </c>
      <c r="F519" s="4">
        <v>50.862677130000002</v>
      </c>
      <c r="G519" s="5">
        <v>15.389040100000001</v>
      </c>
      <c r="H519" s="5">
        <v>17.47301487</v>
      </c>
      <c r="I519" s="5">
        <v>13.8386815</v>
      </c>
      <c r="J519" s="5">
        <v>1.2626213610000001</v>
      </c>
      <c r="K519" s="5">
        <v>1.1959052160000001</v>
      </c>
      <c r="L519" s="5">
        <v>0.61051710000000003</v>
      </c>
      <c r="M519" s="5">
        <v>0.96373056999999995</v>
      </c>
      <c r="N519" s="5">
        <v>0.72941176500000005</v>
      </c>
      <c r="O519" s="5">
        <v>0.90349213799999994</v>
      </c>
      <c r="P519" s="5">
        <v>1.512832419</v>
      </c>
      <c r="Q519" s="5">
        <v>0.16604458599999999</v>
      </c>
      <c r="R519" s="5">
        <v>3.7968192999999997E-2</v>
      </c>
      <c r="S519" s="6">
        <v>266</v>
      </c>
      <c r="T519" s="6">
        <v>1026</v>
      </c>
      <c r="U519" s="3">
        <v>626.59680000000003</v>
      </c>
      <c r="V519" s="3">
        <v>238.43039999999999</v>
      </c>
      <c r="W519" s="6">
        <v>239</v>
      </c>
      <c r="X519" s="6">
        <v>613</v>
      </c>
      <c r="Y519" s="3">
        <v>339.34780000000001</v>
      </c>
      <c r="Z519" s="3">
        <v>79.478999999999999</v>
      </c>
      <c r="AA519" s="3">
        <v>287.24889999999999</v>
      </c>
      <c r="AB519" s="1">
        <v>5022.67</v>
      </c>
      <c r="AC519" s="3">
        <v>3926.69</v>
      </c>
      <c r="AD519" s="1">
        <v>496921.13</v>
      </c>
      <c r="AE519" s="1">
        <v>405094.57</v>
      </c>
      <c r="AF519" s="3">
        <v>113.7761</v>
      </c>
      <c r="AG519" s="3">
        <v>61.321599999999997</v>
      </c>
      <c r="AH519" s="3">
        <v>52.854399999999998</v>
      </c>
      <c r="AI519" s="3">
        <v>71.619600000000005</v>
      </c>
      <c r="AJ519" s="3">
        <v>53.795000000000002</v>
      </c>
      <c r="AK519" s="3">
        <v>114.03530000000001</v>
      </c>
      <c r="AL519" s="3">
        <v>72.077299999999994</v>
      </c>
      <c r="AM519" s="3">
        <v>59.278399999999998</v>
      </c>
      <c r="AN519" s="3">
        <v>48.111400000000003</v>
      </c>
      <c r="AO519" s="3">
        <v>57.902000000000001</v>
      </c>
      <c r="AP519" s="3">
        <v>45.302199999999999</v>
      </c>
      <c r="AQ519" s="3">
        <v>70.0471</v>
      </c>
      <c r="AR519" s="3">
        <v>49.162500000000001</v>
      </c>
      <c r="AS519" s="3">
        <v>59.984299999999998</v>
      </c>
      <c r="AT519" s="3">
        <v>43.082799999999999</v>
      </c>
      <c r="AU519" s="3">
        <v>57.215699999999998</v>
      </c>
      <c r="AV519" s="3">
        <v>51.807899999999997</v>
      </c>
      <c r="AW519" s="3">
        <v>110.3412</v>
      </c>
      <c r="AX519" s="3">
        <v>69.311499999999995</v>
      </c>
      <c r="AY519" s="3">
        <v>73.090199999999996</v>
      </c>
      <c r="AZ519" s="3">
        <v>53.121899999999997</v>
      </c>
      <c r="BA519" s="3">
        <v>67.897999999999996</v>
      </c>
      <c r="BB519" s="3">
        <v>49.487699999999997</v>
      </c>
      <c r="BC519" s="3">
        <v>87.290199999999999</v>
      </c>
      <c r="BD519" s="3">
        <v>63.761800000000001</v>
      </c>
      <c r="BE519" s="6">
        <v>28500</v>
      </c>
      <c r="BF519" s="2">
        <v>0.77200000000000002</v>
      </c>
      <c r="BG519" s="3">
        <v>2.3999999999999998E-3</v>
      </c>
      <c r="BH519" s="3">
        <v>4.02E-2</v>
      </c>
      <c r="BI519" s="1">
        <v>6.15</v>
      </c>
      <c r="BJ519" s="6">
        <v>1900000</v>
      </c>
      <c r="BK519" s="3">
        <v>1.6E-2</v>
      </c>
      <c r="BL519" s="6">
        <v>342</v>
      </c>
      <c r="BM519" s="6">
        <v>60700</v>
      </c>
      <c r="BN519" s="6">
        <v>215000</v>
      </c>
      <c r="BO519" s="3">
        <v>4.1000000000000003E-3</v>
      </c>
      <c r="BP519" s="6">
        <v>4</v>
      </c>
      <c r="BQ519" s="6">
        <v>5</v>
      </c>
      <c r="BR519" s="6">
        <v>3</v>
      </c>
      <c r="BS519" s="6">
        <v>3</v>
      </c>
      <c r="BT519" s="6">
        <f>IF(ISNA(MODE(BP519:BS519)),ROUND(AVERAGE(BP519:BS519),0),MODE(BP519:BS519))</f>
        <v>3</v>
      </c>
    </row>
    <row r="520" spans="1:72" x14ac:dyDescent="0.25">
      <c r="A520">
        <v>110</v>
      </c>
      <c r="B520" t="s">
        <v>95</v>
      </c>
      <c r="C520" s="6">
        <v>450</v>
      </c>
      <c r="D520" s="6">
        <v>515</v>
      </c>
      <c r="E520" s="4">
        <v>95.740115369999998</v>
      </c>
      <c r="F520" s="4">
        <v>85.216717599999996</v>
      </c>
      <c r="G520" s="5">
        <v>23.936536820000001</v>
      </c>
      <c r="H520" s="5">
        <v>26.117696049999999</v>
      </c>
      <c r="I520" s="5">
        <v>23.884345150000001</v>
      </c>
      <c r="J520" s="5">
        <v>1.093506893</v>
      </c>
      <c r="K520" s="5">
        <v>1.6209346840000001</v>
      </c>
      <c r="L520" s="5">
        <v>0.40461081399999999</v>
      </c>
      <c r="M520" s="5">
        <v>0.87378640799999996</v>
      </c>
      <c r="N520" s="5">
        <v>0.698757764</v>
      </c>
      <c r="O520" s="5">
        <v>0.77870466100000002</v>
      </c>
      <c r="P520" s="5">
        <v>5.0757547250000004</v>
      </c>
      <c r="Q520" s="5">
        <v>0.17360129499999999</v>
      </c>
      <c r="R520" s="5">
        <v>0.109916285</v>
      </c>
      <c r="S520" s="6">
        <v>140</v>
      </c>
      <c r="T520" s="6">
        <v>1284</v>
      </c>
      <c r="U520" s="3">
        <v>827.12440000000004</v>
      </c>
      <c r="V520" s="3">
        <v>286.25040000000001</v>
      </c>
      <c r="W520" s="6">
        <v>83</v>
      </c>
      <c r="X520" s="6">
        <v>843</v>
      </c>
      <c r="Y520" s="3">
        <v>241.9845</v>
      </c>
      <c r="Z520" s="3">
        <v>141.2227</v>
      </c>
      <c r="AA520" s="3">
        <v>585.13990000000001</v>
      </c>
      <c r="AB520" s="1">
        <v>7186.27</v>
      </c>
      <c r="AC520" s="3">
        <v>4075.52</v>
      </c>
      <c r="AD520" s="1">
        <v>726737.77</v>
      </c>
      <c r="AE520" s="1">
        <v>712857.91</v>
      </c>
      <c r="AF520" s="3">
        <v>184.91380000000001</v>
      </c>
      <c r="AG520" s="3">
        <v>61.610199999999999</v>
      </c>
      <c r="AH520" s="3">
        <v>41.432000000000002</v>
      </c>
      <c r="AI520" s="3">
        <v>51.902200000000001</v>
      </c>
      <c r="AJ520" s="3">
        <v>50.209000000000003</v>
      </c>
      <c r="AK520" s="3">
        <v>127.7966</v>
      </c>
      <c r="AL520" s="3">
        <v>86.816999999999993</v>
      </c>
      <c r="AM520" s="3">
        <v>49.712699999999998</v>
      </c>
      <c r="AN520" s="3">
        <v>49.404800000000002</v>
      </c>
      <c r="AO520" s="3">
        <v>63.402200000000001</v>
      </c>
      <c r="AP520" s="3">
        <v>48.1599</v>
      </c>
      <c r="AQ520" s="3">
        <v>47.793500000000002</v>
      </c>
      <c r="AR520" s="3">
        <v>50.020499999999998</v>
      </c>
      <c r="AS520" s="3">
        <v>49.4099</v>
      </c>
      <c r="AT520" s="3">
        <v>49.127800000000001</v>
      </c>
      <c r="AU520" s="3">
        <v>26.5792</v>
      </c>
      <c r="AV520" s="3">
        <v>36.326900000000002</v>
      </c>
      <c r="AW520" s="3">
        <v>130.23599999999999</v>
      </c>
      <c r="AX520" s="3">
        <v>85.933400000000006</v>
      </c>
      <c r="AY520" s="3">
        <v>53.087000000000003</v>
      </c>
      <c r="AZ520" s="3">
        <v>48.720399999999998</v>
      </c>
      <c r="BA520" s="3">
        <v>65.888199999999998</v>
      </c>
      <c r="BB520" s="3">
        <v>49.566600000000001</v>
      </c>
      <c r="BC520" s="3">
        <v>58.268599999999999</v>
      </c>
      <c r="BD520" s="3">
        <v>54.17</v>
      </c>
      <c r="BE520" s="6">
        <v>46700</v>
      </c>
      <c r="BF520" s="2">
        <v>0.82399999999999995</v>
      </c>
      <c r="BG520" s="3">
        <v>8.9999999999999998E-4</v>
      </c>
      <c r="BH520" s="3">
        <v>4.1700000000000001E-2</v>
      </c>
      <c r="BI520" s="1">
        <v>7.14</v>
      </c>
      <c r="BJ520" s="6">
        <v>2050000</v>
      </c>
      <c r="BK520" s="3">
        <v>1.5800000000000002E-2</v>
      </c>
      <c r="BL520" s="6">
        <v>602</v>
      </c>
      <c r="BM520" s="6">
        <v>133000</v>
      </c>
      <c r="BN520" s="6">
        <v>485000</v>
      </c>
      <c r="BO520" s="3">
        <v>1.9E-3</v>
      </c>
      <c r="BP520" s="6">
        <v>4</v>
      </c>
      <c r="BQ520" s="6">
        <v>5</v>
      </c>
      <c r="BR520" s="6">
        <v>3</v>
      </c>
      <c r="BS520" s="6">
        <v>3</v>
      </c>
      <c r="BT520" s="6">
        <f>IF(ISNA(MODE(BP520:BS520)),ROUND(AVERAGE(BP520:BS520),0),MODE(BP520:BS520))</f>
        <v>3</v>
      </c>
    </row>
    <row r="521" spans="1:72" x14ac:dyDescent="0.25">
      <c r="A521">
        <v>155</v>
      </c>
      <c r="B521" t="s">
        <v>102</v>
      </c>
      <c r="C521" s="6">
        <v>182</v>
      </c>
      <c r="D521" s="6">
        <v>200</v>
      </c>
      <c r="E521" s="4">
        <v>58.284271250000003</v>
      </c>
      <c r="F521" s="4">
        <v>56.026642359999997</v>
      </c>
      <c r="G521" s="5">
        <v>15.22266722</v>
      </c>
      <c r="H521" s="5">
        <v>22.832743870000002</v>
      </c>
      <c r="I521" s="5">
        <v>10.799431849999999</v>
      </c>
      <c r="J521" s="5">
        <v>2.114254173</v>
      </c>
      <c r="K521" s="5">
        <v>1.485324995</v>
      </c>
      <c r="L521" s="5">
        <v>0.88107314800000003</v>
      </c>
      <c r="M521" s="5">
        <v>0.91</v>
      </c>
      <c r="N521" s="5">
        <v>0.63636363600000001</v>
      </c>
      <c r="O521" s="5">
        <v>0.728604853</v>
      </c>
      <c r="P521" s="5">
        <v>3.744875983</v>
      </c>
      <c r="Q521" s="5">
        <v>0.218164579</v>
      </c>
      <c r="R521" s="5">
        <v>3.8734787999999999E-2</v>
      </c>
      <c r="S521" s="6">
        <v>129</v>
      </c>
      <c r="T521" s="6">
        <v>1133</v>
      </c>
      <c r="U521" s="3">
        <v>614.23080000000004</v>
      </c>
      <c r="V521" s="3">
        <v>247.68950000000001</v>
      </c>
      <c r="W521" s="6">
        <v>107</v>
      </c>
      <c r="X521" s="6">
        <v>1021</v>
      </c>
      <c r="Y521" s="3">
        <v>293.18270000000001</v>
      </c>
      <c r="Z521" s="3">
        <v>158.61500000000001</v>
      </c>
      <c r="AA521" s="3">
        <v>321.04809999999998</v>
      </c>
      <c r="AB521" s="1">
        <v>1965.98</v>
      </c>
      <c r="AC521" s="3">
        <v>5465.58</v>
      </c>
      <c r="AD521" s="1">
        <v>368867.76</v>
      </c>
      <c r="AE521" s="1">
        <v>405184.28</v>
      </c>
      <c r="AF521" s="3">
        <v>132.18</v>
      </c>
      <c r="AG521" s="3">
        <v>59.360100000000003</v>
      </c>
      <c r="AH521" s="3">
        <v>53.307099999999998</v>
      </c>
      <c r="AI521" s="3">
        <v>56.454500000000003</v>
      </c>
      <c r="AJ521" s="3">
        <v>61.578800000000001</v>
      </c>
      <c r="AK521" s="3">
        <v>115.535</v>
      </c>
      <c r="AL521" s="3">
        <v>78.400800000000004</v>
      </c>
      <c r="AM521" s="3">
        <v>53.290199999999999</v>
      </c>
      <c r="AN521" s="3">
        <v>51.778500000000001</v>
      </c>
      <c r="AO521" s="3">
        <v>50.241300000000003</v>
      </c>
      <c r="AP521" s="3">
        <v>52.194699999999997</v>
      </c>
      <c r="AQ521" s="3">
        <v>57.080399999999997</v>
      </c>
      <c r="AR521" s="3">
        <v>51.897100000000002</v>
      </c>
      <c r="AS521" s="3">
        <v>70.688800000000001</v>
      </c>
      <c r="AT521" s="3">
        <v>51.027299999999997</v>
      </c>
      <c r="AU521" s="3">
        <v>53.241300000000003</v>
      </c>
      <c r="AV521" s="3">
        <v>59.574100000000001</v>
      </c>
      <c r="AW521" s="3">
        <v>114.7343</v>
      </c>
      <c r="AX521" s="3">
        <v>76.130799999999994</v>
      </c>
      <c r="AY521" s="3">
        <v>69.542000000000002</v>
      </c>
      <c r="AZ521" s="3">
        <v>64.924099999999996</v>
      </c>
      <c r="BA521" s="3">
        <v>57.639899999999997</v>
      </c>
      <c r="BB521" s="3">
        <v>51.887500000000003</v>
      </c>
      <c r="BC521" s="3">
        <v>61.755200000000002</v>
      </c>
      <c r="BD521" s="3">
        <v>53.067300000000003</v>
      </c>
      <c r="BE521" s="6">
        <v>37300</v>
      </c>
      <c r="BF521" s="2">
        <v>0.74</v>
      </c>
      <c r="BG521" s="3">
        <v>2.0999999999999999E-3</v>
      </c>
      <c r="BH521" s="3">
        <v>3.6200000000000003E-2</v>
      </c>
      <c r="BI521" s="1">
        <v>6.27</v>
      </c>
      <c r="BJ521" s="6">
        <v>-242000</v>
      </c>
      <c r="BK521" s="3">
        <v>1.23E-2</v>
      </c>
      <c r="BL521" s="6">
        <v>417</v>
      </c>
      <c r="BM521" s="6">
        <v>71200</v>
      </c>
      <c r="BN521" s="6">
        <v>248000</v>
      </c>
      <c r="BO521" s="3">
        <v>3.0999999999999999E-3</v>
      </c>
      <c r="BP521" s="6">
        <v>3</v>
      </c>
      <c r="BQ521" s="6">
        <v>4</v>
      </c>
      <c r="BR521" s="6">
        <v>3</v>
      </c>
      <c r="BS521" s="6">
        <v>4</v>
      </c>
      <c r="BT521" s="6">
        <f>IF(ISNA(MODE(BP521:BS521)),ROUND(AVERAGE(BP521:BS521),0),MODE(BP521:BS521))</f>
        <v>3</v>
      </c>
    </row>
    <row r="522" spans="1:72" x14ac:dyDescent="0.25">
      <c r="A522">
        <v>218</v>
      </c>
      <c r="B522" t="s">
        <v>115</v>
      </c>
      <c r="C522" s="6">
        <v>223</v>
      </c>
      <c r="D522" s="6">
        <v>241</v>
      </c>
      <c r="E522" s="4">
        <v>65.112698370000004</v>
      </c>
      <c r="F522" s="4">
        <v>57.757545630000003</v>
      </c>
      <c r="G522" s="5">
        <v>16.850294309999999</v>
      </c>
      <c r="H522" s="5">
        <v>17.960641110000001</v>
      </c>
      <c r="I522" s="5">
        <v>16.701612749999999</v>
      </c>
      <c r="J522" s="5">
        <v>1.0753836400000001</v>
      </c>
      <c r="K522" s="5">
        <v>1.512922425</v>
      </c>
      <c r="L522" s="5">
        <v>0.36781066699999998</v>
      </c>
      <c r="M522" s="5">
        <v>0.92531120300000003</v>
      </c>
      <c r="N522" s="5">
        <v>0.65204678400000005</v>
      </c>
      <c r="O522" s="5">
        <v>0.84003477999999998</v>
      </c>
      <c r="P522" s="5">
        <v>2.2583632480000002</v>
      </c>
      <c r="Q522" s="5">
        <v>0.16784244100000001</v>
      </c>
      <c r="R522" s="5">
        <v>0.112960343</v>
      </c>
      <c r="S522" s="6">
        <v>1</v>
      </c>
      <c r="T522" s="6">
        <v>1408</v>
      </c>
      <c r="U522" s="3">
        <v>503.82490000000001</v>
      </c>
      <c r="V522" s="3">
        <v>356.60219999999998</v>
      </c>
      <c r="W522" s="6">
        <v>1</v>
      </c>
      <c r="X522" s="6">
        <v>615</v>
      </c>
      <c r="Y522" s="3">
        <v>167.87129999999999</v>
      </c>
      <c r="Z522" s="3">
        <v>120.3824</v>
      </c>
      <c r="AA522" s="3">
        <v>335.95359999999999</v>
      </c>
      <c r="AB522" s="1">
        <v>4409.0200000000004</v>
      </c>
      <c r="AC522" s="3">
        <v>4410.6400000000003</v>
      </c>
      <c r="AD522" s="1">
        <v>2192.4</v>
      </c>
      <c r="AE522" s="1">
        <v>3018.82</v>
      </c>
      <c r="AF522" s="3">
        <v>1647.98</v>
      </c>
      <c r="AG522" s="3">
        <v>83.476600000000005</v>
      </c>
      <c r="AH522" s="3">
        <v>54.320799999999998</v>
      </c>
      <c r="AI522" s="3">
        <v>78.251499999999993</v>
      </c>
      <c r="AJ522" s="3">
        <v>68.045199999999994</v>
      </c>
      <c r="AK522" s="3">
        <v>82.225099999999998</v>
      </c>
      <c r="AL522" s="3">
        <v>68.882300000000001</v>
      </c>
      <c r="AM522" s="3">
        <v>71.210499999999996</v>
      </c>
      <c r="AN522" s="3">
        <v>50.050400000000003</v>
      </c>
      <c r="AO522" s="3">
        <v>67.011700000000005</v>
      </c>
      <c r="AP522" s="3">
        <v>51.2577</v>
      </c>
      <c r="AQ522" s="3">
        <v>66.947400000000002</v>
      </c>
      <c r="AR522" s="3">
        <v>50.250399999999999</v>
      </c>
      <c r="AS522" s="3">
        <v>70.318700000000007</v>
      </c>
      <c r="AT522" s="3">
        <v>54.421300000000002</v>
      </c>
      <c r="AU522" s="3">
        <v>76.456100000000006</v>
      </c>
      <c r="AV522" s="3">
        <v>66.032300000000006</v>
      </c>
      <c r="AW522" s="3">
        <v>81.540899999999993</v>
      </c>
      <c r="AX522" s="3">
        <v>69.774699999999996</v>
      </c>
      <c r="AY522" s="3">
        <v>117.5789</v>
      </c>
      <c r="AZ522" s="3">
        <v>68.436000000000007</v>
      </c>
      <c r="BA522" s="3">
        <v>62.593600000000002</v>
      </c>
      <c r="BB522" s="3">
        <v>54.3384</v>
      </c>
      <c r="BC522" s="3">
        <v>114.9503</v>
      </c>
      <c r="BD522" s="3">
        <v>60.671100000000003</v>
      </c>
      <c r="BE522" s="6">
        <v>90800</v>
      </c>
      <c r="BF522" s="2">
        <v>0.64100000000000001</v>
      </c>
      <c r="BG522" s="3">
        <v>1.9E-3</v>
      </c>
      <c r="BH522" s="3">
        <v>3.5299999999999998E-2</v>
      </c>
      <c r="BI522" s="1">
        <v>6.42</v>
      </c>
      <c r="BJ522" s="6">
        <v>-7830000</v>
      </c>
      <c r="BK522" s="3">
        <v>9.9000000000000008E-3</v>
      </c>
      <c r="BL522" s="6">
        <v>400</v>
      </c>
      <c r="BM522" s="6">
        <v>125000</v>
      </c>
      <c r="BN522" s="6">
        <v>410000</v>
      </c>
      <c r="BO522" s="3">
        <v>1.2E-2</v>
      </c>
      <c r="BP522" s="6">
        <v>3</v>
      </c>
      <c r="BQ522" s="6">
        <v>4</v>
      </c>
      <c r="BR522" s="6">
        <v>4</v>
      </c>
      <c r="BS522" s="6">
        <v>3</v>
      </c>
      <c r="BT522" s="6">
        <f>IF(ISNA(MODE(BP522:BS522)),ROUND(AVERAGE(BP522:BS522),0),MODE(BP522:BS522))</f>
        <v>3</v>
      </c>
    </row>
    <row r="523" spans="1:72" x14ac:dyDescent="0.25">
      <c r="A523">
        <v>253</v>
      </c>
      <c r="B523" t="s">
        <v>122</v>
      </c>
      <c r="C523" s="6">
        <v>517</v>
      </c>
      <c r="D523" s="6">
        <v>584</v>
      </c>
      <c r="E523" s="4">
        <v>99.740115369999998</v>
      </c>
      <c r="F523" s="4">
        <v>89.558950920000001</v>
      </c>
      <c r="G523" s="5">
        <v>25.656672520000001</v>
      </c>
      <c r="H523" s="5">
        <v>29.74870782</v>
      </c>
      <c r="I523" s="5">
        <v>22.993501729999998</v>
      </c>
      <c r="J523" s="5">
        <v>1.293787617</v>
      </c>
      <c r="K523" s="5">
        <v>1.531226108</v>
      </c>
      <c r="L523" s="5">
        <v>0.63449814299999996</v>
      </c>
      <c r="M523" s="5">
        <v>0.88527397299999999</v>
      </c>
      <c r="N523" s="5">
        <v>0.60256410299999996</v>
      </c>
      <c r="O523" s="5">
        <v>0.80999513700000003</v>
      </c>
      <c r="P523" s="5">
        <v>5.8055714480000002</v>
      </c>
      <c r="Q523" s="5">
        <v>0.170577862</v>
      </c>
      <c r="R523" s="5">
        <v>0.102076927</v>
      </c>
      <c r="S523" s="6">
        <v>-852</v>
      </c>
      <c r="T523" s="6">
        <v>77</v>
      </c>
      <c r="U523" s="3">
        <v>-227.78639999999999</v>
      </c>
      <c r="V523" s="3">
        <v>280.25869999999998</v>
      </c>
      <c r="W523" s="6">
        <v>-902</v>
      </c>
      <c r="X523" s="6">
        <v>-163</v>
      </c>
      <c r="Y523" s="3">
        <v>-743.77419999999995</v>
      </c>
      <c r="Z523" s="3">
        <v>125.0179</v>
      </c>
      <c r="AA523" s="3">
        <v>515.98779999999999</v>
      </c>
      <c r="AB523" s="1">
        <v>17586.849999999999</v>
      </c>
      <c r="AC523" s="3">
        <v>5766.85</v>
      </c>
      <c r="AD523" s="1">
        <v>25748.55</v>
      </c>
      <c r="AE523" s="1">
        <v>22542.38</v>
      </c>
      <c r="AF523" s="3">
        <v>3156.84</v>
      </c>
      <c r="AG523" s="3">
        <v>41.064100000000003</v>
      </c>
      <c r="AH523" s="3">
        <v>57.555999999999997</v>
      </c>
      <c r="AI523" s="3">
        <v>25.656199999999998</v>
      </c>
      <c r="AJ523" s="3">
        <v>48.155700000000003</v>
      </c>
      <c r="AK523" s="3">
        <v>39.715600000000002</v>
      </c>
      <c r="AL523" s="3">
        <v>66.887799999999999</v>
      </c>
      <c r="AM523" s="3">
        <v>29.095600000000001</v>
      </c>
      <c r="AN523" s="3">
        <v>46.237200000000001</v>
      </c>
      <c r="AO523" s="3">
        <v>32.706299999999999</v>
      </c>
      <c r="AP523" s="3">
        <v>47.906599999999997</v>
      </c>
      <c r="AQ523" s="3">
        <v>29.179500000000001</v>
      </c>
      <c r="AR523" s="3">
        <v>46.793900000000001</v>
      </c>
      <c r="AS523" s="3">
        <v>25.0932</v>
      </c>
      <c r="AT523" s="3">
        <v>41.782899999999998</v>
      </c>
      <c r="AU523" s="3">
        <v>29.177199999999999</v>
      </c>
      <c r="AV523" s="3">
        <v>47.213700000000003</v>
      </c>
      <c r="AW523" s="3">
        <v>35.4895</v>
      </c>
      <c r="AX523" s="3">
        <v>61.940100000000001</v>
      </c>
      <c r="AY523" s="3">
        <v>45.136400000000002</v>
      </c>
      <c r="AZ523" s="3">
        <v>58.341500000000003</v>
      </c>
      <c r="BA523" s="3">
        <v>31.0793</v>
      </c>
      <c r="BB523" s="3">
        <v>48.603299999999997</v>
      </c>
      <c r="BC523" s="3">
        <v>39.279699999999998</v>
      </c>
      <c r="BD523" s="3">
        <v>53.504199999999997</v>
      </c>
      <c r="BE523" s="6">
        <v>24900</v>
      </c>
      <c r="BF523" s="2">
        <v>0.89500000000000002</v>
      </c>
      <c r="BG523" s="3">
        <v>6.9999999999999999E-4</v>
      </c>
      <c r="BH523" s="3">
        <v>6.3399999999999998E-2</v>
      </c>
      <c r="BI523" s="1">
        <v>7.41</v>
      </c>
      <c r="BJ523" s="6">
        <v>471000</v>
      </c>
      <c r="BK523" s="3">
        <v>3.0300000000000001E-2</v>
      </c>
      <c r="BL523" s="6">
        <v>498</v>
      </c>
      <c r="BM523" s="6">
        <v>118000</v>
      </c>
      <c r="BN523" s="6">
        <v>447000</v>
      </c>
      <c r="BO523" s="3">
        <v>1.9E-3</v>
      </c>
      <c r="BP523" s="6">
        <v>3</v>
      </c>
      <c r="BQ523" s="6">
        <v>4</v>
      </c>
      <c r="BR523" s="6">
        <v>5</v>
      </c>
      <c r="BS523" s="6">
        <v>3</v>
      </c>
      <c r="BT523" s="6">
        <f>IF(ISNA(MODE(BP523:BS523)),ROUND(AVERAGE(BP523:BS523),0),MODE(BP523:BS523))</f>
        <v>3</v>
      </c>
    </row>
    <row r="524" spans="1:72" x14ac:dyDescent="0.25">
      <c r="A524">
        <v>254</v>
      </c>
      <c r="B524" t="s">
        <v>122</v>
      </c>
      <c r="C524" s="6">
        <v>604</v>
      </c>
      <c r="D524" s="6">
        <v>626</v>
      </c>
      <c r="E524" s="4">
        <v>96.526911929999997</v>
      </c>
      <c r="F524" s="4">
        <v>91.724548679999998</v>
      </c>
      <c r="G524" s="5">
        <v>27.73151069</v>
      </c>
      <c r="H524" s="5">
        <v>30.233240469999998</v>
      </c>
      <c r="I524" s="5">
        <v>25.823602399999999</v>
      </c>
      <c r="J524" s="5">
        <v>1.170759989</v>
      </c>
      <c r="K524" s="5">
        <v>1.2275806170000001</v>
      </c>
      <c r="L524" s="5">
        <v>0.52003322500000004</v>
      </c>
      <c r="M524" s="5">
        <v>0.96485622999999998</v>
      </c>
      <c r="N524" s="5">
        <v>0.83310344800000002</v>
      </c>
      <c r="O524" s="5">
        <v>0.902143523</v>
      </c>
      <c r="P524" s="5">
        <v>2.7695031530000001</v>
      </c>
      <c r="Q524" s="5">
        <v>0.16331132100000001</v>
      </c>
      <c r="R524" s="5">
        <v>4.9751548E-2</v>
      </c>
      <c r="S524" s="6">
        <v>-743</v>
      </c>
      <c r="T524" s="6">
        <v>80</v>
      </c>
      <c r="U524" s="3">
        <v>-177.5042</v>
      </c>
      <c r="V524" s="3">
        <v>231.7277</v>
      </c>
      <c r="W524" s="6">
        <v>-827</v>
      </c>
      <c r="X524" s="6">
        <v>-272</v>
      </c>
      <c r="Y524" s="3">
        <v>-672.52070000000003</v>
      </c>
      <c r="Z524" s="3">
        <v>98.004499999999993</v>
      </c>
      <c r="AA524" s="3">
        <v>495.01650000000001</v>
      </c>
      <c r="AB524" s="1">
        <v>10149.540000000001</v>
      </c>
      <c r="AC524" s="3">
        <v>17040.25</v>
      </c>
      <c r="AD524" s="1">
        <v>12666.27</v>
      </c>
      <c r="AE524" s="1">
        <v>12564.43</v>
      </c>
      <c r="AF524" s="3">
        <v>3758.83</v>
      </c>
      <c r="AG524" s="3">
        <v>45.128300000000003</v>
      </c>
      <c r="AH524" s="3">
        <v>51.775199999999998</v>
      </c>
      <c r="AI524" s="3">
        <v>40.588999999999999</v>
      </c>
      <c r="AJ524" s="3">
        <v>53.894599999999997</v>
      </c>
      <c r="AK524" s="3">
        <v>44.191699999999997</v>
      </c>
      <c r="AL524" s="3">
        <v>63.737400000000001</v>
      </c>
      <c r="AM524" s="3">
        <v>49.262099999999997</v>
      </c>
      <c r="AN524" s="3">
        <v>56.202800000000003</v>
      </c>
      <c r="AO524" s="3">
        <v>45.765500000000003</v>
      </c>
      <c r="AP524" s="3">
        <v>51.448399999999999</v>
      </c>
      <c r="AQ524" s="3">
        <v>52.355899999999998</v>
      </c>
      <c r="AR524" s="3">
        <v>53.008499999999998</v>
      </c>
      <c r="AS524" s="3">
        <v>53.420699999999997</v>
      </c>
      <c r="AT524" s="3">
        <v>57.502099999999999</v>
      </c>
      <c r="AU524" s="3">
        <v>43.921399999999998</v>
      </c>
      <c r="AV524" s="3">
        <v>57.861699999999999</v>
      </c>
      <c r="AW524" s="3">
        <v>44.706200000000003</v>
      </c>
      <c r="AX524" s="3">
        <v>63.670299999999997</v>
      </c>
      <c r="AY524" s="3">
        <v>65.424800000000005</v>
      </c>
      <c r="AZ524" s="3">
        <v>65.049899999999994</v>
      </c>
      <c r="BA524" s="3">
        <v>43.321399999999997</v>
      </c>
      <c r="BB524" s="3">
        <v>48.914499999999997</v>
      </c>
      <c r="BC524" s="3">
        <v>63.3628</v>
      </c>
      <c r="BD524" s="3">
        <v>62.186900000000001</v>
      </c>
      <c r="BE524" s="6">
        <v>26800</v>
      </c>
      <c r="BF524" s="2">
        <v>0.81200000000000006</v>
      </c>
      <c r="BG524" s="3">
        <v>8.0000000000000004E-4</v>
      </c>
      <c r="BH524" s="3">
        <v>6.0100000000000001E-2</v>
      </c>
      <c r="BI524" s="1">
        <v>7.24</v>
      </c>
      <c r="BJ524" s="6">
        <v>1150000</v>
      </c>
      <c r="BK524" s="3">
        <v>2.8299999999999999E-2</v>
      </c>
      <c r="BL524" s="6">
        <v>604</v>
      </c>
      <c r="BM524" s="6">
        <v>72800</v>
      </c>
      <c r="BN524" s="6">
        <v>265000</v>
      </c>
      <c r="BO524" s="3">
        <v>2.0999999999999999E-3</v>
      </c>
      <c r="BP524" s="6">
        <v>3</v>
      </c>
      <c r="BQ524" s="6">
        <v>4</v>
      </c>
      <c r="BR524" s="6">
        <v>5</v>
      </c>
      <c r="BS524" s="6">
        <v>3</v>
      </c>
      <c r="BT524" s="6">
        <f>IF(ISNA(MODE(BP524:BS524)),ROUND(AVERAGE(BP524:BS524),0),MODE(BP524:BS524))</f>
        <v>3</v>
      </c>
    </row>
    <row r="525" spans="1:72" x14ac:dyDescent="0.25">
      <c r="A525">
        <v>337</v>
      </c>
      <c r="B525" t="s">
        <v>142</v>
      </c>
      <c r="C525" s="6">
        <v>169</v>
      </c>
      <c r="D525" s="6">
        <v>189</v>
      </c>
      <c r="E525" s="4">
        <v>55.355339059999999</v>
      </c>
      <c r="F525" s="4">
        <v>50.862564380000002</v>
      </c>
      <c r="G525" s="5">
        <v>14.66892917</v>
      </c>
      <c r="H525" s="5">
        <v>17.975959169999999</v>
      </c>
      <c r="I525" s="5">
        <v>12.58325567</v>
      </c>
      <c r="J525" s="5">
        <v>1.4285618630000001</v>
      </c>
      <c r="K525" s="5">
        <v>1.442854246</v>
      </c>
      <c r="L525" s="5">
        <v>0.714138249</v>
      </c>
      <c r="M525" s="5">
        <v>0.89417989399999998</v>
      </c>
      <c r="N525" s="5">
        <v>0.66274509800000003</v>
      </c>
      <c r="O525" s="5">
        <v>0.820918539</v>
      </c>
      <c r="P525" s="5">
        <v>1.5276467499999999</v>
      </c>
      <c r="Q525" s="5">
        <v>0.17707350799999999</v>
      </c>
      <c r="R525" s="5">
        <v>8.1162445E-2</v>
      </c>
      <c r="S525" s="6">
        <v>141</v>
      </c>
      <c r="T525" s="6">
        <v>1142</v>
      </c>
      <c r="U525" s="3">
        <v>828.64499999999998</v>
      </c>
      <c r="V525" s="3">
        <v>239.7253</v>
      </c>
      <c r="W525" s="6">
        <v>80</v>
      </c>
      <c r="X525" s="6">
        <v>995</v>
      </c>
      <c r="Y525" s="3">
        <v>490.6977</v>
      </c>
      <c r="Z525" s="3">
        <v>165.89940000000001</v>
      </c>
      <c r="AA525" s="3">
        <v>337.94729999999998</v>
      </c>
      <c r="AB525" s="1">
        <v>6663.88</v>
      </c>
      <c r="AC525" s="3">
        <v>9815.19</v>
      </c>
      <c r="AD525" s="1">
        <v>707318.26</v>
      </c>
      <c r="AE525" s="1">
        <v>768369.64</v>
      </c>
      <c r="AF525" s="3">
        <v>429.56959999999998</v>
      </c>
      <c r="AG525" s="3">
        <v>76.748999999999995</v>
      </c>
      <c r="AH525" s="3">
        <v>55.2151</v>
      </c>
      <c r="AI525" s="3">
        <v>63.203899999999997</v>
      </c>
      <c r="AJ525" s="3">
        <v>55.045099999999998</v>
      </c>
      <c r="AK525" s="3">
        <v>122.55289999999999</v>
      </c>
      <c r="AL525" s="3">
        <v>75.082700000000003</v>
      </c>
      <c r="AM525" s="3">
        <v>78.678399999999996</v>
      </c>
      <c r="AN525" s="3">
        <v>53.637500000000003</v>
      </c>
      <c r="AO525" s="3">
        <v>47.090200000000003</v>
      </c>
      <c r="AP525" s="3">
        <v>51.136000000000003</v>
      </c>
      <c r="AQ525" s="3">
        <v>105.81180000000001</v>
      </c>
      <c r="AR525" s="3">
        <v>53.093299999999999</v>
      </c>
      <c r="AS525" s="3">
        <v>76.521600000000007</v>
      </c>
      <c r="AT525" s="3">
        <v>50.3889</v>
      </c>
      <c r="AU525" s="3">
        <v>56.325499999999998</v>
      </c>
      <c r="AV525" s="3">
        <v>48.301099999999998</v>
      </c>
      <c r="AW525" s="3">
        <v>121.9725</v>
      </c>
      <c r="AX525" s="3">
        <v>72.314700000000002</v>
      </c>
      <c r="AY525" s="3">
        <v>81.748999999999995</v>
      </c>
      <c r="AZ525" s="3">
        <v>58.288800000000002</v>
      </c>
      <c r="BA525" s="3">
        <v>86.894099999999995</v>
      </c>
      <c r="BB525" s="3">
        <v>52.690899999999999</v>
      </c>
      <c r="BC525" s="3">
        <v>85.611800000000002</v>
      </c>
      <c r="BD525" s="3">
        <v>61.6066</v>
      </c>
      <c r="BE525" s="6">
        <v>44400</v>
      </c>
      <c r="BF525" s="2">
        <v>0.68200000000000005</v>
      </c>
      <c r="BG525" s="3">
        <v>2.3999999999999998E-3</v>
      </c>
      <c r="BH525" s="3">
        <v>2.5899999999999999E-2</v>
      </c>
      <c r="BI525" s="1">
        <v>6.16</v>
      </c>
      <c r="BJ525" s="6">
        <v>3010000</v>
      </c>
      <c r="BK525" s="3">
        <v>8.3999999999999995E-3</v>
      </c>
      <c r="BL525" s="6">
        <v>667</v>
      </c>
      <c r="BM525" s="6">
        <v>68800</v>
      </c>
      <c r="BN525" s="6">
        <v>232000</v>
      </c>
      <c r="BO525" s="3">
        <v>3.7000000000000002E-3</v>
      </c>
      <c r="BP525" s="6">
        <v>5</v>
      </c>
      <c r="BQ525" s="6">
        <v>3</v>
      </c>
      <c r="BR525" s="6">
        <v>3</v>
      </c>
      <c r="BS525" s="6">
        <v>3</v>
      </c>
      <c r="BT525" s="6">
        <f>IF(ISNA(MODE(BP525:BS525)),ROUND(AVERAGE(BP525:BS525),0),MODE(BP525:BS525))</f>
        <v>3</v>
      </c>
    </row>
    <row r="526" spans="1:72" x14ac:dyDescent="0.25">
      <c r="A526">
        <v>338</v>
      </c>
      <c r="B526" t="s">
        <v>143</v>
      </c>
      <c r="C526" s="6">
        <v>670</v>
      </c>
      <c r="D526" s="6">
        <v>688</v>
      </c>
      <c r="E526" s="4">
        <v>99.012193310000001</v>
      </c>
      <c r="F526" s="4">
        <v>95.812117420000007</v>
      </c>
      <c r="G526" s="5">
        <v>29.207370560000001</v>
      </c>
      <c r="H526" s="5">
        <v>33.132993820000003</v>
      </c>
      <c r="I526" s="5">
        <v>25.912103850000001</v>
      </c>
      <c r="J526" s="5">
        <v>1.27866861</v>
      </c>
      <c r="K526" s="5">
        <v>1.164374526</v>
      </c>
      <c r="L526" s="5">
        <v>0.623198798</v>
      </c>
      <c r="M526" s="5">
        <v>0.97383720900000004</v>
      </c>
      <c r="N526" s="5">
        <v>0.80047789700000005</v>
      </c>
      <c r="O526" s="5">
        <v>0.91715722300000002</v>
      </c>
      <c r="P526" s="5">
        <v>1.8258556779999999</v>
      </c>
      <c r="Q526" s="5">
        <v>0.16479157999999999</v>
      </c>
      <c r="R526" s="5">
        <v>3.2320017999999999E-2</v>
      </c>
      <c r="S526" s="6">
        <v>-939</v>
      </c>
      <c r="T526" s="6">
        <v>67</v>
      </c>
      <c r="U526" s="3">
        <v>-212.31039999999999</v>
      </c>
      <c r="V526" s="3">
        <v>302.00990000000002</v>
      </c>
      <c r="W526" s="6">
        <v>-986</v>
      </c>
      <c r="X526" s="6">
        <v>-8</v>
      </c>
      <c r="Y526" s="3">
        <v>-722.77250000000004</v>
      </c>
      <c r="Z526" s="3">
        <v>198.73050000000001</v>
      </c>
      <c r="AA526" s="3">
        <v>510.46199999999999</v>
      </c>
      <c r="AB526" s="1">
        <v>10228.07</v>
      </c>
      <c r="AC526" s="3">
        <v>17512.86</v>
      </c>
      <c r="AD526" s="1">
        <v>11074.07</v>
      </c>
      <c r="AE526" s="1">
        <v>12485.1</v>
      </c>
      <c r="AF526" s="3">
        <v>3573.44</v>
      </c>
      <c r="AG526" s="3">
        <v>49.168500000000002</v>
      </c>
      <c r="AH526" s="3">
        <v>54.771500000000003</v>
      </c>
      <c r="AI526" s="3">
        <v>47.7575</v>
      </c>
      <c r="AJ526" s="3">
        <v>57.626600000000003</v>
      </c>
      <c r="AK526" s="3">
        <v>72.367999999999995</v>
      </c>
      <c r="AL526" s="3">
        <v>85.265000000000001</v>
      </c>
      <c r="AM526" s="3">
        <v>42.538800000000002</v>
      </c>
      <c r="AN526" s="3">
        <v>44.424799999999998</v>
      </c>
      <c r="AO526" s="3">
        <v>35.479100000000003</v>
      </c>
      <c r="AP526" s="3">
        <v>42.806600000000003</v>
      </c>
      <c r="AQ526" s="3">
        <v>39.875700000000002</v>
      </c>
      <c r="AR526" s="3">
        <v>42.570300000000003</v>
      </c>
      <c r="AS526" s="3">
        <v>26.811199999999999</v>
      </c>
      <c r="AT526" s="3">
        <v>38.642000000000003</v>
      </c>
      <c r="AU526" s="3">
        <v>18.258099999999999</v>
      </c>
      <c r="AV526" s="3">
        <v>33.631799999999998</v>
      </c>
      <c r="AW526" s="3">
        <v>72.966499999999996</v>
      </c>
      <c r="AX526" s="3">
        <v>86.545100000000005</v>
      </c>
      <c r="AY526" s="3">
        <v>33.9773</v>
      </c>
      <c r="AZ526" s="3">
        <v>40.431699999999999</v>
      </c>
      <c r="BA526" s="3">
        <v>29.152899999999999</v>
      </c>
      <c r="BB526" s="3">
        <v>38.576000000000001</v>
      </c>
      <c r="BC526" s="3">
        <v>38.420499999999997</v>
      </c>
      <c r="BD526" s="3">
        <v>43.819600000000001</v>
      </c>
      <c r="BE526" s="6">
        <v>39300</v>
      </c>
      <c r="BF526" s="2">
        <v>0.82599999999999996</v>
      </c>
      <c r="BG526" s="3">
        <v>8.0000000000000004E-4</v>
      </c>
      <c r="BH526" s="3">
        <v>8.4000000000000005E-2</v>
      </c>
      <c r="BI526" s="1">
        <v>7.31</v>
      </c>
      <c r="BJ526" s="6">
        <v>-2620000</v>
      </c>
      <c r="BK526" s="3">
        <v>4.4999999999999998E-2</v>
      </c>
      <c r="BL526" s="6">
        <v>708</v>
      </c>
      <c r="BM526" s="6">
        <v>115000</v>
      </c>
      <c r="BN526" s="6">
        <v>419000</v>
      </c>
      <c r="BO526" s="3">
        <v>3.0999999999999999E-3</v>
      </c>
      <c r="BP526" s="6">
        <v>3</v>
      </c>
      <c r="BQ526" s="6">
        <v>5</v>
      </c>
      <c r="BR526" s="6">
        <v>3</v>
      </c>
      <c r="BS526" s="6">
        <v>3</v>
      </c>
      <c r="BT526" s="6">
        <f>IF(ISNA(MODE(BP526:BS526)),ROUND(AVERAGE(BP526:BS526),0),MODE(BP526:BS526))</f>
        <v>3</v>
      </c>
    </row>
    <row r="527" spans="1:72" x14ac:dyDescent="0.25">
      <c r="A527">
        <v>385</v>
      </c>
      <c r="B527" t="s">
        <v>153</v>
      </c>
      <c r="C527" s="6">
        <v>307</v>
      </c>
      <c r="D527" s="6">
        <v>317</v>
      </c>
      <c r="E527" s="4">
        <v>66.769552619999999</v>
      </c>
      <c r="F527" s="4">
        <v>64.703387469999996</v>
      </c>
      <c r="G527" s="5">
        <v>19.770800189999999</v>
      </c>
      <c r="H527" s="5">
        <v>20.368193250000001</v>
      </c>
      <c r="I527" s="5">
        <v>19.449290699999999</v>
      </c>
      <c r="J527" s="5">
        <v>1.0472460699999999</v>
      </c>
      <c r="K527" s="5">
        <v>1.155603087</v>
      </c>
      <c r="L527" s="5">
        <v>0.29697447900000001</v>
      </c>
      <c r="M527" s="5">
        <v>0.96845425900000004</v>
      </c>
      <c r="N527" s="5">
        <v>0.73095238100000004</v>
      </c>
      <c r="O527" s="5">
        <v>0.92149758800000003</v>
      </c>
      <c r="P527" s="5">
        <v>0.82318472099999995</v>
      </c>
      <c r="Q527" s="5">
        <v>0.16092661599999999</v>
      </c>
      <c r="R527" s="5">
        <v>3.0944721000000001E-2</v>
      </c>
      <c r="S527" s="6">
        <v>151</v>
      </c>
      <c r="T527" s="6">
        <v>1104</v>
      </c>
      <c r="U527" s="3">
        <v>790.75570000000005</v>
      </c>
      <c r="V527" s="3">
        <v>330.48610000000002</v>
      </c>
      <c r="W527" s="6">
        <v>109</v>
      </c>
      <c r="X527" s="6">
        <v>858</v>
      </c>
      <c r="Y527" s="3">
        <v>297.30970000000002</v>
      </c>
      <c r="Z527" s="3">
        <v>157.9425</v>
      </c>
      <c r="AA527" s="3">
        <v>493.44600000000003</v>
      </c>
      <c r="AB527" s="1">
        <v>6400.05</v>
      </c>
      <c r="AC527" s="3">
        <v>2887.13</v>
      </c>
      <c r="AD527" s="1">
        <v>6392.8</v>
      </c>
      <c r="AE527" s="1">
        <v>6392.71</v>
      </c>
      <c r="AF527" s="3">
        <v>2884.89</v>
      </c>
      <c r="AG527" s="3">
        <v>33.995199999999997</v>
      </c>
      <c r="AH527" s="3">
        <v>40.879399999999997</v>
      </c>
      <c r="AI527" s="3">
        <v>24.604800000000001</v>
      </c>
      <c r="AJ527" s="3">
        <v>34.8337</v>
      </c>
      <c r="AK527" s="3">
        <v>135.3262</v>
      </c>
      <c r="AL527" s="3">
        <v>85.707700000000003</v>
      </c>
      <c r="AM527" s="3">
        <v>37.490499999999997</v>
      </c>
      <c r="AN527" s="3">
        <v>45.520800000000001</v>
      </c>
      <c r="AO527" s="3">
        <v>47.240499999999997</v>
      </c>
      <c r="AP527" s="3">
        <v>43.095300000000002</v>
      </c>
      <c r="AQ527" s="3">
        <v>41.671399999999998</v>
      </c>
      <c r="AR527" s="3">
        <v>45.374899999999997</v>
      </c>
      <c r="AS527" s="3">
        <v>61.7</v>
      </c>
      <c r="AT527" s="3">
        <v>48.738500000000002</v>
      </c>
      <c r="AU527" s="3">
        <v>69.628600000000006</v>
      </c>
      <c r="AV527" s="3">
        <v>57.031199999999998</v>
      </c>
      <c r="AW527" s="3">
        <v>134.99760000000001</v>
      </c>
      <c r="AX527" s="3">
        <v>86.953299999999999</v>
      </c>
      <c r="AY527" s="3">
        <v>53.792900000000003</v>
      </c>
      <c r="AZ527" s="3">
        <v>53.171700000000001</v>
      </c>
      <c r="BA527" s="3">
        <v>66.840500000000006</v>
      </c>
      <c r="BB527" s="3">
        <v>49.5443</v>
      </c>
      <c r="BC527" s="3">
        <v>48.692900000000002</v>
      </c>
      <c r="BD527" s="3">
        <v>50.2119</v>
      </c>
      <c r="BE527" s="6">
        <v>64700</v>
      </c>
      <c r="BF527" s="2">
        <v>0.749</v>
      </c>
      <c r="BG527" s="3">
        <v>1.4E-3</v>
      </c>
      <c r="BH527" s="3">
        <v>5.5599999999999997E-2</v>
      </c>
      <c r="BI527" s="1">
        <v>6.67</v>
      </c>
      <c r="BJ527" s="6">
        <v>4150000</v>
      </c>
      <c r="BK527" s="3">
        <v>2.4400000000000002E-2</v>
      </c>
      <c r="BL527" s="6">
        <v>593</v>
      </c>
      <c r="BM527" s="6">
        <v>129000</v>
      </c>
      <c r="BN527" s="6">
        <v>453000</v>
      </c>
      <c r="BO527" s="3">
        <v>3.0000000000000001E-3</v>
      </c>
      <c r="BP527" s="6">
        <v>3</v>
      </c>
      <c r="BQ527" s="6">
        <v>4</v>
      </c>
      <c r="BR527" s="6">
        <v>5</v>
      </c>
      <c r="BS527" s="6">
        <v>3</v>
      </c>
      <c r="BT527" s="6">
        <f>IF(ISNA(MODE(BP527:BS527)),ROUND(AVERAGE(BP527:BS527),0),MODE(BP527:BS527))</f>
        <v>3</v>
      </c>
    </row>
    <row r="528" spans="1:72" x14ac:dyDescent="0.25">
      <c r="A528">
        <v>404</v>
      </c>
      <c r="B528" t="s">
        <v>156</v>
      </c>
      <c r="C528" s="6">
        <v>251</v>
      </c>
      <c r="D528" s="6">
        <v>253</v>
      </c>
      <c r="E528" s="4">
        <v>58.870057690000003</v>
      </c>
      <c r="F528" s="4">
        <v>57.80118418</v>
      </c>
      <c r="G528" s="5">
        <v>17.87688803</v>
      </c>
      <c r="H528" s="5">
        <v>19.623388899999998</v>
      </c>
      <c r="I528" s="5">
        <v>16.35898195</v>
      </c>
      <c r="J528" s="5">
        <v>1.199548295</v>
      </c>
      <c r="K528" s="5">
        <v>1.0987663160000001</v>
      </c>
      <c r="L528" s="5">
        <v>0.55229743200000003</v>
      </c>
      <c r="M528" s="5">
        <v>0.99209486199999997</v>
      </c>
      <c r="N528" s="5">
        <v>0.82565789499999998</v>
      </c>
      <c r="O528" s="5">
        <v>0.94408286100000005</v>
      </c>
      <c r="P528" s="5">
        <v>1.894383119</v>
      </c>
      <c r="Q528" s="5">
        <v>0.161859317</v>
      </c>
      <c r="R528" s="5">
        <v>1.8156487999999998E-2</v>
      </c>
      <c r="S528" s="6">
        <v>-810</v>
      </c>
      <c r="T528" s="6">
        <v>82</v>
      </c>
      <c r="U528" s="3">
        <v>-224.3</v>
      </c>
      <c r="V528" s="3">
        <v>276.80450000000002</v>
      </c>
      <c r="W528" s="6">
        <v>-861</v>
      </c>
      <c r="X528" s="6">
        <v>-25</v>
      </c>
      <c r="Y528" s="3">
        <v>-511.56599999999997</v>
      </c>
      <c r="Z528" s="3">
        <v>332.86</v>
      </c>
      <c r="AA528" s="3">
        <v>287.26600000000002</v>
      </c>
      <c r="AB528" s="1">
        <v>15959.99</v>
      </c>
      <c r="AC528" s="3">
        <v>6229.63</v>
      </c>
      <c r="AD528" s="1">
        <v>21822.71</v>
      </c>
      <c r="AE528" s="1">
        <v>18395.59</v>
      </c>
      <c r="AF528" s="3">
        <v>3566.48</v>
      </c>
      <c r="AG528" s="3">
        <v>50.700699999999998</v>
      </c>
      <c r="AH528" s="3">
        <v>63.302500000000002</v>
      </c>
      <c r="AI528" s="3">
        <v>44.289499999999997</v>
      </c>
      <c r="AJ528" s="3">
        <v>60.179099999999998</v>
      </c>
      <c r="AK528" s="3">
        <v>48.447400000000002</v>
      </c>
      <c r="AL528" s="3">
        <v>64.6417</v>
      </c>
      <c r="AM528" s="3">
        <v>49.263199999999998</v>
      </c>
      <c r="AN528" s="3">
        <v>59.286799999999999</v>
      </c>
      <c r="AO528" s="3">
        <v>34.069099999999999</v>
      </c>
      <c r="AP528" s="3">
        <v>54.825499999999998</v>
      </c>
      <c r="AQ528" s="3">
        <v>54.6875</v>
      </c>
      <c r="AR528" s="3">
        <v>63.465499999999999</v>
      </c>
      <c r="AS528" s="3">
        <v>49.174300000000002</v>
      </c>
      <c r="AT528" s="3">
        <v>58.298000000000002</v>
      </c>
      <c r="AU528" s="3">
        <v>50.9375</v>
      </c>
      <c r="AV528" s="3">
        <v>61.905099999999997</v>
      </c>
      <c r="AW528" s="3">
        <v>45.983600000000003</v>
      </c>
      <c r="AX528" s="3">
        <v>66.178700000000006</v>
      </c>
      <c r="AY528" s="3">
        <v>64.125</v>
      </c>
      <c r="AZ528" s="3">
        <v>63.241399999999999</v>
      </c>
      <c r="BA528" s="3">
        <v>77.7928</v>
      </c>
      <c r="BB528" s="3">
        <v>72.876199999999997</v>
      </c>
      <c r="BC528" s="3">
        <v>65.197400000000002</v>
      </c>
      <c r="BD528" s="3">
        <v>63.839300000000001</v>
      </c>
      <c r="BE528" s="6">
        <v>26700</v>
      </c>
      <c r="BF528" s="2">
        <v>0.878</v>
      </c>
      <c r="BG528" s="3">
        <v>2E-3</v>
      </c>
      <c r="BH528" s="3">
        <v>5.4199999999999998E-2</v>
      </c>
      <c r="BI528" s="1">
        <v>6.33</v>
      </c>
      <c r="BJ528" s="6">
        <v>6790000</v>
      </c>
      <c r="BK528" s="3">
        <v>2.4E-2</v>
      </c>
      <c r="BL528" s="6">
        <v>614</v>
      </c>
      <c r="BM528" s="6">
        <v>85300</v>
      </c>
      <c r="BN528" s="6">
        <v>320000</v>
      </c>
      <c r="BO528" s="3">
        <v>3.5999999999999999E-3</v>
      </c>
      <c r="BP528" s="6">
        <v>5</v>
      </c>
      <c r="BQ528" s="6">
        <v>3</v>
      </c>
      <c r="BR528" s="6">
        <v>3</v>
      </c>
      <c r="BS528" s="6">
        <v>3</v>
      </c>
      <c r="BT528" s="6">
        <f>IF(ISNA(MODE(BP528:BS528)),ROUND(AVERAGE(BP528:BS528),0),MODE(BP528:BS528))</f>
        <v>3</v>
      </c>
    </row>
    <row r="529" spans="1:72" x14ac:dyDescent="0.25">
      <c r="A529">
        <v>505</v>
      </c>
      <c r="B529" t="s">
        <v>174</v>
      </c>
      <c r="C529" s="6">
        <v>145</v>
      </c>
      <c r="D529" s="6">
        <v>150</v>
      </c>
      <c r="E529" s="4">
        <v>46.284271250000003</v>
      </c>
      <c r="F529" s="4">
        <v>45.629941770000002</v>
      </c>
      <c r="G529" s="5">
        <v>13.587484460000001</v>
      </c>
      <c r="H529" s="5">
        <v>16.28989271</v>
      </c>
      <c r="I529" s="5">
        <v>11.599721089999999</v>
      </c>
      <c r="J529" s="5">
        <v>1.404334862</v>
      </c>
      <c r="K529" s="5">
        <v>1.1756796309999999</v>
      </c>
      <c r="L529" s="5">
        <v>0.70209744699999999</v>
      </c>
      <c r="M529" s="5">
        <v>0.96666666700000003</v>
      </c>
      <c r="N529" s="5">
        <v>0.71078431399999997</v>
      </c>
      <c r="O529" s="5">
        <v>0.87514101300000002</v>
      </c>
      <c r="P529" s="5">
        <v>2.7190114259999998</v>
      </c>
      <c r="Q529" s="5">
        <v>0.171227357</v>
      </c>
      <c r="R529" s="5">
        <v>1.4137189E-2</v>
      </c>
      <c r="S529" s="6">
        <v>124</v>
      </c>
      <c r="T529" s="6">
        <v>1126</v>
      </c>
      <c r="U529" s="3">
        <v>694.31719999999996</v>
      </c>
      <c r="V529" s="3">
        <v>323.64890000000003</v>
      </c>
      <c r="W529" s="6">
        <v>119</v>
      </c>
      <c r="X529" s="6">
        <v>1061</v>
      </c>
      <c r="Y529" s="3">
        <v>382.18639999999999</v>
      </c>
      <c r="Z529" s="3">
        <v>274.6146</v>
      </c>
      <c r="AA529" s="3">
        <v>312.13080000000002</v>
      </c>
      <c r="AB529" s="1">
        <v>8839.15</v>
      </c>
      <c r="AC529" s="3">
        <v>7483.56</v>
      </c>
      <c r="AD529" s="1">
        <v>593004.9</v>
      </c>
      <c r="AE529" s="1">
        <v>575046.57999999996</v>
      </c>
      <c r="AF529" s="3">
        <v>419.61349999999999</v>
      </c>
      <c r="AG529" s="3">
        <v>97.122500000000002</v>
      </c>
      <c r="AH529" s="3">
        <v>48.801400000000001</v>
      </c>
      <c r="AI529" s="3">
        <v>72.490200000000002</v>
      </c>
      <c r="AJ529" s="3">
        <v>49.580100000000002</v>
      </c>
      <c r="AK529" s="3">
        <v>108.6078</v>
      </c>
      <c r="AL529" s="3">
        <v>71.172700000000006</v>
      </c>
      <c r="AM529" s="3">
        <v>40.264699999999998</v>
      </c>
      <c r="AN529" s="3">
        <v>59.8613</v>
      </c>
      <c r="AO529" s="3">
        <v>57.181399999999996</v>
      </c>
      <c r="AP529" s="3">
        <v>55.5565</v>
      </c>
      <c r="AQ529" s="3">
        <v>44.931399999999996</v>
      </c>
      <c r="AR529" s="3">
        <v>59.7744</v>
      </c>
      <c r="AS529" s="3">
        <v>35.701000000000001</v>
      </c>
      <c r="AT529" s="3">
        <v>40.766100000000002</v>
      </c>
      <c r="AU529" s="3">
        <v>30.573499999999999</v>
      </c>
      <c r="AV529" s="3">
        <v>41.739199999999997</v>
      </c>
      <c r="AW529" s="3">
        <v>112.8039</v>
      </c>
      <c r="AX529" s="3">
        <v>72.752700000000004</v>
      </c>
      <c r="AY529" s="3">
        <v>69.7059</v>
      </c>
      <c r="AZ529" s="3">
        <v>38.148299999999999</v>
      </c>
      <c r="BA529" s="3">
        <v>102.1225</v>
      </c>
      <c r="BB529" s="3">
        <v>59.6113</v>
      </c>
      <c r="BC529" s="3">
        <v>83.847999999999999</v>
      </c>
      <c r="BD529" s="3">
        <v>61.229900000000001</v>
      </c>
      <c r="BE529" s="6">
        <v>60000</v>
      </c>
      <c r="BF529" s="2">
        <v>0.75600000000000001</v>
      </c>
      <c r="BG529" s="3">
        <v>3.0000000000000001E-3</v>
      </c>
      <c r="BH529" s="3">
        <v>3.4700000000000002E-2</v>
      </c>
      <c r="BI529" s="1">
        <v>5.91</v>
      </c>
      <c r="BJ529" s="6">
        <v>1750000</v>
      </c>
      <c r="BK529" s="3">
        <v>1.41E-2</v>
      </c>
      <c r="BL529" s="6">
        <v>520</v>
      </c>
      <c r="BM529" s="6">
        <v>111000</v>
      </c>
      <c r="BN529" s="6">
        <v>390000</v>
      </c>
      <c r="BO529" s="3">
        <v>4.3E-3</v>
      </c>
      <c r="BP529" s="6">
        <v>3</v>
      </c>
      <c r="BQ529" s="6">
        <v>3</v>
      </c>
      <c r="BR529" s="6">
        <v>4</v>
      </c>
      <c r="BS529" s="6">
        <v>4</v>
      </c>
      <c r="BT529" s="6">
        <f>IF(ISNA(MODE(BP529:BS529)),ROUND(AVERAGE(BP529:BS529),0),MODE(BP529:BS529))</f>
        <v>3</v>
      </c>
    </row>
    <row r="530" spans="1:72" x14ac:dyDescent="0.25">
      <c r="A530">
        <v>652</v>
      </c>
      <c r="B530" t="s">
        <v>208</v>
      </c>
      <c r="C530" s="6">
        <v>233</v>
      </c>
      <c r="D530" s="6">
        <v>240</v>
      </c>
      <c r="E530" s="4">
        <v>58.284271250000003</v>
      </c>
      <c r="F530" s="4">
        <v>56.371113989999998</v>
      </c>
      <c r="G530" s="5">
        <v>17.223960460000001</v>
      </c>
      <c r="H530" s="5">
        <v>19.001419240000001</v>
      </c>
      <c r="I530" s="5">
        <v>15.72737965</v>
      </c>
      <c r="J530" s="5">
        <v>1.2081745129999999</v>
      </c>
      <c r="K530" s="5">
        <v>1.16021094</v>
      </c>
      <c r="L530" s="5">
        <v>0.56117821700000003</v>
      </c>
      <c r="M530" s="5">
        <v>0.97083333299999997</v>
      </c>
      <c r="N530" s="5">
        <v>0.76644736800000002</v>
      </c>
      <c r="O530" s="5">
        <v>0.921409213</v>
      </c>
      <c r="P530" s="5">
        <v>0.94276600099999996</v>
      </c>
      <c r="Q530" s="5">
        <v>0.162483299</v>
      </c>
      <c r="R530" s="5">
        <v>3.2824589000000001E-2</v>
      </c>
      <c r="S530" s="6">
        <v>5</v>
      </c>
      <c r="T530" s="6">
        <v>1423</v>
      </c>
      <c r="U530" s="3">
        <v>800.19380000000001</v>
      </c>
      <c r="V530" s="3">
        <v>457.86970000000002</v>
      </c>
      <c r="W530" s="6">
        <v>3</v>
      </c>
      <c r="X530" s="6">
        <v>928</v>
      </c>
      <c r="Y530" s="3">
        <v>176.18180000000001</v>
      </c>
      <c r="Z530" s="3">
        <v>148.50569999999999</v>
      </c>
      <c r="AA530" s="3">
        <v>624.01199999999994</v>
      </c>
      <c r="AB530" s="1">
        <v>18826.82</v>
      </c>
      <c r="AC530" s="3">
        <v>14280.16</v>
      </c>
      <c r="AD530" s="1">
        <v>739130.59</v>
      </c>
      <c r="AE530" s="1">
        <v>723583.01</v>
      </c>
      <c r="AF530" s="3">
        <v>1421.64</v>
      </c>
      <c r="AG530" s="3">
        <v>62.967100000000002</v>
      </c>
      <c r="AH530" s="3">
        <v>52.745800000000003</v>
      </c>
      <c r="AI530" s="3">
        <v>49.835500000000003</v>
      </c>
      <c r="AJ530" s="3">
        <v>45.9617</v>
      </c>
      <c r="AK530" s="3">
        <v>122.0428</v>
      </c>
      <c r="AL530" s="3">
        <v>84.594200000000001</v>
      </c>
      <c r="AM530" s="3">
        <v>43.661200000000001</v>
      </c>
      <c r="AN530" s="3">
        <v>49.247</v>
      </c>
      <c r="AO530" s="3">
        <v>49.503300000000003</v>
      </c>
      <c r="AP530" s="3">
        <v>48.624000000000002</v>
      </c>
      <c r="AQ530" s="3">
        <v>44.851999999999997</v>
      </c>
      <c r="AR530" s="3">
        <v>50.3202</v>
      </c>
      <c r="AS530" s="3">
        <v>25.3553</v>
      </c>
      <c r="AT530" s="3">
        <v>36.319299999999998</v>
      </c>
      <c r="AU530" s="3">
        <v>20.450700000000001</v>
      </c>
      <c r="AV530" s="3">
        <v>36.138100000000001</v>
      </c>
      <c r="AW530" s="3">
        <v>124.4803</v>
      </c>
      <c r="AX530" s="3">
        <v>84.983599999999996</v>
      </c>
      <c r="AY530" s="3">
        <v>67.6447</v>
      </c>
      <c r="AZ530" s="3">
        <v>59.4833</v>
      </c>
      <c r="BA530" s="3">
        <v>66.552599999999998</v>
      </c>
      <c r="BB530" s="3">
        <v>59.5794</v>
      </c>
      <c r="BC530" s="3">
        <v>69.009900000000002</v>
      </c>
      <c r="BD530" s="3">
        <v>65.474000000000004</v>
      </c>
      <c r="BE530" s="6">
        <v>132000</v>
      </c>
      <c r="BF530" s="2">
        <v>0.72899999999999998</v>
      </c>
      <c r="BG530" s="3">
        <v>2E-3</v>
      </c>
      <c r="BH530" s="3">
        <v>3.3500000000000002E-2</v>
      </c>
      <c r="BI530" s="1">
        <v>6.34</v>
      </c>
      <c r="BJ530" s="6">
        <v>-5140000</v>
      </c>
      <c r="BK530" s="3">
        <v>1.15E-2</v>
      </c>
      <c r="BL530" s="6">
        <v>689</v>
      </c>
      <c r="BM530" s="6">
        <v>234000</v>
      </c>
      <c r="BN530" s="6">
        <v>811000</v>
      </c>
      <c r="BO530" s="3">
        <v>4.4000000000000003E-3</v>
      </c>
      <c r="BP530" s="6">
        <v>4</v>
      </c>
      <c r="BQ530" s="6">
        <v>3</v>
      </c>
      <c r="BR530" s="6">
        <v>3</v>
      </c>
      <c r="BS530" s="6">
        <v>5</v>
      </c>
      <c r="BT530" s="6">
        <f>IF(ISNA(MODE(BP530:BS530)),ROUND(AVERAGE(BP530:BS530),0),MODE(BP530:BS530))</f>
        <v>3</v>
      </c>
    </row>
    <row r="531" spans="1:72" x14ac:dyDescent="0.25">
      <c r="A531">
        <v>684</v>
      </c>
      <c r="B531" t="s">
        <v>219</v>
      </c>
      <c r="C531" s="6">
        <v>216</v>
      </c>
      <c r="D531" s="6">
        <v>226</v>
      </c>
      <c r="E531" s="4">
        <v>56.526911929999997</v>
      </c>
      <c r="F531" s="4">
        <v>54.716990269999997</v>
      </c>
      <c r="G531" s="5">
        <v>16.583719169999998</v>
      </c>
      <c r="H531" s="5">
        <v>17.86328262</v>
      </c>
      <c r="I531" s="5">
        <v>15.73708605</v>
      </c>
      <c r="J531" s="5">
        <v>1.1351073869999999</v>
      </c>
      <c r="K531" s="5">
        <v>1.1771909270000001</v>
      </c>
      <c r="L531" s="5">
        <v>0.47316483199999998</v>
      </c>
      <c r="M531" s="5">
        <v>0.95575221200000005</v>
      </c>
      <c r="N531" s="5">
        <v>0.70588235300000002</v>
      </c>
      <c r="O531" s="5">
        <v>0.906607304</v>
      </c>
      <c r="P531" s="5">
        <v>0.87792165600000005</v>
      </c>
      <c r="Q531" s="5">
        <v>0.16321935100000001</v>
      </c>
      <c r="R531" s="5">
        <v>3.2018761E-2</v>
      </c>
      <c r="S531" s="6">
        <v>88</v>
      </c>
      <c r="T531" s="6">
        <v>1032</v>
      </c>
      <c r="U531" s="3">
        <v>617.16200000000003</v>
      </c>
      <c r="V531" s="3">
        <v>338.00490000000002</v>
      </c>
      <c r="W531" s="6">
        <v>91</v>
      </c>
      <c r="X531" s="6">
        <v>401</v>
      </c>
      <c r="Y531" s="3">
        <v>152.73330000000001</v>
      </c>
      <c r="Z531" s="3">
        <v>49.244999999999997</v>
      </c>
      <c r="AA531" s="3">
        <v>464.42869999999999</v>
      </c>
      <c r="AB531" s="1">
        <v>5543.84</v>
      </c>
      <c r="AC531" s="3">
        <v>5543.8</v>
      </c>
      <c r="AD531" s="1">
        <v>3238.85</v>
      </c>
      <c r="AE531" s="1">
        <v>2851.57</v>
      </c>
      <c r="AF531" s="3">
        <v>1224.58</v>
      </c>
      <c r="AG531" s="3">
        <v>91.1601</v>
      </c>
      <c r="AH531" s="3">
        <v>56.835700000000003</v>
      </c>
      <c r="AI531" s="3">
        <v>61.7712</v>
      </c>
      <c r="AJ531" s="3">
        <v>53.610500000000002</v>
      </c>
      <c r="AK531" s="3">
        <v>106.5621</v>
      </c>
      <c r="AL531" s="3">
        <v>78.452100000000002</v>
      </c>
      <c r="AM531" s="3">
        <v>57.627499999999998</v>
      </c>
      <c r="AN531" s="3">
        <v>49.191899999999997</v>
      </c>
      <c r="AO531" s="3">
        <v>70.669899999999998</v>
      </c>
      <c r="AP531" s="3">
        <v>49.7224</v>
      </c>
      <c r="AQ531" s="3">
        <v>53.287599999999998</v>
      </c>
      <c r="AR531" s="3">
        <v>56.290399999999998</v>
      </c>
      <c r="AS531" s="3">
        <v>63.424799999999998</v>
      </c>
      <c r="AT531" s="3">
        <v>51.744900000000001</v>
      </c>
      <c r="AU531" s="3">
        <v>44.081699999999998</v>
      </c>
      <c r="AV531" s="3">
        <v>48.507399999999997</v>
      </c>
      <c r="AW531" s="3">
        <v>107.14709999999999</v>
      </c>
      <c r="AX531" s="3">
        <v>78.514799999999994</v>
      </c>
      <c r="AY531" s="3">
        <v>75.931399999999996</v>
      </c>
      <c r="AZ531" s="3">
        <v>52.555199999999999</v>
      </c>
      <c r="BA531" s="3">
        <v>98.065399999999997</v>
      </c>
      <c r="BB531" s="3">
        <v>53.099699999999999</v>
      </c>
      <c r="BC531" s="3">
        <v>61.790799999999997</v>
      </c>
      <c r="BD531" s="3">
        <v>49.333799999999997</v>
      </c>
      <c r="BE531" s="6">
        <v>64400</v>
      </c>
      <c r="BF531" s="2">
        <v>0.752</v>
      </c>
      <c r="BG531" s="3">
        <v>2E-3</v>
      </c>
      <c r="BH531" s="3">
        <v>5.4600000000000003E-2</v>
      </c>
      <c r="BI531" s="1">
        <v>6.34</v>
      </c>
      <c r="BJ531" s="6">
        <v>-488000</v>
      </c>
      <c r="BK531" s="3">
        <v>2.07E-2</v>
      </c>
      <c r="BL531" s="6">
        <v>438</v>
      </c>
      <c r="BM531" s="6">
        <v>128000</v>
      </c>
      <c r="BN531" s="6">
        <v>449000</v>
      </c>
      <c r="BO531" s="3">
        <v>3.8E-3</v>
      </c>
      <c r="BP531" s="6">
        <v>3</v>
      </c>
      <c r="BQ531" s="6">
        <v>3</v>
      </c>
      <c r="BR531" s="6">
        <v>5</v>
      </c>
      <c r="BS531" s="6">
        <v>4</v>
      </c>
      <c r="BT531" s="6">
        <f>IF(ISNA(MODE(BP531:BS531)),ROUND(AVERAGE(BP531:BS531),0),MODE(BP531:BS531))</f>
        <v>3</v>
      </c>
    </row>
    <row r="532" spans="1:72" x14ac:dyDescent="0.25">
      <c r="A532">
        <v>728</v>
      </c>
      <c r="B532" t="s">
        <v>231</v>
      </c>
      <c r="C532" s="6">
        <v>442</v>
      </c>
      <c r="D532" s="6">
        <v>454</v>
      </c>
      <c r="E532" s="4">
        <v>81.355339060000006</v>
      </c>
      <c r="F532" s="4">
        <v>78.413740489999995</v>
      </c>
      <c r="G532" s="5">
        <v>23.722813469999998</v>
      </c>
      <c r="H532" s="5">
        <v>27.968080230000002</v>
      </c>
      <c r="I532" s="5">
        <v>20.351062200000001</v>
      </c>
      <c r="J532" s="5">
        <v>1.374281104</v>
      </c>
      <c r="K532" s="5">
        <v>1.1916260409999999</v>
      </c>
      <c r="L532" s="5">
        <v>0.68594523600000001</v>
      </c>
      <c r="M532" s="5">
        <v>0.97356828200000001</v>
      </c>
      <c r="N532" s="5">
        <v>0.77954144599999997</v>
      </c>
      <c r="O532" s="5">
        <v>0.90333282400000003</v>
      </c>
      <c r="P532" s="5">
        <v>3.6118294770000001</v>
      </c>
      <c r="Q532" s="5">
        <v>0.16879419900000001</v>
      </c>
      <c r="R532" s="5">
        <v>3.6157412999999999E-2</v>
      </c>
      <c r="S532" s="6">
        <v>193</v>
      </c>
      <c r="T532" s="6">
        <v>1145</v>
      </c>
      <c r="U532" s="3">
        <v>860.79859999999996</v>
      </c>
      <c r="V532" s="3">
        <v>293.12619999999998</v>
      </c>
      <c r="W532" s="6">
        <v>182</v>
      </c>
      <c r="X532" s="6">
        <v>745</v>
      </c>
      <c r="Y532" s="3">
        <v>341.81599999999997</v>
      </c>
      <c r="Z532" s="3">
        <v>149.08009999999999</v>
      </c>
      <c r="AA532" s="3">
        <v>518.98260000000005</v>
      </c>
      <c r="AB532" s="1">
        <v>5195.1499999999996</v>
      </c>
      <c r="AC532" s="3">
        <v>5187.3999999999996</v>
      </c>
      <c r="AD532" s="1">
        <v>3733.27</v>
      </c>
      <c r="AE532" s="1">
        <v>3481.93</v>
      </c>
      <c r="AF532" s="3">
        <v>2442.6999999999998</v>
      </c>
      <c r="AG532" s="3">
        <v>33.643700000000003</v>
      </c>
      <c r="AH532" s="3">
        <v>37.4741</v>
      </c>
      <c r="AI532" s="3">
        <v>26.825399999999998</v>
      </c>
      <c r="AJ532" s="3">
        <v>40.438800000000001</v>
      </c>
      <c r="AK532" s="3">
        <v>149.1781</v>
      </c>
      <c r="AL532" s="3">
        <v>86.974900000000005</v>
      </c>
      <c r="AM532" s="3">
        <v>43.731900000000003</v>
      </c>
      <c r="AN532" s="3">
        <v>41.068100000000001</v>
      </c>
      <c r="AO532" s="3">
        <v>52.282200000000003</v>
      </c>
      <c r="AP532" s="3">
        <v>36.271999999999998</v>
      </c>
      <c r="AQ532" s="3">
        <v>52.862400000000001</v>
      </c>
      <c r="AR532" s="3">
        <v>47.718200000000003</v>
      </c>
      <c r="AS532" s="3">
        <v>33.229300000000002</v>
      </c>
      <c r="AT532" s="3">
        <v>34.955500000000001</v>
      </c>
      <c r="AU532" s="3">
        <v>23.6966</v>
      </c>
      <c r="AV532" s="3">
        <v>34.324399999999997</v>
      </c>
      <c r="AW532" s="3">
        <v>150.51320000000001</v>
      </c>
      <c r="AX532" s="3">
        <v>87.137100000000004</v>
      </c>
      <c r="AY532" s="3">
        <v>36.701900000000002</v>
      </c>
      <c r="AZ532" s="3">
        <v>41.255200000000002</v>
      </c>
      <c r="BA532" s="3">
        <v>52.195799999999998</v>
      </c>
      <c r="BB532" s="3">
        <v>38.677500000000002</v>
      </c>
      <c r="BC532" s="3">
        <v>37.081099999999999</v>
      </c>
      <c r="BD532" s="3">
        <v>40.525700000000001</v>
      </c>
      <c r="BE532" s="6">
        <v>40900</v>
      </c>
      <c r="BF532" s="2">
        <v>0.81599999999999995</v>
      </c>
      <c r="BG532" s="3">
        <v>1.1000000000000001E-3</v>
      </c>
      <c r="BH532" s="3">
        <v>7.6799999999999993E-2</v>
      </c>
      <c r="BI532" s="1">
        <v>6.94</v>
      </c>
      <c r="BJ532" s="6">
        <v>1250000</v>
      </c>
      <c r="BK532" s="3">
        <v>4.1000000000000002E-2</v>
      </c>
      <c r="BL532" s="6">
        <v>603</v>
      </c>
      <c r="BM532" s="6">
        <v>112000</v>
      </c>
      <c r="BN532" s="6">
        <v>407000</v>
      </c>
      <c r="BO532" s="3">
        <v>3.3E-3</v>
      </c>
      <c r="BP532" s="6">
        <v>3</v>
      </c>
      <c r="BQ532" s="6">
        <v>3</v>
      </c>
      <c r="BR532" s="6">
        <v>5</v>
      </c>
      <c r="BS532" s="6">
        <v>5</v>
      </c>
      <c r="BT532" s="6">
        <f>IF(ISNA(MODE(BP532:BS532)),ROUND(AVERAGE(BP532:BS532),0),MODE(BP532:BS532))</f>
        <v>3</v>
      </c>
    </row>
    <row r="533" spans="1:72" x14ac:dyDescent="0.25">
      <c r="A533">
        <v>729</v>
      </c>
      <c r="B533" t="s">
        <v>231</v>
      </c>
      <c r="C533" s="6">
        <v>506</v>
      </c>
      <c r="D533" s="6">
        <v>535</v>
      </c>
      <c r="E533" s="4">
        <v>89.740115369999998</v>
      </c>
      <c r="F533" s="4">
        <v>85.506339440000005</v>
      </c>
      <c r="G533" s="5">
        <v>25.382261710000002</v>
      </c>
      <c r="H533" s="5">
        <v>26.81888944</v>
      </c>
      <c r="I533" s="5">
        <v>24.876789670000001</v>
      </c>
      <c r="J533" s="5">
        <v>1.078068746</v>
      </c>
      <c r="K533" s="5">
        <v>1.266522374</v>
      </c>
      <c r="L533" s="5">
        <v>0.37361310399999997</v>
      </c>
      <c r="M533" s="5">
        <v>0.94579439300000001</v>
      </c>
      <c r="N533" s="5">
        <v>0.64623243900000005</v>
      </c>
      <c r="O533" s="5">
        <v>0.86968854900000003</v>
      </c>
      <c r="P533" s="5">
        <v>1.506659352</v>
      </c>
      <c r="Q533" s="5">
        <v>0.16495069500000001</v>
      </c>
      <c r="R533" s="5">
        <v>4.7178187000000003E-2</v>
      </c>
      <c r="S533" s="6">
        <v>211</v>
      </c>
      <c r="T533" s="6">
        <v>1339</v>
      </c>
      <c r="U533" s="3">
        <v>887.53949999999998</v>
      </c>
      <c r="V533" s="3">
        <v>321.87200000000001</v>
      </c>
      <c r="W533" s="6">
        <v>141</v>
      </c>
      <c r="X533" s="6">
        <v>986</v>
      </c>
      <c r="Y533" s="3">
        <v>334.065</v>
      </c>
      <c r="Z533" s="3">
        <v>151.92500000000001</v>
      </c>
      <c r="AA533" s="3">
        <v>553.47450000000003</v>
      </c>
      <c r="AB533" s="1">
        <v>6513.49</v>
      </c>
      <c r="AC533" s="3">
        <v>6506.36</v>
      </c>
      <c r="AD533" s="1">
        <v>3573.43</v>
      </c>
      <c r="AE533" s="1">
        <v>3812.18</v>
      </c>
      <c r="AF533" s="3">
        <v>2150.9699999999998</v>
      </c>
      <c r="AG533" s="3">
        <v>26.973199999999999</v>
      </c>
      <c r="AH533" s="3">
        <v>34.243899999999996</v>
      </c>
      <c r="AI533" s="3">
        <v>24.4572</v>
      </c>
      <c r="AJ533" s="3">
        <v>35.898400000000002</v>
      </c>
      <c r="AK533" s="3">
        <v>115.9144</v>
      </c>
      <c r="AL533" s="3">
        <v>85.902799999999999</v>
      </c>
      <c r="AM533" s="3">
        <v>44.913200000000003</v>
      </c>
      <c r="AN533" s="3">
        <v>42.825499999999998</v>
      </c>
      <c r="AO533" s="3">
        <v>42.957900000000002</v>
      </c>
      <c r="AP533" s="3">
        <v>35.605699999999999</v>
      </c>
      <c r="AQ533" s="3">
        <v>43.0383</v>
      </c>
      <c r="AR533" s="3">
        <v>37.257100000000001</v>
      </c>
      <c r="AS533" s="3">
        <v>60.008899999999997</v>
      </c>
      <c r="AT533" s="3">
        <v>46.470799999999997</v>
      </c>
      <c r="AU533" s="3">
        <v>31.0639</v>
      </c>
      <c r="AV533" s="3">
        <v>35.592700000000001</v>
      </c>
      <c r="AW533" s="3">
        <v>114.4023</v>
      </c>
      <c r="AX533" s="3">
        <v>85.838399999999993</v>
      </c>
      <c r="AY533" s="3">
        <v>40.249000000000002</v>
      </c>
      <c r="AZ533" s="3">
        <v>41.3003</v>
      </c>
      <c r="BA533" s="3">
        <v>60.828899999999997</v>
      </c>
      <c r="BB533" s="3">
        <v>48.207099999999997</v>
      </c>
      <c r="BC533" s="3">
        <v>43.619399999999999</v>
      </c>
      <c r="BD533" s="3">
        <v>46.131900000000002</v>
      </c>
      <c r="BE533" s="6">
        <v>46500</v>
      </c>
      <c r="BF533" s="2">
        <v>0.84</v>
      </c>
      <c r="BG533" s="3">
        <v>8.0000000000000004E-4</v>
      </c>
      <c r="BH533" s="3">
        <v>7.6700000000000004E-2</v>
      </c>
      <c r="BI533" s="1">
        <v>7.29</v>
      </c>
      <c r="BJ533" s="6">
        <v>5630000</v>
      </c>
      <c r="BK533" s="3">
        <v>3.9800000000000002E-2</v>
      </c>
      <c r="BL533" s="6">
        <v>583</v>
      </c>
      <c r="BM533" s="6">
        <v>145000</v>
      </c>
      <c r="BN533" s="6">
        <v>534000</v>
      </c>
      <c r="BO533" s="3">
        <v>2.5000000000000001E-3</v>
      </c>
      <c r="BP533" s="6">
        <v>3</v>
      </c>
      <c r="BQ533" s="6">
        <v>3</v>
      </c>
      <c r="BR533" s="6">
        <v>5</v>
      </c>
      <c r="BS533" s="6">
        <v>4</v>
      </c>
      <c r="BT533" s="6">
        <f>IF(ISNA(MODE(BP533:BS533)),ROUND(AVERAGE(BP533:BS533),0),MODE(BP533:BS533))</f>
        <v>3</v>
      </c>
    </row>
    <row r="534" spans="1:72" x14ac:dyDescent="0.25">
      <c r="A534">
        <v>822</v>
      </c>
      <c r="B534" t="s">
        <v>258</v>
      </c>
      <c r="C534" s="6">
        <v>235</v>
      </c>
      <c r="D534" s="6">
        <v>243</v>
      </c>
      <c r="E534" s="4">
        <v>58.526911929999997</v>
      </c>
      <c r="F534" s="4">
        <v>56.43838873</v>
      </c>
      <c r="G534" s="5">
        <v>17.297725079999999</v>
      </c>
      <c r="H534" s="5">
        <v>17.821266739999999</v>
      </c>
      <c r="I534" s="5">
        <v>16.98060143</v>
      </c>
      <c r="J534" s="5">
        <v>1.0495073930000001</v>
      </c>
      <c r="K534" s="5">
        <v>1.159934574</v>
      </c>
      <c r="L534" s="5">
        <v>0.30351088599999998</v>
      </c>
      <c r="M534" s="5">
        <v>0.96707818899999998</v>
      </c>
      <c r="N534" s="5">
        <v>0.72755418000000005</v>
      </c>
      <c r="O534" s="5">
        <v>0.92710412499999995</v>
      </c>
      <c r="P534" s="5">
        <v>1.8607651839999999</v>
      </c>
      <c r="Q534" s="5">
        <v>0.16044460299999999</v>
      </c>
      <c r="R534" s="5">
        <v>3.5684834999999998E-2</v>
      </c>
      <c r="S534" s="6">
        <v>99</v>
      </c>
      <c r="T534" s="6">
        <v>1143</v>
      </c>
      <c r="U534" s="3">
        <v>500.9957</v>
      </c>
      <c r="V534" s="3">
        <v>244.45310000000001</v>
      </c>
      <c r="W534" s="6">
        <v>26</v>
      </c>
      <c r="X534" s="6">
        <v>1325</v>
      </c>
      <c r="Y534" s="3">
        <v>298.63639999999998</v>
      </c>
      <c r="Z534" s="3">
        <v>315.53210000000001</v>
      </c>
      <c r="AA534" s="3">
        <v>202.35939999999999</v>
      </c>
      <c r="AB534" s="1">
        <v>6633.4</v>
      </c>
      <c r="AC534" s="3">
        <v>6632.01</v>
      </c>
      <c r="AD534" s="1">
        <v>3800.76</v>
      </c>
      <c r="AE534" s="1">
        <v>2694.03</v>
      </c>
      <c r="AF534" s="3">
        <v>1487.86</v>
      </c>
      <c r="AG534" s="3">
        <v>55.585099999999997</v>
      </c>
      <c r="AH534" s="3">
        <v>48.352499999999999</v>
      </c>
      <c r="AI534" s="3">
        <v>50.935000000000002</v>
      </c>
      <c r="AJ534" s="3">
        <v>45.045299999999997</v>
      </c>
      <c r="AK534" s="3">
        <v>105.15170000000001</v>
      </c>
      <c r="AL534" s="3">
        <v>72.687299999999993</v>
      </c>
      <c r="AM534" s="3">
        <v>78.3994</v>
      </c>
      <c r="AN534" s="3">
        <v>60.811599999999999</v>
      </c>
      <c r="AO534" s="3">
        <v>94.194999999999993</v>
      </c>
      <c r="AP534" s="3">
        <v>56.740099999999998</v>
      </c>
      <c r="AQ534" s="3">
        <v>58.860700000000001</v>
      </c>
      <c r="AR534" s="3">
        <v>53.705199999999998</v>
      </c>
      <c r="AS534" s="3">
        <v>42.962800000000001</v>
      </c>
      <c r="AT534" s="3">
        <v>37.912999999999997</v>
      </c>
      <c r="AU534" s="3">
        <v>31.572800000000001</v>
      </c>
      <c r="AV534" s="3">
        <v>39.400199999999998</v>
      </c>
      <c r="AW534" s="3">
        <v>99.346699999999998</v>
      </c>
      <c r="AX534" s="3">
        <v>67.282300000000006</v>
      </c>
      <c r="AY534" s="3">
        <v>40.535600000000002</v>
      </c>
      <c r="AZ534" s="3">
        <v>42.798900000000003</v>
      </c>
      <c r="BA534" s="3">
        <v>47.591299999999997</v>
      </c>
      <c r="BB534" s="3">
        <v>43.764299999999999</v>
      </c>
      <c r="BC534" s="3">
        <v>39.176499999999997</v>
      </c>
      <c r="BD534" s="3">
        <v>40.585500000000003</v>
      </c>
      <c r="BE534" s="6">
        <v>34700</v>
      </c>
      <c r="BF534" s="2">
        <v>0.77700000000000002</v>
      </c>
      <c r="BG534" s="3">
        <v>1.9E-3</v>
      </c>
      <c r="BH534" s="3">
        <v>3.2000000000000001E-2</v>
      </c>
      <c r="BI534" s="1">
        <v>6.41</v>
      </c>
      <c r="BJ534" s="6">
        <v>4580000</v>
      </c>
      <c r="BK534" s="3">
        <v>1.24E-2</v>
      </c>
      <c r="BL534" s="6">
        <v>434</v>
      </c>
      <c r="BM534" s="6">
        <v>73800</v>
      </c>
      <c r="BN534" s="6">
        <v>262000</v>
      </c>
      <c r="BO534" s="3">
        <v>2.7000000000000001E-3</v>
      </c>
      <c r="BP534" s="6">
        <v>3</v>
      </c>
      <c r="BQ534" s="6">
        <v>3</v>
      </c>
      <c r="BR534" s="6">
        <v>4</v>
      </c>
      <c r="BS534" s="6">
        <v>4</v>
      </c>
      <c r="BT534" s="6">
        <f>IF(ISNA(MODE(BP534:BS534)),ROUND(AVERAGE(BP534:BS534),0),MODE(BP534:BS534))</f>
        <v>3</v>
      </c>
    </row>
    <row r="535" spans="1:72" x14ac:dyDescent="0.25">
      <c r="A535">
        <v>895</v>
      </c>
      <c r="B535" t="s">
        <v>272</v>
      </c>
      <c r="C535" s="6">
        <v>389</v>
      </c>
      <c r="D535" s="6">
        <v>431</v>
      </c>
      <c r="E535" s="4">
        <v>86.911688249999997</v>
      </c>
      <c r="F535" s="4">
        <v>82.141053119999995</v>
      </c>
      <c r="G535" s="5">
        <v>22.255115880000002</v>
      </c>
      <c r="H535" s="5">
        <v>32.05059773</v>
      </c>
      <c r="I535" s="5">
        <v>16.367615369999999</v>
      </c>
      <c r="J535" s="5">
        <v>1.9581714880000001</v>
      </c>
      <c r="K535" s="5">
        <v>1.5452434340000001</v>
      </c>
      <c r="L535" s="5">
        <v>0.85977056500000004</v>
      </c>
      <c r="M535" s="5">
        <v>0.90255220400000002</v>
      </c>
      <c r="N535" s="5">
        <v>0.55255681800000001</v>
      </c>
      <c r="O535" s="5">
        <v>0.72450090499999997</v>
      </c>
      <c r="P535" s="5">
        <v>4.9647240300000002</v>
      </c>
      <c r="Q535" s="5">
        <v>0.207659541</v>
      </c>
      <c r="R535" s="5">
        <v>5.4890605000000002E-2</v>
      </c>
      <c r="S535" s="6">
        <v>131</v>
      </c>
      <c r="T535" s="6">
        <v>1087</v>
      </c>
      <c r="U535" s="3">
        <v>694.26480000000004</v>
      </c>
      <c r="V535" s="3">
        <v>298.9649</v>
      </c>
      <c r="W535" s="6">
        <v>77</v>
      </c>
      <c r="X535" s="6">
        <v>559</v>
      </c>
      <c r="Y535" s="3">
        <v>187.0635</v>
      </c>
      <c r="Z535" s="3">
        <v>99.883899999999997</v>
      </c>
      <c r="AA535" s="3">
        <v>507.2013</v>
      </c>
      <c r="AB535" s="1">
        <v>5883.77</v>
      </c>
      <c r="AC535" s="3">
        <v>1439.23</v>
      </c>
      <c r="AD535" s="1">
        <v>5881.37</v>
      </c>
      <c r="AE535" s="1">
        <v>5881.85</v>
      </c>
      <c r="AF535" s="3">
        <v>1438.46</v>
      </c>
      <c r="AG535" s="3">
        <v>34.393500000000003</v>
      </c>
      <c r="AH535" s="3">
        <v>42.2498</v>
      </c>
      <c r="AI535" s="3">
        <v>25.8125</v>
      </c>
      <c r="AJ535" s="3">
        <v>41.430700000000002</v>
      </c>
      <c r="AK535" s="3">
        <v>92.095200000000006</v>
      </c>
      <c r="AL535" s="3">
        <v>84.728800000000007</v>
      </c>
      <c r="AM535" s="3">
        <v>23.024100000000001</v>
      </c>
      <c r="AN535" s="3">
        <v>37.881</v>
      </c>
      <c r="AO535" s="3">
        <v>34.572400000000002</v>
      </c>
      <c r="AP535" s="3">
        <v>37.756300000000003</v>
      </c>
      <c r="AQ535" s="3">
        <v>24.616499999999998</v>
      </c>
      <c r="AR535" s="3">
        <v>38.543599999999998</v>
      </c>
      <c r="AS535" s="3">
        <v>45.267000000000003</v>
      </c>
      <c r="AT535" s="3">
        <v>39.311500000000002</v>
      </c>
      <c r="AU535" s="3">
        <v>29.456</v>
      </c>
      <c r="AV535" s="3">
        <v>37.684199999999997</v>
      </c>
      <c r="AW535" s="3">
        <v>92.845200000000006</v>
      </c>
      <c r="AX535" s="3">
        <v>82.355599999999995</v>
      </c>
      <c r="AY535" s="3">
        <v>42.6023</v>
      </c>
      <c r="AZ535" s="3">
        <v>39.707500000000003</v>
      </c>
      <c r="BA535" s="3">
        <v>52.673299999999998</v>
      </c>
      <c r="BB535" s="3">
        <v>40.753999999999998</v>
      </c>
      <c r="BC535" s="3">
        <v>57.299700000000001</v>
      </c>
      <c r="BD535" s="3">
        <v>55.335500000000003</v>
      </c>
      <c r="BE535" s="6">
        <v>37100</v>
      </c>
      <c r="BF535" s="2">
        <v>0.84899999999999998</v>
      </c>
      <c r="BG535" s="3">
        <v>8.0000000000000004E-4</v>
      </c>
      <c r="BH535" s="3">
        <v>5.67E-2</v>
      </c>
      <c r="BI535" s="1">
        <v>7.22</v>
      </c>
      <c r="BJ535" s="6">
        <v>3430000</v>
      </c>
      <c r="BK535" s="3">
        <v>2.64E-2</v>
      </c>
      <c r="BL535" s="6">
        <v>417</v>
      </c>
      <c r="BM535" s="6">
        <v>121000</v>
      </c>
      <c r="BN535" s="6">
        <v>446000</v>
      </c>
      <c r="BO535" s="3">
        <v>1.9E-3</v>
      </c>
      <c r="BP535" s="6">
        <v>5</v>
      </c>
      <c r="BQ535" s="6">
        <v>3</v>
      </c>
      <c r="BR535" s="6">
        <v>3</v>
      </c>
      <c r="BS535" s="6">
        <v>3</v>
      </c>
      <c r="BT535" s="6">
        <f>IF(ISNA(MODE(BP535:BS535)),ROUND(AVERAGE(BP535:BS535),0),MODE(BP535:BS535))</f>
        <v>3</v>
      </c>
    </row>
    <row r="536" spans="1:72" x14ac:dyDescent="0.25">
      <c r="A536">
        <v>986</v>
      </c>
      <c r="B536" t="s">
        <v>292</v>
      </c>
      <c r="C536" s="6">
        <v>361</v>
      </c>
      <c r="D536" s="6">
        <v>473</v>
      </c>
      <c r="E536" s="4">
        <v>96.669047559999996</v>
      </c>
      <c r="F536" s="4">
        <v>84.848688870000004</v>
      </c>
      <c r="G536" s="5">
        <v>21.43920417</v>
      </c>
      <c r="H536" s="5">
        <v>30.418673779999999</v>
      </c>
      <c r="I536" s="5">
        <v>18.319046050000001</v>
      </c>
      <c r="J536" s="5">
        <v>1.660494422</v>
      </c>
      <c r="K536" s="5">
        <v>2.0599553799999999</v>
      </c>
      <c r="L536" s="5">
        <v>0.79832243199999997</v>
      </c>
      <c r="M536" s="5">
        <v>0.763213531</v>
      </c>
      <c r="N536" s="5">
        <v>0.61394557800000005</v>
      </c>
      <c r="O536" s="5">
        <v>0.63012512200000004</v>
      </c>
      <c r="P536" s="5">
        <v>4.14160094</v>
      </c>
      <c r="Q536" s="5">
        <v>0.217835266</v>
      </c>
      <c r="R536" s="5">
        <v>0.12227656100000001</v>
      </c>
      <c r="S536" s="6">
        <v>172</v>
      </c>
      <c r="T536" s="6">
        <v>1054</v>
      </c>
      <c r="U536" s="3">
        <v>695.0942</v>
      </c>
      <c r="V536" s="3">
        <v>254.36580000000001</v>
      </c>
      <c r="W536" s="6">
        <v>187</v>
      </c>
      <c r="X536" s="6">
        <v>795</v>
      </c>
      <c r="Y536" s="3">
        <v>334.0881</v>
      </c>
      <c r="Z536" s="3">
        <v>119.8882</v>
      </c>
      <c r="AA536" s="3">
        <v>361.0061</v>
      </c>
      <c r="AB536" s="1">
        <v>6212.83</v>
      </c>
      <c r="AC536" s="3">
        <v>6214.94</v>
      </c>
      <c r="AD536" s="1">
        <v>4087.09</v>
      </c>
      <c r="AE536" s="1">
        <v>3468.95</v>
      </c>
      <c r="AF536" s="3">
        <v>1933.13</v>
      </c>
      <c r="AG536" s="3">
        <v>69.265299999999996</v>
      </c>
      <c r="AH536" s="3">
        <v>52.676000000000002</v>
      </c>
      <c r="AI536" s="3">
        <v>50.391199999999998</v>
      </c>
      <c r="AJ536" s="3">
        <v>53.799799999999998</v>
      </c>
      <c r="AK536" s="3">
        <v>105.0136</v>
      </c>
      <c r="AL536" s="3">
        <v>78.088800000000006</v>
      </c>
      <c r="AM536" s="3">
        <v>45.775500000000001</v>
      </c>
      <c r="AN536" s="3">
        <v>45.4268</v>
      </c>
      <c r="AO536" s="3">
        <v>46.261899999999997</v>
      </c>
      <c r="AP536" s="3">
        <v>46.278399999999998</v>
      </c>
      <c r="AQ536" s="3">
        <v>41.384399999999999</v>
      </c>
      <c r="AR536" s="3">
        <v>39.645000000000003</v>
      </c>
      <c r="AS536" s="3">
        <v>55.2194</v>
      </c>
      <c r="AT536" s="3">
        <v>49.084299999999999</v>
      </c>
      <c r="AU536" s="3">
        <v>42.6922</v>
      </c>
      <c r="AV536" s="3">
        <v>47.9557</v>
      </c>
      <c r="AW536" s="3">
        <v>103.5663</v>
      </c>
      <c r="AX536" s="3">
        <v>81.173500000000004</v>
      </c>
      <c r="AY536" s="3">
        <v>61.831600000000002</v>
      </c>
      <c r="AZ536" s="3">
        <v>52.273699999999998</v>
      </c>
      <c r="BA536" s="3">
        <v>65.765299999999996</v>
      </c>
      <c r="BB536" s="3">
        <v>49.441800000000001</v>
      </c>
      <c r="BC536" s="3">
        <v>77.010199999999998</v>
      </c>
      <c r="BD536" s="3">
        <v>59.3048</v>
      </c>
      <c r="BE536" s="6">
        <v>30700</v>
      </c>
      <c r="BF536" s="2">
        <v>0.80500000000000005</v>
      </c>
      <c r="BG536" s="3">
        <v>1E-3</v>
      </c>
      <c r="BH536" s="3">
        <v>4.6100000000000002E-2</v>
      </c>
      <c r="BI536" s="1">
        <v>7.04</v>
      </c>
      <c r="BJ536" s="6">
        <v>-798000</v>
      </c>
      <c r="BK536" s="3">
        <v>1.9699999999999999E-2</v>
      </c>
      <c r="BL536" s="6">
        <v>407</v>
      </c>
      <c r="BM536" s="6">
        <v>78200</v>
      </c>
      <c r="BN536" s="6">
        <v>282000</v>
      </c>
      <c r="BO536" s="3">
        <v>2.5000000000000001E-3</v>
      </c>
      <c r="BP536" s="6">
        <v>4</v>
      </c>
      <c r="BQ536" s="6">
        <v>3</v>
      </c>
      <c r="BR536" s="6">
        <v>5</v>
      </c>
      <c r="BS536" s="6">
        <v>3</v>
      </c>
      <c r="BT536" s="6">
        <f>IF(ISNA(MODE(BP536:BS536)),ROUND(AVERAGE(BP536:BS536),0),MODE(BP536:BS536))</f>
        <v>3</v>
      </c>
    </row>
    <row r="537" spans="1:72" x14ac:dyDescent="0.25">
      <c r="A537">
        <v>1005</v>
      </c>
      <c r="B537" t="s">
        <v>295</v>
      </c>
      <c r="C537" s="6">
        <v>237</v>
      </c>
      <c r="D537" s="6">
        <v>252</v>
      </c>
      <c r="E537" s="4">
        <v>63.254834000000002</v>
      </c>
      <c r="F537" s="4">
        <v>59.69090559</v>
      </c>
      <c r="G537" s="5">
        <v>17.371176470000002</v>
      </c>
      <c r="H537" s="5">
        <v>19.829013889999999</v>
      </c>
      <c r="I537" s="5">
        <v>16.264002250000001</v>
      </c>
      <c r="J537" s="5">
        <v>1.2191964550000001</v>
      </c>
      <c r="K537" s="5">
        <v>1.3434738900000001</v>
      </c>
      <c r="L537" s="5">
        <v>0.57205916400000001</v>
      </c>
      <c r="M537" s="5">
        <v>0.94047619000000005</v>
      </c>
      <c r="N537" s="5">
        <v>0.62368421100000004</v>
      </c>
      <c r="O537" s="5">
        <v>0.83587603600000004</v>
      </c>
      <c r="P537" s="5">
        <v>2.1638482020000001</v>
      </c>
      <c r="Q537" s="5">
        <v>0.172742852</v>
      </c>
      <c r="R537" s="5">
        <v>5.6342388E-2</v>
      </c>
      <c r="S537" s="6">
        <v>102</v>
      </c>
      <c r="T537" s="6">
        <v>880</v>
      </c>
      <c r="U537" s="3">
        <v>441.50630000000001</v>
      </c>
      <c r="V537" s="3">
        <v>170.75530000000001</v>
      </c>
      <c r="W537" s="6">
        <v>34</v>
      </c>
      <c r="X537" s="6">
        <v>513</v>
      </c>
      <c r="Y537" s="3">
        <v>244.8322</v>
      </c>
      <c r="Z537" s="3">
        <v>104.48220000000001</v>
      </c>
      <c r="AA537" s="3">
        <v>196.67420000000001</v>
      </c>
      <c r="AB537" s="1">
        <v>5454.38</v>
      </c>
      <c r="AC537" s="3">
        <v>2000.68</v>
      </c>
      <c r="AD537" s="1">
        <v>5452.89</v>
      </c>
      <c r="AE537" s="1">
        <v>5452.75</v>
      </c>
      <c r="AF537" s="3">
        <v>2000.5</v>
      </c>
      <c r="AG537" s="3">
        <v>84.421099999999996</v>
      </c>
      <c r="AH537" s="3">
        <v>58.130200000000002</v>
      </c>
      <c r="AI537" s="3">
        <v>73.847399999999993</v>
      </c>
      <c r="AJ537" s="3">
        <v>60.520200000000003</v>
      </c>
      <c r="AK537" s="3">
        <v>111.24209999999999</v>
      </c>
      <c r="AL537" s="3">
        <v>79.572900000000004</v>
      </c>
      <c r="AM537" s="3">
        <v>66.265799999999999</v>
      </c>
      <c r="AN537" s="3">
        <v>50.225700000000003</v>
      </c>
      <c r="AO537" s="3">
        <v>61.955300000000001</v>
      </c>
      <c r="AP537" s="3">
        <v>52.469499999999996</v>
      </c>
      <c r="AQ537" s="3">
        <v>66.128900000000002</v>
      </c>
      <c r="AR537" s="3">
        <v>49.758699999999997</v>
      </c>
      <c r="AS537" s="3">
        <v>84.447400000000002</v>
      </c>
      <c r="AT537" s="3">
        <v>58.250500000000002</v>
      </c>
      <c r="AU537" s="3">
        <v>75.400000000000006</v>
      </c>
      <c r="AV537" s="3">
        <v>59.245899999999999</v>
      </c>
      <c r="AW537" s="3">
        <v>109.41840000000001</v>
      </c>
      <c r="AX537" s="3">
        <v>75.598299999999995</v>
      </c>
      <c r="AY537" s="3">
        <v>87.055300000000003</v>
      </c>
      <c r="AZ537" s="3">
        <v>51.397500000000001</v>
      </c>
      <c r="BA537" s="3">
        <v>92.486800000000002</v>
      </c>
      <c r="BB537" s="3">
        <v>57.028700000000001</v>
      </c>
      <c r="BC537" s="3">
        <v>70.636799999999994</v>
      </c>
      <c r="BD537" s="3">
        <v>45.810400000000001</v>
      </c>
      <c r="BE537" s="6">
        <v>29000</v>
      </c>
      <c r="BF537" s="2">
        <v>0.54900000000000004</v>
      </c>
      <c r="BG537" s="3">
        <v>1.5E-3</v>
      </c>
      <c r="BH537" s="3">
        <v>2.5999999999999999E-2</v>
      </c>
      <c r="BI537" s="1">
        <v>6.59</v>
      </c>
      <c r="BJ537" s="6">
        <v>-47500</v>
      </c>
      <c r="BK537" s="3">
        <v>8.9999999999999993E-3</v>
      </c>
      <c r="BL537" s="6">
        <v>350</v>
      </c>
      <c r="BM537" s="6">
        <v>32000</v>
      </c>
      <c r="BN537" s="6">
        <v>99200</v>
      </c>
      <c r="BO537" s="3">
        <v>2.2000000000000001E-3</v>
      </c>
      <c r="BP537" s="6">
        <v>3</v>
      </c>
      <c r="BQ537" s="6">
        <v>3</v>
      </c>
      <c r="BR537" s="6">
        <v>5</v>
      </c>
      <c r="BS537" s="6">
        <v>3</v>
      </c>
      <c r="BT537" s="6">
        <f>IF(ISNA(MODE(BP537:BS537)),ROUND(AVERAGE(BP537:BS537),0),MODE(BP537:BS537))</f>
        <v>3</v>
      </c>
    </row>
    <row r="538" spans="1:72" x14ac:dyDescent="0.25">
      <c r="A538">
        <v>1022</v>
      </c>
      <c r="B538" t="s">
        <v>296</v>
      </c>
      <c r="C538" s="6">
        <v>268</v>
      </c>
      <c r="D538" s="6">
        <v>285</v>
      </c>
      <c r="E538" s="4">
        <v>65.597979749999993</v>
      </c>
      <c r="F538" s="4">
        <v>62.838686619999997</v>
      </c>
      <c r="G538" s="5">
        <v>18.472363090000002</v>
      </c>
      <c r="H538" s="5">
        <v>21.776019819999998</v>
      </c>
      <c r="I538" s="5">
        <v>16.334040439999999</v>
      </c>
      <c r="J538" s="5">
        <v>1.333167988</v>
      </c>
      <c r="K538" s="5">
        <v>1.2777217000000001</v>
      </c>
      <c r="L538" s="5">
        <v>0.66133233999999996</v>
      </c>
      <c r="M538" s="5">
        <v>0.94035087699999997</v>
      </c>
      <c r="N538" s="5">
        <v>0.64114832499999996</v>
      </c>
      <c r="O538" s="5">
        <v>0.85288496700000005</v>
      </c>
      <c r="P538" s="5">
        <v>1.7764220669999999</v>
      </c>
      <c r="Q538" s="5">
        <v>0.17218499300000001</v>
      </c>
      <c r="R538" s="5">
        <v>4.2063691E-2</v>
      </c>
      <c r="S538" s="6">
        <v>181</v>
      </c>
      <c r="T538" s="6">
        <v>1112</v>
      </c>
      <c r="U538" s="3">
        <v>691.58579999999995</v>
      </c>
      <c r="V538" s="3">
        <v>323.04419999999999</v>
      </c>
      <c r="W538" s="6">
        <v>153</v>
      </c>
      <c r="X538" s="6">
        <v>973</v>
      </c>
      <c r="Y538" s="3">
        <v>340.39330000000001</v>
      </c>
      <c r="Z538" s="3">
        <v>184.52860000000001</v>
      </c>
      <c r="AA538" s="3">
        <v>351.1925</v>
      </c>
      <c r="AB538" s="1">
        <v>6370.41</v>
      </c>
      <c r="AC538" s="3">
        <v>4921.8900000000003</v>
      </c>
      <c r="AD538" s="1">
        <v>553776.06000000006</v>
      </c>
      <c r="AE538" s="1">
        <v>579412.23</v>
      </c>
      <c r="AF538" s="3">
        <v>103.3207</v>
      </c>
      <c r="AG538" s="3">
        <v>91.083699999999993</v>
      </c>
      <c r="AH538" s="3">
        <v>62.481900000000003</v>
      </c>
      <c r="AI538" s="3">
        <v>61.191400000000002</v>
      </c>
      <c r="AJ538" s="3">
        <v>57.062899999999999</v>
      </c>
      <c r="AK538" s="3">
        <v>105.49760000000001</v>
      </c>
      <c r="AL538" s="3">
        <v>81.937399999999997</v>
      </c>
      <c r="AM538" s="3">
        <v>34.150700000000001</v>
      </c>
      <c r="AN538" s="3">
        <v>46.685299999999998</v>
      </c>
      <c r="AO538" s="3">
        <v>42.911499999999997</v>
      </c>
      <c r="AP538" s="3">
        <v>53.122399999999999</v>
      </c>
      <c r="AQ538" s="3">
        <v>34.351700000000001</v>
      </c>
      <c r="AR538" s="3">
        <v>41.837600000000002</v>
      </c>
      <c r="AS538" s="3">
        <v>54.858899999999998</v>
      </c>
      <c r="AT538" s="3">
        <v>42.845100000000002</v>
      </c>
      <c r="AU538" s="3">
        <v>44.358899999999998</v>
      </c>
      <c r="AV538" s="3">
        <v>46.962299999999999</v>
      </c>
      <c r="AW538" s="3">
        <v>105.9665</v>
      </c>
      <c r="AX538" s="3">
        <v>80.073300000000003</v>
      </c>
      <c r="AY538" s="3">
        <v>63.787100000000002</v>
      </c>
      <c r="AZ538" s="3">
        <v>54.474299999999999</v>
      </c>
      <c r="BA538" s="3">
        <v>78.811000000000007</v>
      </c>
      <c r="BB538" s="3">
        <v>56.333199999999998</v>
      </c>
      <c r="BC538" s="3">
        <v>66.126800000000003</v>
      </c>
      <c r="BD538" s="3">
        <v>59.675199999999997</v>
      </c>
      <c r="BE538" s="6">
        <v>46200</v>
      </c>
      <c r="BF538" s="2">
        <v>0.79200000000000004</v>
      </c>
      <c r="BG538" s="3">
        <v>1.4E-3</v>
      </c>
      <c r="BH538" s="3">
        <v>4.7399999999999998E-2</v>
      </c>
      <c r="BI538" s="1">
        <v>6.68</v>
      </c>
      <c r="BJ538" s="6">
        <v>-736000</v>
      </c>
      <c r="BK538" s="3">
        <v>1.8200000000000001E-2</v>
      </c>
      <c r="BL538" s="6">
        <v>442</v>
      </c>
      <c r="BM538" s="6">
        <v>109000</v>
      </c>
      <c r="BN538" s="6">
        <v>390000</v>
      </c>
      <c r="BO538" s="3">
        <v>2.5999999999999999E-3</v>
      </c>
      <c r="BP538" s="6">
        <v>5</v>
      </c>
      <c r="BQ538" s="6">
        <v>4</v>
      </c>
      <c r="BR538" s="6">
        <v>3</v>
      </c>
      <c r="BS538" s="6">
        <v>3</v>
      </c>
      <c r="BT538" s="6">
        <f>IF(ISNA(MODE(BP538:BS538)),ROUND(AVERAGE(BP538:BS538),0),MODE(BP538:BS538))</f>
        <v>3</v>
      </c>
    </row>
    <row r="539" spans="1:72" x14ac:dyDescent="0.25">
      <c r="A539">
        <v>1091</v>
      </c>
      <c r="B539" t="s">
        <v>307</v>
      </c>
      <c r="C539" s="6">
        <v>154</v>
      </c>
      <c r="D539" s="6">
        <v>157</v>
      </c>
      <c r="E539" s="4">
        <v>46.041630560000002</v>
      </c>
      <c r="F539" s="4">
        <v>45.284317960000003</v>
      </c>
      <c r="G539" s="5">
        <v>14.00281721</v>
      </c>
      <c r="H539" s="5">
        <v>14.546596539999999</v>
      </c>
      <c r="I539" s="5">
        <v>13.60105315</v>
      </c>
      <c r="J539" s="5">
        <v>1.069519866</v>
      </c>
      <c r="K539" s="5">
        <v>1.0953951319999999</v>
      </c>
      <c r="L539" s="5">
        <v>0.35465036100000003</v>
      </c>
      <c r="M539" s="5">
        <v>0.98089172000000002</v>
      </c>
      <c r="N539" s="5">
        <v>0.78571428600000004</v>
      </c>
      <c r="O539" s="5">
        <v>0.94370210300000001</v>
      </c>
      <c r="P539" s="5">
        <v>0.69843434299999996</v>
      </c>
      <c r="Q539" s="5">
        <v>0.159872342</v>
      </c>
      <c r="R539" s="5">
        <v>1.6448430999999999E-2</v>
      </c>
      <c r="S539" s="6">
        <v>136</v>
      </c>
      <c r="T539" s="6">
        <v>1248</v>
      </c>
      <c r="U539" s="3">
        <v>790.78570000000002</v>
      </c>
      <c r="V539" s="3">
        <v>266.06830000000002</v>
      </c>
      <c r="W539" s="6">
        <v>100</v>
      </c>
      <c r="X539" s="6">
        <v>1175</v>
      </c>
      <c r="Y539" s="3">
        <v>412.61900000000003</v>
      </c>
      <c r="Z539" s="3">
        <v>291.4699</v>
      </c>
      <c r="AA539" s="3">
        <v>378.16669999999999</v>
      </c>
      <c r="AB539" s="1">
        <v>4533.4799999999996</v>
      </c>
      <c r="AC539" s="3">
        <v>2009.72</v>
      </c>
      <c r="AD539" s="1">
        <v>4533.7</v>
      </c>
      <c r="AE539" s="1">
        <v>4535.5</v>
      </c>
      <c r="AF539" s="3">
        <v>2009.26</v>
      </c>
      <c r="AG539" s="3">
        <v>80.107100000000003</v>
      </c>
      <c r="AH539" s="3">
        <v>49.904899999999998</v>
      </c>
      <c r="AI539" s="3">
        <v>81.744900000000001</v>
      </c>
      <c r="AJ539" s="3">
        <v>64.863299999999995</v>
      </c>
      <c r="AK539" s="3">
        <v>133.56120000000001</v>
      </c>
      <c r="AL539" s="3">
        <v>70.555199999999999</v>
      </c>
      <c r="AM539" s="3">
        <v>56.0306</v>
      </c>
      <c r="AN539" s="3">
        <v>55.775500000000001</v>
      </c>
      <c r="AO539" s="3">
        <v>57.091799999999999</v>
      </c>
      <c r="AP539" s="3">
        <v>56.061199999999999</v>
      </c>
      <c r="AQ539" s="3">
        <v>67.831599999999995</v>
      </c>
      <c r="AR539" s="3">
        <v>52.907600000000002</v>
      </c>
      <c r="AS539" s="3">
        <v>46.244900000000001</v>
      </c>
      <c r="AT539" s="3">
        <v>44.313000000000002</v>
      </c>
      <c r="AU539" s="3">
        <v>34.0306</v>
      </c>
      <c r="AV539" s="3">
        <v>44.117100000000001</v>
      </c>
      <c r="AW539" s="3">
        <v>136.80609999999999</v>
      </c>
      <c r="AX539" s="3">
        <v>67.140600000000006</v>
      </c>
      <c r="AY539" s="3">
        <v>85.474500000000006</v>
      </c>
      <c r="AZ539" s="3">
        <v>50.767000000000003</v>
      </c>
      <c r="BA539" s="3">
        <v>83.846900000000005</v>
      </c>
      <c r="BB539" s="3">
        <v>55.548900000000003</v>
      </c>
      <c r="BC539" s="3">
        <v>88.897999999999996</v>
      </c>
      <c r="BD539" s="3">
        <v>60.011499999999998</v>
      </c>
      <c r="BE539" s="6">
        <v>71600</v>
      </c>
      <c r="BF539" s="2">
        <v>0.59799999999999998</v>
      </c>
      <c r="BG539" s="3">
        <v>3.2000000000000002E-3</v>
      </c>
      <c r="BH539" s="3">
        <v>1.8599999999999998E-2</v>
      </c>
      <c r="BI539" s="1">
        <v>5.87</v>
      </c>
      <c r="BJ539" s="6">
        <v>-3850000</v>
      </c>
      <c r="BK539" s="3">
        <v>6.4000000000000003E-3</v>
      </c>
      <c r="BL539" s="6">
        <v>649</v>
      </c>
      <c r="BM539" s="6">
        <v>89000</v>
      </c>
      <c r="BN539" s="6">
        <v>285000</v>
      </c>
      <c r="BO539" s="3">
        <v>3.3999999999999998E-3</v>
      </c>
      <c r="BP539" s="6">
        <v>3</v>
      </c>
      <c r="BQ539" s="6">
        <v>4</v>
      </c>
      <c r="BR539" s="6">
        <v>3</v>
      </c>
      <c r="BS539" s="6">
        <v>5</v>
      </c>
      <c r="BT539" s="6">
        <f>IF(ISNA(MODE(BP539:BS539)),ROUND(AVERAGE(BP539:BS539),0),MODE(BP539:BS539))</f>
        <v>3</v>
      </c>
    </row>
    <row r="540" spans="1:72" x14ac:dyDescent="0.25">
      <c r="A540">
        <v>1092</v>
      </c>
      <c r="B540" t="s">
        <v>307</v>
      </c>
      <c r="C540" s="6">
        <v>134</v>
      </c>
      <c r="D540" s="6">
        <v>137</v>
      </c>
      <c r="E540" s="4">
        <v>43.455844120000002</v>
      </c>
      <c r="F540" s="4">
        <v>42.831946840000001</v>
      </c>
      <c r="G540" s="5">
        <v>13.0619332</v>
      </c>
      <c r="H540" s="5">
        <v>14.845136269999999</v>
      </c>
      <c r="I540" s="5">
        <v>11.618437220000001</v>
      </c>
      <c r="J540" s="5">
        <v>1.277722295</v>
      </c>
      <c r="K540" s="5">
        <v>1.121454656</v>
      </c>
      <c r="L540" s="5">
        <v>0.62247123400000004</v>
      </c>
      <c r="M540" s="5">
        <v>0.97810218999999998</v>
      </c>
      <c r="N540" s="5">
        <v>0.74444444399999998</v>
      </c>
      <c r="O540" s="5">
        <v>0.91786547100000004</v>
      </c>
      <c r="P540" s="5">
        <v>1.743435632</v>
      </c>
      <c r="Q540" s="5">
        <v>0.16450535799999999</v>
      </c>
      <c r="R540" s="5">
        <v>1.435704E-2</v>
      </c>
      <c r="S540" s="6">
        <v>172</v>
      </c>
      <c r="T540" s="6">
        <v>1245</v>
      </c>
      <c r="U540" s="3">
        <v>742.22389999999996</v>
      </c>
      <c r="V540" s="3">
        <v>293.01780000000002</v>
      </c>
      <c r="W540" s="6">
        <v>63</v>
      </c>
      <c r="X540" s="6">
        <v>848</v>
      </c>
      <c r="Y540" s="3">
        <v>328.47829999999999</v>
      </c>
      <c r="Z540" s="3">
        <v>168.9957</v>
      </c>
      <c r="AA540" s="3">
        <v>413.74560000000002</v>
      </c>
      <c r="AB540" s="1">
        <v>4654.54</v>
      </c>
      <c r="AC540" s="3">
        <v>2018.36</v>
      </c>
      <c r="AD540" s="1">
        <v>4655.33</v>
      </c>
      <c r="AE540" s="1">
        <v>4654.8599999999997</v>
      </c>
      <c r="AF540" s="3">
        <v>2018.07</v>
      </c>
      <c r="AG540" s="3">
        <v>85.877799999999993</v>
      </c>
      <c r="AH540" s="3">
        <v>56.577399999999997</v>
      </c>
      <c r="AI540" s="3">
        <v>72.438900000000004</v>
      </c>
      <c r="AJ540" s="3">
        <v>60.366199999999999</v>
      </c>
      <c r="AK540" s="3">
        <v>121.4722</v>
      </c>
      <c r="AL540" s="3">
        <v>70.416799999999995</v>
      </c>
      <c r="AM540" s="3">
        <v>59.416699999999999</v>
      </c>
      <c r="AN540" s="3">
        <v>53.123899999999999</v>
      </c>
      <c r="AO540" s="3">
        <v>47.977800000000002</v>
      </c>
      <c r="AP540" s="3">
        <v>50.802999999999997</v>
      </c>
      <c r="AQ540" s="3">
        <v>65.783299999999997</v>
      </c>
      <c r="AR540" s="3">
        <v>54.469099999999997</v>
      </c>
      <c r="AS540" s="3">
        <v>52.005600000000001</v>
      </c>
      <c r="AT540" s="3">
        <v>43.963200000000001</v>
      </c>
      <c r="AU540" s="3">
        <v>67.122200000000007</v>
      </c>
      <c r="AV540" s="3">
        <v>59.576999999999998</v>
      </c>
      <c r="AW540" s="3">
        <v>121.0333</v>
      </c>
      <c r="AX540" s="3">
        <v>71.237099999999998</v>
      </c>
      <c r="AY540" s="3">
        <v>97.283299999999997</v>
      </c>
      <c r="AZ540" s="3">
        <v>63.328200000000002</v>
      </c>
      <c r="BA540" s="3">
        <v>114.7056</v>
      </c>
      <c r="BB540" s="3">
        <v>57.2059</v>
      </c>
      <c r="BC540" s="3">
        <v>97.433300000000003</v>
      </c>
      <c r="BD540" s="3">
        <v>67.601699999999994</v>
      </c>
      <c r="BE540" s="6">
        <v>75400</v>
      </c>
      <c r="BF540" s="2">
        <v>0.64500000000000002</v>
      </c>
      <c r="BG540" s="3">
        <v>3.5000000000000001E-3</v>
      </c>
      <c r="BH540" s="3">
        <v>2.18E-2</v>
      </c>
      <c r="BI540" s="1">
        <v>5.77</v>
      </c>
      <c r="BJ540" s="6">
        <v>10000000</v>
      </c>
      <c r="BK540" s="3">
        <v>3.0999999999999999E-3</v>
      </c>
      <c r="BL540" s="6">
        <v>615</v>
      </c>
      <c r="BM540" s="6">
        <v>102000</v>
      </c>
      <c r="BN540" s="6">
        <v>335000</v>
      </c>
      <c r="BO540" s="3">
        <v>4.8999999999999998E-3</v>
      </c>
      <c r="BP540" s="6">
        <v>3</v>
      </c>
      <c r="BQ540" s="6">
        <v>3</v>
      </c>
      <c r="BR540" s="6">
        <v>3</v>
      </c>
      <c r="BS540" s="6">
        <v>5</v>
      </c>
      <c r="BT540" s="6">
        <f>IF(ISNA(MODE(BP540:BS540)),ROUND(AVERAGE(BP540:BS540),0),MODE(BP540:BS540))</f>
        <v>3</v>
      </c>
    </row>
    <row r="541" spans="1:72" x14ac:dyDescent="0.25">
      <c r="A541">
        <v>1181</v>
      </c>
      <c r="B541" t="s">
        <v>329</v>
      </c>
      <c r="C541" s="6">
        <v>103</v>
      </c>
      <c r="D541" s="6">
        <v>104</v>
      </c>
      <c r="E541" s="4">
        <v>37.79898987</v>
      </c>
      <c r="F541" s="4">
        <v>37.442698700000001</v>
      </c>
      <c r="G541" s="5">
        <v>11.45179781</v>
      </c>
      <c r="H541" s="5">
        <v>12.96059297</v>
      </c>
      <c r="I541" s="5">
        <v>10.219935039999999</v>
      </c>
      <c r="J541" s="5">
        <v>1.268167842</v>
      </c>
      <c r="K541" s="5">
        <v>1.1038582290000001</v>
      </c>
      <c r="L541" s="5">
        <v>0.61498455200000002</v>
      </c>
      <c r="M541" s="5">
        <v>0.99038461499999997</v>
      </c>
      <c r="N541" s="5">
        <v>0.79230769199999995</v>
      </c>
      <c r="O541" s="5">
        <v>0.92323615199999998</v>
      </c>
      <c r="P541" s="5">
        <v>1.227571948</v>
      </c>
      <c r="Q541" s="5">
        <v>0.163687728</v>
      </c>
      <c r="R541" s="5">
        <v>9.4259440000000003E-3</v>
      </c>
      <c r="S541" s="6">
        <v>111</v>
      </c>
      <c r="T541" s="6">
        <v>1154</v>
      </c>
      <c r="U541" s="3">
        <v>605.84469999999999</v>
      </c>
      <c r="V541" s="3">
        <v>362.09960000000001</v>
      </c>
      <c r="W541" s="6">
        <v>110</v>
      </c>
      <c r="X541" s="6">
        <v>587</v>
      </c>
      <c r="Y541" s="3">
        <v>248.4074</v>
      </c>
      <c r="Z541" s="3">
        <v>124.40949999999999</v>
      </c>
      <c r="AA541" s="3">
        <v>357.43729999999999</v>
      </c>
      <c r="AB541" s="1">
        <v>4174.82</v>
      </c>
      <c r="AC541" s="3">
        <v>725.16840000000002</v>
      </c>
      <c r="AD541" s="1">
        <v>4174.8</v>
      </c>
      <c r="AE541" s="1">
        <v>4175.09</v>
      </c>
      <c r="AF541" s="3">
        <v>724.82690000000002</v>
      </c>
      <c r="AG541" s="3">
        <v>86.569199999999995</v>
      </c>
      <c r="AH541" s="3">
        <v>58.037799999999997</v>
      </c>
      <c r="AI541" s="3">
        <v>90.5077</v>
      </c>
      <c r="AJ541" s="3">
        <v>62.510800000000003</v>
      </c>
      <c r="AK541" s="3">
        <v>110.5077</v>
      </c>
      <c r="AL541" s="3">
        <v>70.498000000000005</v>
      </c>
      <c r="AM541" s="3">
        <v>76.446200000000005</v>
      </c>
      <c r="AN541" s="3">
        <v>57.160600000000002</v>
      </c>
      <c r="AO541" s="3">
        <v>80.615399999999994</v>
      </c>
      <c r="AP541" s="3">
        <v>54.828000000000003</v>
      </c>
      <c r="AQ541" s="3">
        <v>96.869200000000006</v>
      </c>
      <c r="AR541" s="3">
        <v>57.385300000000001</v>
      </c>
      <c r="AS541" s="3">
        <v>65.569199999999995</v>
      </c>
      <c r="AT541" s="3">
        <v>55.3626</v>
      </c>
      <c r="AU541" s="3">
        <v>69.323099999999997</v>
      </c>
      <c r="AV541" s="3">
        <v>54.5807</v>
      </c>
      <c r="AW541" s="3">
        <v>107.40770000000001</v>
      </c>
      <c r="AX541" s="3">
        <v>67.381600000000006</v>
      </c>
      <c r="AY541" s="3">
        <v>89.530799999999999</v>
      </c>
      <c r="AZ541" s="3">
        <v>58.272799999999997</v>
      </c>
      <c r="BA541" s="3">
        <v>116.7077</v>
      </c>
      <c r="BB541" s="3">
        <v>62.183100000000003</v>
      </c>
      <c r="BC541" s="3">
        <v>82.4</v>
      </c>
      <c r="BD541" s="3">
        <v>59.432899999999997</v>
      </c>
      <c r="BE541" s="6">
        <v>102000</v>
      </c>
      <c r="BF541" s="2">
        <v>0.63600000000000001</v>
      </c>
      <c r="BG541" s="3">
        <v>5.0000000000000001E-3</v>
      </c>
      <c r="BH541" s="3">
        <v>2.7799999999999998E-2</v>
      </c>
      <c r="BI541" s="1">
        <v>5.4</v>
      </c>
      <c r="BJ541" s="6">
        <v>-678000</v>
      </c>
      <c r="BK541" s="3">
        <v>7.0000000000000001E-3</v>
      </c>
      <c r="BL541" s="6">
        <v>475</v>
      </c>
      <c r="BM541" s="6">
        <v>130000</v>
      </c>
      <c r="BN541" s="6">
        <v>425000</v>
      </c>
      <c r="BO541" s="3">
        <v>6.1999999999999998E-3</v>
      </c>
      <c r="BP541" s="6">
        <v>3</v>
      </c>
      <c r="BQ541" s="6">
        <v>4</v>
      </c>
      <c r="BR541" s="6">
        <v>3</v>
      </c>
      <c r="BS541" s="6">
        <v>5</v>
      </c>
      <c r="BT541" s="6">
        <f>IF(ISNA(MODE(BP541:BS541)),ROUND(AVERAGE(BP541:BS541),0),MODE(BP541:BS541))</f>
        <v>3</v>
      </c>
    </row>
    <row r="542" spans="1:72" x14ac:dyDescent="0.25">
      <c r="A542">
        <v>1248</v>
      </c>
      <c r="B542" t="s">
        <v>339</v>
      </c>
      <c r="C542" s="6">
        <v>183</v>
      </c>
      <c r="D542" s="6">
        <v>191</v>
      </c>
      <c r="E542" s="4">
        <v>52.284271250000003</v>
      </c>
      <c r="F542" s="4">
        <v>50.829511770000003</v>
      </c>
      <c r="G542" s="5">
        <v>15.26443044</v>
      </c>
      <c r="H542" s="5">
        <v>17.06726433</v>
      </c>
      <c r="I542" s="5">
        <v>14.18402678</v>
      </c>
      <c r="J542" s="5">
        <v>1.203273555</v>
      </c>
      <c r="K542" s="5">
        <v>1.1887243649999999</v>
      </c>
      <c r="L542" s="5">
        <v>0.55617348499999997</v>
      </c>
      <c r="M542" s="5">
        <v>0.95811518299999998</v>
      </c>
      <c r="N542" s="5">
        <v>0.71764705900000003</v>
      </c>
      <c r="O542" s="5">
        <v>0.89008007099999997</v>
      </c>
      <c r="P542" s="5">
        <v>1.6719672240000001</v>
      </c>
      <c r="Q542" s="5">
        <v>0.16728533500000001</v>
      </c>
      <c r="R542" s="5">
        <v>2.7824036999999999E-2</v>
      </c>
      <c r="S542" s="6">
        <v>5</v>
      </c>
      <c r="T542" s="6">
        <v>1294</v>
      </c>
      <c r="U542" s="3">
        <v>721.43089999999995</v>
      </c>
      <c r="V542" s="3">
        <v>347.35449999999997</v>
      </c>
      <c r="W542" s="6">
        <v>4</v>
      </c>
      <c r="X542" s="6">
        <v>586</v>
      </c>
      <c r="Y542" s="3">
        <v>232.22540000000001</v>
      </c>
      <c r="Z542" s="3">
        <v>138.20060000000001</v>
      </c>
      <c r="AA542" s="3">
        <v>489.2056</v>
      </c>
      <c r="AB542" s="1">
        <v>4932.3500000000004</v>
      </c>
      <c r="AC542" s="3">
        <v>4934.7700000000004</v>
      </c>
      <c r="AD542" s="1">
        <v>3663.38</v>
      </c>
      <c r="AE542" s="1">
        <v>2656.2</v>
      </c>
      <c r="AF542" s="3">
        <v>2116.4</v>
      </c>
      <c r="AG542" s="3">
        <v>69.058800000000005</v>
      </c>
      <c r="AH542" s="3">
        <v>46.773000000000003</v>
      </c>
      <c r="AI542" s="3">
        <v>83.423500000000004</v>
      </c>
      <c r="AJ542" s="3">
        <v>64.191599999999994</v>
      </c>
      <c r="AK542" s="3">
        <v>117.81959999999999</v>
      </c>
      <c r="AL542" s="3">
        <v>74.854100000000003</v>
      </c>
      <c r="AM542" s="3">
        <v>70.125500000000002</v>
      </c>
      <c r="AN542" s="3">
        <v>54.611499999999999</v>
      </c>
      <c r="AO542" s="3">
        <v>61.713700000000003</v>
      </c>
      <c r="AP542" s="3">
        <v>52.775199999999998</v>
      </c>
      <c r="AQ542" s="3">
        <v>70.368600000000001</v>
      </c>
      <c r="AR542" s="3">
        <v>52.45</v>
      </c>
      <c r="AS542" s="3">
        <v>88.505899999999997</v>
      </c>
      <c r="AT542" s="3">
        <v>67.107600000000005</v>
      </c>
      <c r="AU542" s="3">
        <v>56.282400000000003</v>
      </c>
      <c r="AV542" s="3">
        <v>56.205300000000001</v>
      </c>
      <c r="AW542" s="3">
        <v>117.6431</v>
      </c>
      <c r="AX542" s="3">
        <v>75.644400000000005</v>
      </c>
      <c r="AY542" s="3">
        <v>112.6078</v>
      </c>
      <c r="AZ542" s="3">
        <v>57.142499999999998</v>
      </c>
      <c r="BA542" s="3">
        <v>99.498000000000005</v>
      </c>
      <c r="BB542" s="3">
        <v>56.011400000000002</v>
      </c>
      <c r="BC542" s="3">
        <v>96.960800000000006</v>
      </c>
      <c r="BD542" s="3">
        <v>56.733699999999999</v>
      </c>
      <c r="BE542" s="6">
        <v>109000</v>
      </c>
      <c r="BF542" s="2">
        <v>0.61299999999999999</v>
      </c>
      <c r="BG542" s="3">
        <v>2.3999999999999998E-3</v>
      </c>
      <c r="BH542" s="3">
        <v>1.77E-2</v>
      </c>
      <c r="BI542" s="1">
        <v>6.16</v>
      </c>
      <c r="BJ542" s="6">
        <v>-1990000</v>
      </c>
      <c r="BK542" s="3">
        <v>6.1999999999999998E-3</v>
      </c>
      <c r="BL542" s="6">
        <v>630</v>
      </c>
      <c r="BM542" s="6">
        <v>141000</v>
      </c>
      <c r="BN542" s="6">
        <v>456000</v>
      </c>
      <c r="BO542" s="3">
        <v>2.7000000000000001E-3</v>
      </c>
      <c r="BP542" s="6">
        <v>4</v>
      </c>
      <c r="BQ542" s="6">
        <v>3</v>
      </c>
      <c r="BR542" s="6">
        <v>5</v>
      </c>
      <c r="BS542" s="6">
        <v>3</v>
      </c>
      <c r="BT542" s="6">
        <f>IF(ISNA(MODE(BP542:BS542)),ROUND(AVERAGE(BP542:BS542),0),MODE(BP542:BS542))</f>
        <v>3</v>
      </c>
    </row>
    <row r="543" spans="1:72" x14ac:dyDescent="0.25">
      <c r="A543">
        <v>1253</v>
      </c>
      <c r="B543" t="s">
        <v>339</v>
      </c>
      <c r="C543" s="6">
        <v>189</v>
      </c>
      <c r="D543" s="6">
        <v>202</v>
      </c>
      <c r="E543" s="4">
        <v>54.627417000000001</v>
      </c>
      <c r="F543" s="4">
        <v>52.193807380000003</v>
      </c>
      <c r="G543" s="5">
        <v>15.512648840000001</v>
      </c>
      <c r="H543" s="5">
        <v>18.511963300000001</v>
      </c>
      <c r="I543" s="5">
        <v>13.2435448</v>
      </c>
      <c r="J543" s="5">
        <v>1.397810298</v>
      </c>
      <c r="K543" s="5">
        <v>1.2564628819999999</v>
      </c>
      <c r="L543" s="5">
        <v>0.69871036500000006</v>
      </c>
      <c r="M543" s="5">
        <v>0.93564356400000004</v>
      </c>
      <c r="N543" s="5">
        <v>0.75</v>
      </c>
      <c r="O543" s="5">
        <v>0.87183381800000004</v>
      </c>
      <c r="P543" s="5">
        <v>2.5714851799999998</v>
      </c>
      <c r="Q543" s="5">
        <v>0.170442327</v>
      </c>
      <c r="R543" s="5">
        <v>4.4549235E-2</v>
      </c>
      <c r="S543" s="6">
        <v>7</v>
      </c>
      <c r="T543" s="6">
        <v>1329</v>
      </c>
      <c r="U543" s="3">
        <v>713.38300000000004</v>
      </c>
      <c r="V543" s="3">
        <v>364.2679</v>
      </c>
      <c r="W543" s="6">
        <v>4</v>
      </c>
      <c r="X543" s="6">
        <v>1062</v>
      </c>
      <c r="Y543" s="3">
        <v>534.14520000000005</v>
      </c>
      <c r="Z543" s="3">
        <v>290.46589999999998</v>
      </c>
      <c r="AA543" s="3">
        <v>179.23779999999999</v>
      </c>
      <c r="AB543" s="1">
        <v>4707.41</v>
      </c>
      <c r="AC543" s="3">
        <v>1911.58</v>
      </c>
      <c r="AD543" s="1">
        <v>4708.4399999999996</v>
      </c>
      <c r="AE543" s="1">
        <v>4706.6499999999996</v>
      </c>
      <c r="AF543" s="3">
        <v>1910.48</v>
      </c>
      <c r="AG543" s="3">
        <v>86.876999999999995</v>
      </c>
      <c r="AH543" s="3">
        <v>50.482599999999998</v>
      </c>
      <c r="AI543" s="3">
        <v>65.091300000000004</v>
      </c>
      <c r="AJ543" s="3">
        <v>62.419600000000003</v>
      </c>
      <c r="AK543" s="3">
        <v>120.50790000000001</v>
      </c>
      <c r="AL543" s="3">
        <v>72.8416</v>
      </c>
      <c r="AM543" s="3">
        <v>82.158699999999996</v>
      </c>
      <c r="AN543" s="3">
        <v>53.3904</v>
      </c>
      <c r="AO543" s="3">
        <v>105.8175</v>
      </c>
      <c r="AP543" s="3">
        <v>54.221899999999998</v>
      </c>
      <c r="AQ543" s="3">
        <v>84.3095</v>
      </c>
      <c r="AR543" s="3">
        <v>56.250700000000002</v>
      </c>
      <c r="AS543" s="3">
        <v>59.869</v>
      </c>
      <c r="AT543" s="3">
        <v>61.372999999999998</v>
      </c>
      <c r="AU543" s="3">
        <v>63.071399999999997</v>
      </c>
      <c r="AV543" s="3">
        <v>52.777700000000003</v>
      </c>
      <c r="AW543" s="3">
        <v>118.3254</v>
      </c>
      <c r="AX543" s="3">
        <v>76.978200000000001</v>
      </c>
      <c r="AY543" s="3">
        <v>91.3095</v>
      </c>
      <c r="AZ543" s="3">
        <v>53.515300000000003</v>
      </c>
      <c r="BA543" s="3">
        <v>85.956299999999999</v>
      </c>
      <c r="BB543" s="3">
        <v>52.084800000000001</v>
      </c>
      <c r="BC543" s="3">
        <v>91.769800000000004</v>
      </c>
      <c r="BD543" s="3">
        <v>63.433399999999999</v>
      </c>
      <c r="BE543" s="6">
        <v>112000</v>
      </c>
      <c r="BF543" s="2">
        <v>0.56299999999999994</v>
      </c>
      <c r="BG543" s="3">
        <v>2.3999999999999998E-3</v>
      </c>
      <c r="BH543" s="3">
        <v>2.1299999999999999E-2</v>
      </c>
      <c r="BI543" s="1">
        <v>6.14</v>
      </c>
      <c r="BJ543" s="6">
        <v>-9420000</v>
      </c>
      <c r="BK543" s="3">
        <v>1.1299999999999999E-2</v>
      </c>
      <c r="BL543" s="6">
        <v>698</v>
      </c>
      <c r="BM543" s="6">
        <v>126000</v>
      </c>
      <c r="BN543" s="6">
        <v>394000</v>
      </c>
      <c r="BO543" s="3">
        <v>3.0999999999999999E-3</v>
      </c>
      <c r="BP543" s="6">
        <v>3</v>
      </c>
      <c r="BQ543" s="6">
        <v>4</v>
      </c>
      <c r="BR543" s="6">
        <v>4</v>
      </c>
      <c r="BS543" s="6">
        <v>3</v>
      </c>
      <c r="BT543" s="6">
        <f>IF(ISNA(MODE(BP543:BS543)),ROUND(AVERAGE(BP543:BS543),0),MODE(BP543:BS543))</f>
        <v>3</v>
      </c>
    </row>
    <row r="544" spans="1:72" x14ac:dyDescent="0.25">
      <c r="A544">
        <v>1375</v>
      </c>
      <c r="B544" t="s">
        <v>359</v>
      </c>
      <c r="C544" s="6">
        <v>544</v>
      </c>
      <c r="D544" s="6">
        <v>597</v>
      </c>
      <c r="E544" s="4">
        <v>98.083261120000003</v>
      </c>
      <c r="F544" s="4">
        <v>90.267385020000006</v>
      </c>
      <c r="G544" s="5">
        <v>26.31809857</v>
      </c>
      <c r="H544" s="5">
        <v>29.864397530000002</v>
      </c>
      <c r="I544" s="5">
        <v>24.080848410000002</v>
      </c>
      <c r="J544" s="5">
        <v>1.24017215</v>
      </c>
      <c r="K544" s="5">
        <v>1.407281668</v>
      </c>
      <c r="L544" s="5">
        <v>0.59145273600000003</v>
      </c>
      <c r="M544" s="5">
        <v>0.91122278099999998</v>
      </c>
      <c r="N544" s="5">
        <v>0.69476372900000005</v>
      </c>
      <c r="O544" s="5">
        <v>0.83897117700000001</v>
      </c>
      <c r="P544" s="5">
        <v>1.6961629810000001</v>
      </c>
      <c r="Q544" s="5">
        <v>0.16878479199999999</v>
      </c>
      <c r="R544" s="5">
        <v>7.9686136000000005E-2</v>
      </c>
      <c r="S544" s="6">
        <v>5</v>
      </c>
      <c r="T544" s="6">
        <v>1200</v>
      </c>
      <c r="U544" s="3">
        <v>878.22239999999999</v>
      </c>
      <c r="V544" s="3">
        <v>337.55439999999999</v>
      </c>
      <c r="W544" s="6">
        <v>14</v>
      </c>
      <c r="X544" s="6">
        <v>751</v>
      </c>
      <c r="Y544" s="3">
        <v>186.98740000000001</v>
      </c>
      <c r="Z544" s="3">
        <v>136.81960000000001</v>
      </c>
      <c r="AA544" s="3">
        <v>691.23500000000001</v>
      </c>
      <c r="AB544" s="1">
        <v>12177.14</v>
      </c>
      <c r="AC544" s="3">
        <v>119399.62</v>
      </c>
      <c r="AD544" s="1">
        <v>514567.94</v>
      </c>
      <c r="AE544" s="1">
        <v>748787.95</v>
      </c>
      <c r="AF544" s="3">
        <v>602.47370000000001</v>
      </c>
      <c r="AG544" s="3">
        <v>56.397199999999998</v>
      </c>
      <c r="AH544" s="3">
        <v>49.885399999999997</v>
      </c>
      <c r="AI544" s="3">
        <v>46.856999999999999</v>
      </c>
      <c r="AJ544" s="3">
        <v>45.922499999999999</v>
      </c>
      <c r="AK544" s="3">
        <v>138.33080000000001</v>
      </c>
      <c r="AL544" s="3">
        <v>94.781000000000006</v>
      </c>
      <c r="AM544" s="3">
        <v>70.812299999999993</v>
      </c>
      <c r="AN544" s="3">
        <v>54.433300000000003</v>
      </c>
      <c r="AO544" s="3">
        <v>53.1877</v>
      </c>
      <c r="AP544" s="3">
        <v>39.094200000000001</v>
      </c>
      <c r="AQ544" s="3">
        <v>51.753500000000003</v>
      </c>
      <c r="AR544" s="3">
        <v>46.755200000000002</v>
      </c>
      <c r="AS544" s="3">
        <v>26.862100000000002</v>
      </c>
      <c r="AT544" s="3">
        <v>34.134999999999998</v>
      </c>
      <c r="AU544" s="3">
        <v>17.588799999999999</v>
      </c>
      <c r="AV544" s="3">
        <v>29.399899999999999</v>
      </c>
      <c r="AW544" s="3">
        <v>139.19280000000001</v>
      </c>
      <c r="AX544" s="3">
        <v>95.838300000000004</v>
      </c>
      <c r="AY544" s="3">
        <v>37.478900000000003</v>
      </c>
      <c r="AZ544" s="3">
        <v>37.6539</v>
      </c>
      <c r="BA544" s="3">
        <v>48.0396</v>
      </c>
      <c r="BB544" s="3">
        <v>41.982199999999999</v>
      </c>
      <c r="BC544" s="3">
        <v>42.259300000000003</v>
      </c>
      <c r="BD544" s="3">
        <v>40.887999999999998</v>
      </c>
      <c r="BE544" s="6">
        <v>65500</v>
      </c>
      <c r="BF544" s="2">
        <v>0.81799999999999995</v>
      </c>
      <c r="BG544" s="3">
        <v>6.9999999999999999E-4</v>
      </c>
      <c r="BH544" s="3">
        <v>4.3299999999999998E-2</v>
      </c>
      <c r="BI544" s="1">
        <v>7.34</v>
      </c>
      <c r="BJ544" s="6">
        <v>1620000</v>
      </c>
      <c r="BK544" s="3">
        <v>1.5299999999999999E-2</v>
      </c>
      <c r="BL544" s="6">
        <v>709</v>
      </c>
      <c r="BM544" s="6">
        <v>180000</v>
      </c>
      <c r="BN544" s="6">
        <v>656000</v>
      </c>
      <c r="BO544" s="3">
        <v>1.6999999999999999E-3</v>
      </c>
      <c r="BP544" s="6">
        <v>4</v>
      </c>
      <c r="BQ544" s="6">
        <v>5</v>
      </c>
      <c r="BR544" s="6">
        <v>3</v>
      </c>
      <c r="BS544" s="6">
        <v>3</v>
      </c>
      <c r="BT544" s="6">
        <f>IF(ISNA(MODE(BP544:BS544)),ROUND(AVERAGE(BP544:BS544),0),MODE(BP544:BS544))</f>
        <v>3</v>
      </c>
    </row>
    <row r="545" spans="1:73" x14ac:dyDescent="0.25">
      <c r="A545">
        <v>1448</v>
      </c>
      <c r="B545" t="s">
        <v>376</v>
      </c>
      <c r="C545" s="6">
        <v>132</v>
      </c>
      <c r="D545" s="6">
        <v>135</v>
      </c>
      <c r="E545" s="4">
        <v>43.213203440000001</v>
      </c>
      <c r="F545" s="4">
        <v>42.353040460000003</v>
      </c>
      <c r="G545" s="5">
        <v>12.96408963</v>
      </c>
      <c r="H545" s="5">
        <v>14.190365440000001</v>
      </c>
      <c r="I545" s="5">
        <v>11.963746609999999</v>
      </c>
      <c r="J545" s="5">
        <v>1.1861138410000001</v>
      </c>
      <c r="K545" s="5">
        <v>1.125768595</v>
      </c>
      <c r="L545" s="5">
        <v>0.53777344100000002</v>
      </c>
      <c r="M545" s="5">
        <v>0.97777777799999999</v>
      </c>
      <c r="N545" s="5">
        <v>0.78106508900000005</v>
      </c>
      <c r="O545" s="5">
        <v>0.92472927999999999</v>
      </c>
      <c r="P545" s="5">
        <v>0.62177136799999999</v>
      </c>
      <c r="Q545" s="5">
        <v>0.16185181700000001</v>
      </c>
      <c r="R545" s="5">
        <v>1.9905096000000001E-2</v>
      </c>
      <c r="S545" s="6">
        <v>208</v>
      </c>
      <c r="T545" s="6">
        <v>992</v>
      </c>
      <c r="U545" s="3">
        <v>637.39390000000003</v>
      </c>
      <c r="V545" s="3">
        <v>249.268</v>
      </c>
      <c r="W545" s="6">
        <v>232</v>
      </c>
      <c r="X545" s="6">
        <v>885</v>
      </c>
      <c r="Y545" s="3">
        <v>512.91890000000001</v>
      </c>
      <c r="Z545" s="3">
        <v>205.23390000000001</v>
      </c>
      <c r="AA545" s="3">
        <v>124.47499999999999</v>
      </c>
      <c r="AB545" s="1">
        <v>6659.47</v>
      </c>
      <c r="AC545" s="3">
        <v>5521.02</v>
      </c>
      <c r="AD545" s="1">
        <v>501781.41</v>
      </c>
      <c r="AE545" s="1">
        <v>481893.08</v>
      </c>
      <c r="AF545" s="3">
        <v>341.74430000000001</v>
      </c>
      <c r="AG545" s="3">
        <v>61.573999999999998</v>
      </c>
      <c r="AH545" s="3">
        <v>56.976900000000001</v>
      </c>
      <c r="AI545" s="3">
        <v>60.136099999999999</v>
      </c>
      <c r="AJ545" s="3">
        <v>62.8489</v>
      </c>
      <c r="AK545" s="3">
        <v>113.4024</v>
      </c>
      <c r="AL545" s="3">
        <v>66.825000000000003</v>
      </c>
      <c r="AM545" s="3">
        <v>57.230800000000002</v>
      </c>
      <c r="AN545" s="3">
        <v>55.078000000000003</v>
      </c>
      <c r="AO545" s="3">
        <v>58.065100000000001</v>
      </c>
      <c r="AP545" s="3">
        <v>51.994500000000002</v>
      </c>
      <c r="AQ545" s="3">
        <v>72.881699999999995</v>
      </c>
      <c r="AR545" s="3">
        <v>55.575800000000001</v>
      </c>
      <c r="AS545" s="3">
        <v>52.834299999999999</v>
      </c>
      <c r="AT545" s="3">
        <v>49.084200000000003</v>
      </c>
      <c r="AU545" s="3">
        <v>57.686399999999999</v>
      </c>
      <c r="AV545" s="3">
        <v>62.486400000000003</v>
      </c>
      <c r="AW545" s="3">
        <v>108.7396</v>
      </c>
      <c r="AX545" s="3">
        <v>63.775700000000001</v>
      </c>
      <c r="AY545" s="3">
        <v>78.390500000000003</v>
      </c>
      <c r="AZ545" s="3">
        <v>62.049900000000001</v>
      </c>
      <c r="BA545" s="3">
        <v>75.455600000000004</v>
      </c>
      <c r="BB545" s="3">
        <v>55.862900000000003</v>
      </c>
      <c r="BC545" s="3">
        <v>91.005899999999997</v>
      </c>
      <c r="BD545" s="3">
        <v>65.728099999999998</v>
      </c>
      <c r="BE545" s="6">
        <v>31800</v>
      </c>
      <c r="BF545" s="2">
        <v>0.76200000000000001</v>
      </c>
      <c r="BG545" s="3">
        <v>3.7000000000000002E-3</v>
      </c>
      <c r="BH545" s="3">
        <v>3.9300000000000002E-2</v>
      </c>
      <c r="BI545" s="1">
        <v>5.69</v>
      </c>
      <c r="BJ545" s="6">
        <v>6610000</v>
      </c>
      <c r="BK545" s="3">
        <v>1.47E-2</v>
      </c>
      <c r="BL545" s="6">
        <v>428</v>
      </c>
      <c r="BM545" s="6">
        <v>58800</v>
      </c>
      <c r="BN545" s="6">
        <v>207000</v>
      </c>
      <c r="BO545" s="3">
        <v>5.7000000000000002E-3</v>
      </c>
      <c r="BP545" s="6">
        <v>3</v>
      </c>
      <c r="BQ545" s="6">
        <v>3</v>
      </c>
      <c r="BR545" s="6">
        <v>5</v>
      </c>
      <c r="BS545" s="6">
        <v>3</v>
      </c>
      <c r="BT545" s="6">
        <f>IF(ISNA(MODE(BP545:BS545)),ROUND(AVERAGE(BP545:BS545),0),MODE(BP545:BS545))</f>
        <v>3</v>
      </c>
    </row>
    <row r="546" spans="1:73" x14ac:dyDescent="0.25">
      <c r="A546">
        <v>1561</v>
      </c>
      <c r="B546" t="s">
        <v>397</v>
      </c>
      <c r="C546" s="6">
        <v>365</v>
      </c>
      <c r="D546" s="6">
        <v>377</v>
      </c>
      <c r="E546" s="4">
        <v>74.769552619999999</v>
      </c>
      <c r="F546" s="4">
        <v>71.591453749999999</v>
      </c>
      <c r="G546" s="5">
        <v>21.557653720000001</v>
      </c>
      <c r="H546" s="5">
        <v>23.450208539999998</v>
      </c>
      <c r="I546" s="5">
        <v>20.528701689999998</v>
      </c>
      <c r="J546" s="5">
        <v>1.1423132789999999</v>
      </c>
      <c r="K546" s="5">
        <v>1.218840385</v>
      </c>
      <c r="L546" s="5">
        <v>0.48336920300000003</v>
      </c>
      <c r="M546" s="5">
        <v>0.96816976099999996</v>
      </c>
      <c r="N546" s="5">
        <v>0.72420634900000003</v>
      </c>
      <c r="O546" s="5">
        <v>0.89491206999999995</v>
      </c>
      <c r="P546" s="5">
        <v>1.1751499700000001</v>
      </c>
      <c r="Q546" s="5">
        <v>0.16586870000000001</v>
      </c>
      <c r="R546" s="5">
        <v>4.2505254999999999E-2</v>
      </c>
      <c r="S546" s="6">
        <v>55</v>
      </c>
      <c r="T546" s="6">
        <v>1140</v>
      </c>
      <c r="U546" s="3">
        <v>801.45479999999998</v>
      </c>
      <c r="V546" s="3">
        <v>342.81659999999999</v>
      </c>
      <c r="W546" s="6">
        <v>36</v>
      </c>
      <c r="X546" s="6">
        <v>941</v>
      </c>
      <c r="Y546" s="3">
        <v>242.86330000000001</v>
      </c>
      <c r="Z546" s="3">
        <v>205.09549999999999</v>
      </c>
      <c r="AA546" s="3">
        <v>558.5915</v>
      </c>
      <c r="AB546" s="1">
        <v>5916.79</v>
      </c>
      <c r="AC546" s="3">
        <v>10751.75</v>
      </c>
      <c r="AD546" s="1">
        <v>789371.55</v>
      </c>
      <c r="AE546" s="1">
        <v>718208.64</v>
      </c>
      <c r="AF546" s="3">
        <v>224.1078</v>
      </c>
      <c r="AG546" s="3">
        <v>49.996000000000002</v>
      </c>
      <c r="AH546" s="3">
        <v>42.418700000000001</v>
      </c>
      <c r="AI546" s="3">
        <v>25.174600000000002</v>
      </c>
      <c r="AJ546" s="3">
        <v>36.0749</v>
      </c>
      <c r="AK546" s="3">
        <v>129.56549999999999</v>
      </c>
      <c r="AL546" s="3">
        <v>89.16</v>
      </c>
      <c r="AM546" s="3">
        <v>38.4861</v>
      </c>
      <c r="AN546" s="3">
        <v>40.384700000000002</v>
      </c>
      <c r="AO546" s="3">
        <v>59.938499999999998</v>
      </c>
      <c r="AP546" s="3">
        <v>41.039200000000001</v>
      </c>
      <c r="AQ546" s="3">
        <v>40.051600000000001</v>
      </c>
      <c r="AR546" s="3">
        <v>39.708199999999998</v>
      </c>
      <c r="AS546" s="3">
        <v>34.1111</v>
      </c>
      <c r="AT546" s="3">
        <v>36.628399999999999</v>
      </c>
      <c r="AU546" s="3">
        <v>20.5655</v>
      </c>
      <c r="AV546" s="3">
        <v>32.1783</v>
      </c>
      <c r="AW546" s="3">
        <v>130.82339999999999</v>
      </c>
      <c r="AX546" s="3">
        <v>89.7149</v>
      </c>
      <c r="AY546" s="3">
        <v>50.267899999999997</v>
      </c>
      <c r="AZ546" s="3">
        <v>46.739800000000002</v>
      </c>
      <c r="BA546" s="3">
        <v>62.718299999999999</v>
      </c>
      <c r="BB546" s="3">
        <v>49.748199999999997</v>
      </c>
      <c r="BC546" s="3">
        <v>51.4206</v>
      </c>
      <c r="BD546" s="3">
        <v>57.702399999999997</v>
      </c>
      <c r="BE546" s="6">
        <v>56700</v>
      </c>
      <c r="BF546" s="2">
        <v>0.82399999999999995</v>
      </c>
      <c r="BG546" s="3">
        <v>1.1999999999999999E-3</v>
      </c>
      <c r="BH546" s="3">
        <v>4.6199999999999998E-2</v>
      </c>
      <c r="BI546" s="1">
        <v>6.87</v>
      </c>
      <c r="BJ546" s="6">
        <v>-70300</v>
      </c>
      <c r="BK546" s="3">
        <v>1.9099999999999999E-2</v>
      </c>
      <c r="BL546" s="6">
        <v>649</v>
      </c>
      <c r="BM546" s="6">
        <v>154000</v>
      </c>
      <c r="BN546" s="6">
        <v>562000</v>
      </c>
      <c r="BO546" s="3">
        <v>2.8E-3</v>
      </c>
      <c r="BP546" s="6">
        <v>3</v>
      </c>
      <c r="BQ546" s="6">
        <v>4</v>
      </c>
      <c r="BR546" s="6">
        <v>5</v>
      </c>
      <c r="BS546" s="6">
        <v>3</v>
      </c>
      <c r="BT546" s="6">
        <f>IF(ISNA(MODE(BP546:BS546)),ROUND(AVERAGE(BP546:BS546),0),MODE(BP546:BS546))</f>
        <v>3</v>
      </c>
    </row>
    <row r="547" spans="1:73" x14ac:dyDescent="0.25">
      <c r="A547">
        <v>1630</v>
      </c>
      <c r="B547" t="s">
        <v>412</v>
      </c>
      <c r="C547" s="6">
        <v>121</v>
      </c>
      <c r="D547" s="6">
        <v>127</v>
      </c>
      <c r="E547" s="4">
        <v>42.970562749999999</v>
      </c>
      <c r="F547" s="4">
        <v>41.562802179999998</v>
      </c>
      <c r="G547" s="5">
        <v>12.41217084</v>
      </c>
      <c r="H547" s="5">
        <v>13.237178419999999</v>
      </c>
      <c r="I547" s="5">
        <v>12.085177679999999</v>
      </c>
      <c r="J547" s="5">
        <v>1.0953234430000001</v>
      </c>
      <c r="K547" s="5">
        <v>1.214358308</v>
      </c>
      <c r="L547" s="5">
        <v>0.408021468</v>
      </c>
      <c r="M547" s="5">
        <v>0.95275590600000004</v>
      </c>
      <c r="N547" s="5">
        <v>0.77564102599999996</v>
      </c>
      <c r="O547" s="5">
        <v>0.88020857299999999</v>
      </c>
      <c r="P547" s="5">
        <v>1.315388064</v>
      </c>
      <c r="Q547" s="5">
        <v>0.16457011599999999</v>
      </c>
      <c r="R547" s="5">
        <v>3.2761046000000002E-2</v>
      </c>
      <c r="S547" s="6">
        <v>52</v>
      </c>
      <c r="T547" s="6">
        <v>1073</v>
      </c>
      <c r="U547" s="3">
        <v>538.59169999999995</v>
      </c>
      <c r="V547" s="3">
        <v>358.1764</v>
      </c>
      <c r="W547" s="6">
        <v>1</v>
      </c>
      <c r="X547" s="6">
        <v>736</v>
      </c>
      <c r="Y547" s="3">
        <v>216.94290000000001</v>
      </c>
      <c r="Z547" s="3">
        <v>180.60990000000001</v>
      </c>
      <c r="AA547" s="3">
        <v>321.64879999999999</v>
      </c>
      <c r="AB547" s="1">
        <v>5268.66</v>
      </c>
      <c r="AC547" s="3">
        <v>5271.62</v>
      </c>
      <c r="AD547" s="1">
        <v>2677.44</v>
      </c>
      <c r="AE547" s="1">
        <v>2689.15</v>
      </c>
      <c r="AF547" s="3">
        <v>1481.16</v>
      </c>
      <c r="AG547" s="3">
        <v>80.660300000000007</v>
      </c>
      <c r="AH547" s="3">
        <v>60.319699999999997</v>
      </c>
      <c r="AI547" s="3">
        <v>79.141000000000005</v>
      </c>
      <c r="AJ547" s="3">
        <v>63.420400000000001</v>
      </c>
      <c r="AK547" s="3">
        <v>102.35899999999999</v>
      </c>
      <c r="AL547" s="3">
        <v>70.429299999999998</v>
      </c>
      <c r="AM547" s="3">
        <v>60.192300000000003</v>
      </c>
      <c r="AN547" s="3">
        <v>51.810299999999998</v>
      </c>
      <c r="AO547" s="3">
        <v>69.705100000000002</v>
      </c>
      <c r="AP547" s="3">
        <v>49.237299999999998</v>
      </c>
      <c r="AQ547" s="3">
        <v>64.538499999999999</v>
      </c>
      <c r="AR547" s="3">
        <v>52.940100000000001</v>
      </c>
      <c r="AS547" s="3">
        <v>76.807699999999997</v>
      </c>
      <c r="AT547" s="3">
        <v>64.227199999999996</v>
      </c>
      <c r="AU547" s="3">
        <v>64.660300000000007</v>
      </c>
      <c r="AV547" s="3">
        <v>54.7333</v>
      </c>
      <c r="AW547" s="3">
        <v>102.8205</v>
      </c>
      <c r="AX547" s="3">
        <v>72.360200000000006</v>
      </c>
      <c r="AY547" s="3">
        <v>85.852599999999995</v>
      </c>
      <c r="AZ547" s="3">
        <v>64.307100000000005</v>
      </c>
      <c r="BA547" s="3">
        <v>84.993600000000001</v>
      </c>
      <c r="BB547" s="3">
        <v>53.925800000000002</v>
      </c>
      <c r="BC547" s="3">
        <v>95.980800000000002</v>
      </c>
      <c r="BD547" s="3">
        <v>64.020899999999997</v>
      </c>
      <c r="BE547" s="6">
        <v>80700</v>
      </c>
      <c r="BF547" s="2">
        <v>0.70699999999999996</v>
      </c>
      <c r="BG547" s="3">
        <v>4.1000000000000003E-3</v>
      </c>
      <c r="BH547" s="3">
        <v>2.5100000000000001E-2</v>
      </c>
      <c r="BI547" s="1">
        <v>5.62</v>
      </c>
      <c r="BJ547" s="6">
        <v>7000000</v>
      </c>
      <c r="BK547" s="3">
        <v>8.2000000000000007E-3</v>
      </c>
      <c r="BL547" s="6">
        <v>503</v>
      </c>
      <c r="BM547" s="6">
        <v>127000</v>
      </c>
      <c r="BN547" s="6">
        <v>433000</v>
      </c>
      <c r="BO547" s="3">
        <v>4.7000000000000002E-3</v>
      </c>
      <c r="BP547" s="6">
        <v>3</v>
      </c>
      <c r="BQ547" s="6">
        <v>3</v>
      </c>
      <c r="BR547" s="6">
        <v>3</v>
      </c>
      <c r="BS547" s="6">
        <v>5</v>
      </c>
      <c r="BT547" s="6">
        <f>IF(ISNA(MODE(BP547:BS547)),ROUND(AVERAGE(BP547:BS547),0),MODE(BP547:BS547))</f>
        <v>3</v>
      </c>
    </row>
    <row r="548" spans="1:73" x14ac:dyDescent="0.25">
      <c r="A548">
        <v>2423</v>
      </c>
      <c r="B548" t="s">
        <v>550</v>
      </c>
      <c r="C548" s="6">
        <v>197</v>
      </c>
      <c r="D548" s="6">
        <v>201</v>
      </c>
      <c r="E548" s="4">
        <v>52.526911929999997</v>
      </c>
      <c r="F548" s="4">
        <v>51.235162580000001</v>
      </c>
      <c r="G548" s="5">
        <v>15.837556319999999</v>
      </c>
      <c r="H548" s="5">
        <v>16.743682209999999</v>
      </c>
      <c r="I548" s="5">
        <v>15.110740549999999</v>
      </c>
      <c r="J548" s="5">
        <v>1.1080649659999999</v>
      </c>
      <c r="K548" s="5">
        <v>1.1145194410000001</v>
      </c>
      <c r="L548" s="5">
        <v>0.43074399499999999</v>
      </c>
      <c r="M548" s="5">
        <v>0.98009950199999996</v>
      </c>
      <c r="N548" s="5">
        <v>0.72426470600000004</v>
      </c>
      <c r="O548" s="5">
        <v>0.94306114699999999</v>
      </c>
      <c r="P548" s="5">
        <v>0.45291642199999999</v>
      </c>
      <c r="Q548" s="5">
        <v>0.16053893</v>
      </c>
      <c r="R548" s="5">
        <v>2.4592144E-2</v>
      </c>
      <c r="S548" s="6">
        <v>155</v>
      </c>
      <c r="T548" s="6">
        <v>1088</v>
      </c>
      <c r="U548" s="3">
        <v>722.75130000000001</v>
      </c>
      <c r="V548" s="3">
        <v>291.7405</v>
      </c>
      <c r="W548" s="6">
        <v>148</v>
      </c>
      <c r="X548" s="6">
        <v>976</v>
      </c>
      <c r="Y548" s="3">
        <v>327.89330000000001</v>
      </c>
      <c r="Z548" s="3">
        <v>161.63829999999999</v>
      </c>
      <c r="AA548" s="3">
        <v>394.85789999999997</v>
      </c>
      <c r="AB548" s="1">
        <v>4610.71</v>
      </c>
      <c r="AC548" s="3">
        <v>5604.06</v>
      </c>
      <c r="AD548" s="1">
        <v>644244.79</v>
      </c>
      <c r="AE548" s="1">
        <v>597143.5</v>
      </c>
      <c r="AF548" s="3">
        <v>352.2559</v>
      </c>
      <c r="AG548" s="3">
        <v>63.058799999999998</v>
      </c>
      <c r="AH548" s="3">
        <v>46.945999999999998</v>
      </c>
      <c r="AI548" s="3">
        <v>50.683799999999998</v>
      </c>
      <c r="AJ548" s="3">
        <v>42.715200000000003</v>
      </c>
      <c r="AK548" s="3">
        <v>118.9816</v>
      </c>
      <c r="AL548" s="3">
        <v>74.596299999999999</v>
      </c>
      <c r="AM548" s="3">
        <v>47.275700000000001</v>
      </c>
      <c r="AN548" s="3">
        <v>50.656300000000002</v>
      </c>
      <c r="AO548" s="3">
        <v>48.8309</v>
      </c>
      <c r="AP548" s="3">
        <v>46.142800000000001</v>
      </c>
      <c r="AQ548" s="3">
        <v>49.944899999999997</v>
      </c>
      <c r="AR548" s="3">
        <v>50.158099999999997</v>
      </c>
      <c r="AS548" s="3">
        <v>58.301499999999997</v>
      </c>
      <c r="AT548" s="3">
        <v>46.819200000000002</v>
      </c>
      <c r="AU548" s="3">
        <v>53.492600000000003</v>
      </c>
      <c r="AV548" s="3">
        <v>50.715800000000002</v>
      </c>
      <c r="AW548" s="3">
        <v>120.9743</v>
      </c>
      <c r="AX548" s="3">
        <v>77.906400000000005</v>
      </c>
      <c r="AY548" s="3">
        <v>67.308800000000005</v>
      </c>
      <c r="AZ548" s="3">
        <v>51.586100000000002</v>
      </c>
      <c r="BA548" s="3">
        <v>89.264700000000005</v>
      </c>
      <c r="BB548" s="3">
        <v>54.177500000000002</v>
      </c>
      <c r="BC548" s="3">
        <v>82.2684</v>
      </c>
      <c r="BD548" s="3">
        <v>62.5075</v>
      </c>
      <c r="BE548" s="6">
        <v>54600</v>
      </c>
      <c r="BF548" s="2">
        <v>0.72899999999999998</v>
      </c>
      <c r="BG548" s="3">
        <v>2.2000000000000001E-3</v>
      </c>
      <c r="BH548" s="3">
        <v>4.3700000000000003E-2</v>
      </c>
      <c r="BI548" s="1">
        <v>6.22</v>
      </c>
      <c r="BJ548" s="6">
        <v>880000</v>
      </c>
      <c r="BK548" s="3">
        <v>2.18E-2</v>
      </c>
      <c r="BL548" s="6">
        <v>506</v>
      </c>
      <c r="BM548" s="6">
        <v>99300</v>
      </c>
      <c r="BN548" s="6">
        <v>343000</v>
      </c>
      <c r="BO548" s="3">
        <v>3.0999999999999999E-3</v>
      </c>
      <c r="BP548" s="6">
        <v>5</v>
      </c>
      <c r="BQ548" s="6">
        <v>3</v>
      </c>
      <c r="BR548" s="6">
        <v>3</v>
      </c>
      <c r="BS548" s="6">
        <v>3</v>
      </c>
      <c r="BT548" s="6">
        <f>IF(ISNA(MODE(BP548:BS548)),ROUND(AVERAGE(BP548:BS548),0),MODE(BP548:BS548))</f>
        <v>3</v>
      </c>
    </row>
    <row r="549" spans="1:73" x14ac:dyDescent="0.25">
      <c r="A549">
        <v>2615</v>
      </c>
      <c r="B549" t="s">
        <v>584</v>
      </c>
      <c r="C549" s="6">
        <v>139</v>
      </c>
      <c r="D549" s="6">
        <v>146</v>
      </c>
      <c r="E549" s="4">
        <v>45.79898987</v>
      </c>
      <c r="F549" s="4">
        <v>44.21325014</v>
      </c>
      <c r="G549" s="5">
        <v>13.30339418</v>
      </c>
      <c r="H549" s="5">
        <v>14.57323557</v>
      </c>
      <c r="I549" s="5">
        <v>12.57363024</v>
      </c>
      <c r="J549" s="5">
        <v>1.1590316629999999</v>
      </c>
      <c r="K549" s="5">
        <v>1.2008454989999999</v>
      </c>
      <c r="L549" s="5">
        <v>0.50556384300000001</v>
      </c>
      <c r="M549" s="5">
        <v>0.95205479500000001</v>
      </c>
      <c r="N549" s="5">
        <v>0.76373626400000005</v>
      </c>
      <c r="O549" s="5">
        <v>0.89355189800000001</v>
      </c>
      <c r="P549" s="5">
        <v>1.296636554</v>
      </c>
      <c r="Q549" s="5">
        <v>0.16538161200000001</v>
      </c>
      <c r="R549" s="5">
        <v>3.4623901999999998E-2</v>
      </c>
      <c r="S549" s="6">
        <v>-879</v>
      </c>
      <c r="T549" s="6">
        <v>-414</v>
      </c>
      <c r="U549" s="3">
        <v>-648.95680000000004</v>
      </c>
      <c r="V549" s="3">
        <v>138.26339999999999</v>
      </c>
      <c r="W549" s="6">
        <v>-936</v>
      </c>
      <c r="X549" s="6">
        <v>-719</v>
      </c>
      <c r="Y549" s="3">
        <v>-875.74419999999998</v>
      </c>
      <c r="Z549" s="3">
        <v>44.184699999999999</v>
      </c>
      <c r="AA549" s="3">
        <v>226.78739999999999</v>
      </c>
      <c r="AB549" s="1">
        <v>23078.85</v>
      </c>
      <c r="AC549" s="3">
        <v>18657.86</v>
      </c>
      <c r="AD549" s="1">
        <v>11886.72</v>
      </c>
      <c r="AE549" s="1">
        <v>7696.9</v>
      </c>
      <c r="AF549" s="3">
        <v>2376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6">
        <v>15100</v>
      </c>
      <c r="BF549" s="2">
        <v>0.69799999999999995</v>
      </c>
      <c r="BG549" s="3">
        <v>3.5000000000000001E-3</v>
      </c>
      <c r="BH549" s="3">
        <v>0.05</v>
      </c>
      <c r="BI549" s="1">
        <v>5.78</v>
      </c>
      <c r="BJ549" s="6">
        <v>1060000</v>
      </c>
      <c r="BK549" s="3">
        <v>2.3E-2</v>
      </c>
      <c r="BL549" s="6">
        <v>257</v>
      </c>
      <c r="BM549" s="6">
        <v>24200</v>
      </c>
      <c r="BN549" s="6">
        <v>82000</v>
      </c>
      <c r="BO549" s="3">
        <v>5.7999999999999996E-3</v>
      </c>
      <c r="BP549" s="6">
        <v>3</v>
      </c>
      <c r="BQ549" s="6">
        <v>3</v>
      </c>
      <c r="BR549" s="6">
        <v>4</v>
      </c>
      <c r="BS549" s="6">
        <v>4</v>
      </c>
      <c r="BT549" s="6">
        <f>IF(ISNA(MODE(BP549:BS549)),ROUND(AVERAGE(BP549:BS549),0),MODE(BP549:BS549))</f>
        <v>3</v>
      </c>
    </row>
    <row r="550" spans="1:73" x14ac:dyDescent="0.25">
      <c r="A550">
        <v>2620</v>
      </c>
      <c r="B550" t="s">
        <v>586</v>
      </c>
      <c r="C550" s="6">
        <v>205</v>
      </c>
      <c r="D550" s="6">
        <v>211</v>
      </c>
      <c r="E550" s="4">
        <v>56.183766179999999</v>
      </c>
      <c r="F550" s="4">
        <v>53.859266499999997</v>
      </c>
      <c r="G550" s="5">
        <v>16.15593101</v>
      </c>
      <c r="H550" s="5">
        <v>18.469668670000001</v>
      </c>
      <c r="I550" s="5">
        <v>14.371873089999999</v>
      </c>
      <c r="J550" s="5">
        <v>1.285126062</v>
      </c>
      <c r="K550" s="5">
        <v>1.2253438379999999</v>
      </c>
      <c r="L550" s="5">
        <v>0.62809857599999996</v>
      </c>
      <c r="M550" s="5">
        <v>0.97156398099999997</v>
      </c>
      <c r="N550" s="5">
        <v>0.632716049</v>
      </c>
      <c r="O550" s="5">
        <v>0.88806111899999995</v>
      </c>
      <c r="P550" s="5">
        <v>1.089796593</v>
      </c>
      <c r="Q550" s="5">
        <v>0.16616241800000001</v>
      </c>
      <c r="R550" s="5">
        <v>4.1373155000000002E-2</v>
      </c>
      <c r="S550" s="6">
        <v>30</v>
      </c>
      <c r="T550" s="6">
        <v>1086</v>
      </c>
      <c r="U550" s="3">
        <v>647.93169999999998</v>
      </c>
      <c r="V550" s="3">
        <v>343.94630000000001</v>
      </c>
      <c r="W550" s="6">
        <v>4</v>
      </c>
      <c r="X550" s="6">
        <v>1180</v>
      </c>
      <c r="Y550" s="3">
        <v>280.5847</v>
      </c>
      <c r="Z550" s="3">
        <v>318.95499999999998</v>
      </c>
      <c r="AA550" s="3">
        <v>367.34699999999998</v>
      </c>
      <c r="AB550" s="1">
        <v>5850.54</v>
      </c>
      <c r="AC550" s="3">
        <v>5133.8500000000004</v>
      </c>
      <c r="AD550" s="1">
        <v>543095.87</v>
      </c>
      <c r="AE550" s="1">
        <v>534195.71</v>
      </c>
      <c r="AF550" s="3">
        <v>175.37479999999999</v>
      </c>
      <c r="AG550" s="3">
        <v>69.530900000000003</v>
      </c>
      <c r="AH550" s="3">
        <v>49.238100000000003</v>
      </c>
      <c r="AI550" s="3">
        <v>69.598799999999997</v>
      </c>
      <c r="AJ550" s="3">
        <v>55.1751</v>
      </c>
      <c r="AK550" s="3">
        <v>100.5432</v>
      </c>
      <c r="AL550" s="3">
        <v>79.195099999999996</v>
      </c>
      <c r="AM550" s="3">
        <v>30.891999999999999</v>
      </c>
      <c r="AN550" s="3">
        <v>52.459200000000003</v>
      </c>
      <c r="AO550" s="3">
        <v>34.919800000000002</v>
      </c>
      <c r="AP550" s="3">
        <v>46.875399999999999</v>
      </c>
      <c r="AQ550" s="3">
        <v>30.691400000000002</v>
      </c>
      <c r="AR550" s="3">
        <v>51.192</v>
      </c>
      <c r="AS550" s="3">
        <v>44.447499999999998</v>
      </c>
      <c r="AT550" s="3">
        <v>45.867400000000004</v>
      </c>
      <c r="AU550" s="3">
        <v>33.713000000000001</v>
      </c>
      <c r="AV550" s="3">
        <v>44.3994</v>
      </c>
      <c r="AW550" s="3">
        <v>100.75620000000001</v>
      </c>
      <c r="AX550" s="3">
        <v>79.849500000000006</v>
      </c>
      <c r="AY550" s="3">
        <v>65.324100000000001</v>
      </c>
      <c r="AZ550" s="3">
        <v>55.9833</v>
      </c>
      <c r="BA550" s="3">
        <v>75.438299999999998</v>
      </c>
      <c r="BB550" s="3">
        <v>53.215200000000003</v>
      </c>
      <c r="BC550" s="3">
        <v>57.540100000000002</v>
      </c>
      <c r="BD550" s="3">
        <v>60.245399999999997</v>
      </c>
      <c r="BE550" s="6">
        <v>54700</v>
      </c>
      <c r="BF550" s="2">
        <v>0.81599999999999995</v>
      </c>
      <c r="BG550" s="3">
        <v>1.8E-3</v>
      </c>
      <c r="BH550" s="3">
        <v>3.5799999999999998E-2</v>
      </c>
      <c r="BI550" s="1">
        <v>6.41</v>
      </c>
      <c r="BJ550" s="6">
        <v>4090000</v>
      </c>
      <c r="BK550" s="3">
        <v>1.23E-2</v>
      </c>
      <c r="BL550" s="6">
        <v>548</v>
      </c>
      <c r="BM550" s="6">
        <v>140000</v>
      </c>
      <c r="BN550" s="6">
        <v>510000</v>
      </c>
      <c r="BO550" s="3">
        <v>3.0000000000000001E-3</v>
      </c>
      <c r="BP550" s="6">
        <v>5</v>
      </c>
      <c r="BQ550" s="6">
        <v>4</v>
      </c>
      <c r="BR550" s="6">
        <v>3</v>
      </c>
      <c r="BS550" s="6">
        <v>3</v>
      </c>
      <c r="BT550" s="6">
        <f>IF(ISNA(MODE(BP550:BS550)),ROUND(AVERAGE(BP550:BS550),0),MODE(BP550:BS550))</f>
        <v>3</v>
      </c>
    </row>
    <row r="551" spans="1:73" x14ac:dyDescent="0.25">
      <c r="A551">
        <v>2670</v>
      </c>
      <c r="B551" t="s">
        <v>592</v>
      </c>
      <c r="C551" s="6">
        <v>119</v>
      </c>
      <c r="D551" s="6">
        <v>125</v>
      </c>
      <c r="E551" s="4">
        <v>42.142135619999998</v>
      </c>
      <c r="F551" s="4">
        <v>41.03196183</v>
      </c>
      <c r="G551" s="5">
        <v>12.30916349</v>
      </c>
      <c r="H551" s="5">
        <v>12.7081775</v>
      </c>
      <c r="I551" s="5">
        <v>12.263728240000001</v>
      </c>
      <c r="J551" s="5">
        <v>1.036240958</v>
      </c>
      <c r="K551" s="5">
        <v>1.1876165889999999</v>
      </c>
      <c r="L551" s="5">
        <v>0.26215229600000001</v>
      </c>
      <c r="M551" s="5">
        <v>0.95199999999999996</v>
      </c>
      <c r="N551" s="5">
        <v>0.82638888899999996</v>
      </c>
      <c r="O551" s="5">
        <v>0.88820305200000005</v>
      </c>
      <c r="P551" s="5">
        <v>0.62471436999999996</v>
      </c>
      <c r="Q551" s="5">
        <v>0.162410787</v>
      </c>
      <c r="R551" s="5">
        <v>2.6343558E-2</v>
      </c>
      <c r="S551" s="6">
        <v>175</v>
      </c>
      <c r="T551" s="6">
        <v>1040</v>
      </c>
      <c r="U551" s="3">
        <v>596.11760000000004</v>
      </c>
      <c r="V551" s="3">
        <v>274.3854</v>
      </c>
      <c r="W551" s="6">
        <v>137</v>
      </c>
      <c r="X551" s="6">
        <v>342</v>
      </c>
      <c r="Y551" s="3">
        <v>236.76</v>
      </c>
      <c r="Z551" s="3">
        <v>58.677300000000002</v>
      </c>
      <c r="AA551" s="3">
        <v>359.35759999999999</v>
      </c>
      <c r="AB551" s="1">
        <v>2955.62</v>
      </c>
      <c r="AC551" s="3">
        <v>3479.33</v>
      </c>
      <c r="AD551" s="1">
        <v>419528.12</v>
      </c>
      <c r="AE551" s="1">
        <v>471075.63</v>
      </c>
      <c r="AF551" s="3">
        <v>246.28389999999999</v>
      </c>
      <c r="AG551" s="3">
        <v>63.381900000000002</v>
      </c>
      <c r="AH551" s="3">
        <v>48.660200000000003</v>
      </c>
      <c r="AI551" s="3">
        <v>42.854199999999999</v>
      </c>
      <c r="AJ551" s="3">
        <v>48.898600000000002</v>
      </c>
      <c r="AK551" s="3">
        <v>112.45829999999999</v>
      </c>
      <c r="AL551" s="3">
        <v>68.115600000000001</v>
      </c>
      <c r="AM551" s="3">
        <v>112.8056</v>
      </c>
      <c r="AN551" s="3">
        <v>56.329000000000001</v>
      </c>
      <c r="AO551" s="3">
        <v>118.8681</v>
      </c>
      <c r="AP551" s="3">
        <v>58.323500000000003</v>
      </c>
      <c r="AQ551" s="3">
        <v>93.840299999999999</v>
      </c>
      <c r="AR551" s="3">
        <v>57.9345</v>
      </c>
      <c r="AS551" s="3">
        <v>60.270800000000001</v>
      </c>
      <c r="AT551" s="3">
        <v>48.342599999999997</v>
      </c>
      <c r="AU551" s="3">
        <v>56.854199999999999</v>
      </c>
      <c r="AV551" s="3">
        <v>53.649700000000003</v>
      </c>
      <c r="AW551" s="3">
        <v>112.20829999999999</v>
      </c>
      <c r="AX551" s="3">
        <v>66.462400000000002</v>
      </c>
      <c r="AY551" s="3">
        <v>104.0625</v>
      </c>
      <c r="AZ551" s="3">
        <v>63.693600000000004</v>
      </c>
      <c r="BA551" s="3">
        <v>92.569400000000002</v>
      </c>
      <c r="BB551" s="3">
        <v>49.765099999999997</v>
      </c>
      <c r="BC551" s="3">
        <v>104.29859999999999</v>
      </c>
      <c r="BD551" s="3">
        <v>69.724999999999994</v>
      </c>
      <c r="BE551" s="6">
        <v>58400</v>
      </c>
      <c r="BF551" s="2">
        <v>0.66500000000000004</v>
      </c>
      <c r="BG551" s="3">
        <v>4.4999999999999997E-3</v>
      </c>
      <c r="BH551" s="3">
        <v>3.27E-2</v>
      </c>
      <c r="BI551" s="1">
        <v>5.52</v>
      </c>
      <c r="BJ551" s="6">
        <v>8730000</v>
      </c>
      <c r="BK551" s="3">
        <v>1.1299999999999999E-2</v>
      </c>
      <c r="BL551" s="6">
        <v>441</v>
      </c>
      <c r="BM551" s="6">
        <v>82700</v>
      </c>
      <c r="BN551" s="6">
        <v>275000</v>
      </c>
      <c r="BO551" s="3">
        <v>7.4000000000000003E-3</v>
      </c>
      <c r="BP551" s="6">
        <v>3</v>
      </c>
      <c r="BQ551" s="6">
        <v>4</v>
      </c>
      <c r="BR551" s="6">
        <v>3</v>
      </c>
      <c r="BS551" s="6">
        <v>4</v>
      </c>
      <c r="BT551" s="6">
        <f>IF(ISNA(MODE(BP551:BS551)),ROUND(AVERAGE(BP551:BS551),0),MODE(BP551:BS551))</f>
        <v>3</v>
      </c>
      <c r="BU551" s="3">
        <f>ROW(BT551) - ROW(BU248)</f>
        <v>303</v>
      </c>
    </row>
    <row r="552" spans="1:73" x14ac:dyDescent="0.25">
      <c r="A552">
        <v>4</v>
      </c>
      <c r="B552" t="s">
        <v>73</v>
      </c>
      <c r="C552" s="6">
        <v>161</v>
      </c>
      <c r="D552" s="6">
        <v>167</v>
      </c>
      <c r="E552" s="4">
        <v>51.455844120000002</v>
      </c>
      <c r="F552" s="4">
        <v>49.201081420000001</v>
      </c>
      <c r="G552" s="5">
        <v>14.317526559999999</v>
      </c>
      <c r="H552" s="5">
        <v>18.125067949999998</v>
      </c>
      <c r="I552" s="5">
        <v>11.57466258</v>
      </c>
      <c r="J552" s="5">
        <v>1.565926248</v>
      </c>
      <c r="K552" s="5">
        <v>1.3086806289999999</v>
      </c>
      <c r="L552" s="5">
        <v>0.76953911500000005</v>
      </c>
      <c r="M552" s="5">
        <v>0.964071856</v>
      </c>
      <c r="N552" s="5">
        <v>0.70614035100000005</v>
      </c>
      <c r="O552" s="5">
        <v>0.83576935500000005</v>
      </c>
      <c r="P552" s="5">
        <v>3.372750613</v>
      </c>
      <c r="Q552" s="5">
        <v>0.178503197</v>
      </c>
      <c r="R552" s="5">
        <v>4.3819371000000003E-2</v>
      </c>
      <c r="S552" s="6">
        <v>127</v>
      </c>
      <c r="T552" s="6">
        <v>1039</v>
      </c>
      <c r="U552" s="3">
        <v>605.91930000000002</v>
      </c>
      <c r="V552" s="3">
        <v>296.51920000000001</v>
      </c>
      <c r="W552" s="6">
        <v>115</v>
      </c>
      <c r="X552" s="6">
        <v>387</v>
      </c>
      <c r="Y552" s="3">
        <v>206.2687</v>
      </c>
      <c r="Z552" s="3">
        <v>69.962199999999996</v>
      </c>
      <c r="AA552" s="3">
        <v>399.6506</v>
      </c>
      <c r="AB552" s="1">
        <v>1604.65</v>
      </c>
      <c r="AC552" s="3">
        <v>3366.75</v>
      </c>
      <c r="AD552" s="1">
        <v>429007.24</v>
      </c>
      <c r="AE552" s="1">
        <v>460743.67</v>
      </c>
      <c r="AF552" s="3">
        <v>144.59880000000001</v>
      </c>
      <c r="AG552" s="3">
        <v>87.052599999999998</v>
      </c>
      <c r="AH552" s="3">
        <v>57.972799999999999</v>
      </c>
      <c r="AI552" s="3">
        <v>38.530700000000003</v>
      </c>
      <c r="AJ552" s="3">
        <v>44.359000000000002</v>
      </c>
      <c r="AK552" s="3">
        <v>106.557</v>
      </c>
      <c r="AL552" s="3">
        <v>72.748400000000004</v>
      </c>
      <c r="AM552" s="3">
        <v>68.149100000000004</v>
      </c>
      <c r="AN552" s="3">
        <v>47.5899</v>
      </c>
      <c r="AO552" s="3">
        <v>88.995599999999996</v>
      </c>
      <c r="AP552" s="3">
        <v>52.783799999999999</v>
      </c>
      <c r="AQ552" s="3">
        <v>52.008800000000001</v>
      </c>
      <c r="AR552" s="3">
        <v>47.652999999999999</v>
      </c>
      <c r="AS552" s="3">
        <v>76.868399999999994</v>
      </c>
      <c r="AT552" s="3">
        <v>51.694000000000003</v>
      </c>
      <c r="AU552" s="3">
        <v>78.192999999999998</v>
      </c>
      <c r="AV552" s="3">
        <v>61.742600000000003</v>
      </c>
      <c r="AW552" s="3">
        <v>106.7149</v>
      </c>
      <c r="AX552" s="3">
        <v>71.585499999999996</v>
      </c>
      <c r="AY552" s="3">
        <v>81.912300000000002</v>
      </c>
      <c r="AZ552" s="3">
        <v>57.005000000000003</v>
      </c>
      <c r="BA552" s="3">
        <v>117.2149</v>
      </c>
      <c r="BB552" s="3">
        <v>55.294400000000003</v>
      </c>
      <c r="BC552" s="3">
        <v>79.8596</v>
      </c>
      <c r="BD552" s="3">
        <v>53.275799999999997</v>
      </c>
      <c r="BE552" s="6">
        <v>61400</v>
      </c>
      <c r="BF552" s="2">
        <v>0.69199999999999995</v>
      </c>
      <c r="BG552" s="3">
        <v>2.7000000000000001E-3</v>
      </c>
      <c r="BH552" s="3">
        <v>3.1199999999999999E-2</v>
      </c>
      <c r="BI552" s="1">
        <v>6.03</v>
      </c>
      <c r="BJ552" s="6">
        <v>-469000</v>
      </c>
      <c r="BK552" s="3">
        <v>1.0699999999999999E-2</v>
      </c>
      <c r="BL552" s="6">
        <v>420</v>
      </c>
      <c r="BM552" s="6">
        <v>98700</v>
      </c>
      <c r="BN552" s="6">
        <v>333000</v>
      </c>
      <c r="BO552" s="3">
        <v>4.3E-3</v>
      </c>
      <c r="BP552" s="6">
        <v>4</v>
      </c>
      <c r="BQ552" s="6">
        <v>4</v>
      </c>
      <c r="BR552" s="6">
        <v>3</v>
      </c>
      <c r="BS552" s="6">
        <v>2</v>
      </c>
      <c r="BT552" s="6">
        <f>IF(ISNA(MODE(BP552:BS552)),ROUND(AVERAGE(BP552:BS552),0),MODE(BP552:BS552))</f>
        <v>4</v>
      </c>
    </row>
    <row r="553" spans="1:73" x14ac:dyDescent="0.25">
      <c r="A553">
        <v>20</v>
      </c>
      <c r="B553" t="s">
        <v>77</v>
      </c>
      <c r="C553" s="6">
        <v>89</v>
      </c>
      <c r="D553" s="6">
        <v>95</v>
      </c>
      <c r="E553" s="4">
        <v>37.455844120000002</v>
      </c>
      <c r="F553" s="4">
        <v>36.698531520000003</v>
      </c>
      <c r="G553" s="5">
        <v>10.645107769999999</v>
      </c>
      <c r="H553" s="5">
        <v>13.213480710000001</v>
      </c>
      <c r="I553" s="5">
        <v>8.9926057620000002</v>
      </c>
      <c r="J553" s="5">
        <v>1.4693717319999999</v>
      </c>
      <c r="K553" s="5">
        <v>1.2544094219999999</v>
      </c>
      <c r="L553" s="5">
        <v>0.73268959</v>
      </c>
      <c r="M553" s="5">
        <v>0.93684210499999998</v>
      </c>
      <c r="N553" s="5">
        <v>0.63571428600000002</v>
      </c>
      <c r="O553" s="5">
        <v>0.83042898200000004</v>
      </c>
      <c r="P553" s="5">
        <v>2.5973276009999999</v>
      </c>
      <c r="Q553" s="5">
        <v>0.17752553700000001</v>
      </c>
      <c r="R553" s="5">
        <v>2.021881E-2</v>
      </c>
      <c r="S553" s="6">
        <v>187</v>
      </c>
      <c r="T553" s="6">
        <v>1152</v>
      </c>
      <c r="U553" s="3">
        <v>560.61800000000005</v>
      </c>
      <c r="V553" s="3">
        <v>317.75490000000002</v>
      </c>
      <c r="W553" s="6">
        <v>179</v>
      </c>
      <c r="X553" s="6">
        <v>532</v>
      </c>
      <c r="Y553" s="3">
        <v>256.88240000000002</v>
      </c>
      <c r="Z553" s="3">
        <v>59.940899999999999</v>
      </c>
      <c r="AA553" s="3">
        <v>303.73559999999998</v>
      </c>
      <c r="AB553" s="1">
        <v>4808.3900000000003</v>
      </c>
      <c r="AC553" s="3">
        <v>3456.52</v>
      </c>
      <c r="AD553" s="1">
        <v>378436.95</v>
      </c>
      <c r="AE553" s="1">
        <v>336275.08</v>
      </c>
      <c r="AF553" s="3">
        <v>366.51600000000002</v>
      </c>
      <c r="AG553" s="3">
        <v>107.35</v>
      </c>
      <c r="AH553" s="3">
        <v>62.182600000000001</v>
      </c>
      <c r="AI553" s="3">
        <v>64.2286</v>
      </c>
      <c r="AJ553" s="3">
        <v>62.569699999999997</v>
      </c>
      <c r="AK553" s="3">
        <v>97.057100000000005</v>
      </c>
      <c r="AL553" s="3">
        <v>67.9084</v>
      </c>
      <c r="AM553" s="3">
        <v>46.607100000000003</v>
      </c>
      <c r="AN553" s="3">
        <v>52.503300000000003</v>
      </c>
      <c r="AO553" s="3">
        <v>60.485700000000001</v>
      </c>
      <c r="AP553" s="3">
        <v>55.290700000000001</v>
      </c>
      <c r="AQ553" s="3">
        <v>52.578600000000002</v>
      </c>
      <c r="AR553" s="3">
        <v>50.719000000000001</v>
      </c>
      <c r="AS553" s="3">
        <v>90.0214</v>
      </c>
      <c r="AT553" s="3">
        <v>58.5779</v>
      </c>
      <c r="AU553" s="3">
        <v>76.007099999999994</v>
      </c>
      <c r="AV553" s="3">
        <v>62.037599999999998</v>
      </c>
      <c r="AW553" s="3">
        <v>98.378600000000006</v>
      </c>
      <c r="AX553" s="3">
        <v>69.944500000000005</v>
      </c>
      <c r="AY553" s="3">
        <v>82.678600000000003</v>
      </c>
      <c r="AZ553" s="3">
        <v>54.000399999999999</v>
      </c>
      <c r="BA553" s="3">
        <v>118.3214</v>
      </c>
      <c r="BB553" s="3">
        <v>63.128900000000002</v>
      </c>
      <c r="BC553" s="3">
        <v>101.00709999999999</v>
      </c>
      <c r="BD553" s="3">
        <v>59.146099999999997</v>
      </c>
      <c r="BE553" s="6">
        <v>83900</v>
      </c>
      <c r="BF553" s="2">
        <v>0.57399999999999995</v>
      </c>
      <c r="BG553" s="3">
        <v>4.5999999999999999E-3</v>
      </c>
      <c r="BH553" s="3">
        <v>3.4500000000000003E-2</v>
      </c>
      <c r="BI553" s="1">
        <v>5.48</v>
      </c>
      <c r="BJ553" s="6">
        <v>5910000</v>
      </c>
      <c r="BK553" s="3">
        <v>7.1999999999999998E-3</v>
      </c>
      <c r="BL553" s="6">
        <v>309</v>
      </c>
      <c r="BM553" s="6">
        <v>95700</v>
      </c>
      <c r="BN553" s="6">
        <v>300000</v>
      </c>
      <c r="BO553" s="3">
        <v>7.6E-3</v>
      </c>
      <c r="BP553" s="6">
        <v>4</v>
      </c>
      <c r="BQ553" s="6">
        <v>3</v>
      </c>
      <c r="BR553" s="6">
        <v>4</v>
      </c>
      <c r="BS553" s="6">
        <v>2</v>
      </c>
      <c r="BT553" s="6">
        <f>IF(ISNA(MODE(BP553:BS553)),ROUND(AVERAGE(BP553:BS553),0),MODE(BP553:BS553))</f>
        <v>4</v>
      </c>
    </row>
    <row r="554" spans="1:73" x14ac:dyDescent="0.25">
      <c r="A554">
        <v>43</v>
      </c>
      <c r="B554" t="s">
        <v>80</v>
      </c>
      <c r="C554" s="6">
        <v>201</v>
      </c>
      <c r="D554" s="6">
        <v>219</v>
      </c>
      <c r="E554" s="4">
        <v>57.698484809999997</v>
      </c>
      <c r="F554" s="4">
        <v>54.929642370000003</v>
      </c>
      <c r="G554" s="5">
        <v>15.9975357</v>
      </c>
      <c r="H554" s="5">
        <v>18.778283630000001</v>
      </c>
      <c r="I554" s="5">
        <v>14.482121640000001</v>
      </c>
      <c r="J554" s="5">
        <v>1.296652804</v>
      </c>
      <c r="K554" s="5">
        <v>1.3180227170000001</v>
      </c>
      <c r="L554" s="5">
        <v>0.63657297599999996</v>
      </c>
      <c r="M554" s="5">
        <v>0.91780821899999998</v>
      </c>
      <c r="N554" s="5">
        <v>0.66118421100000002</v>
      </c>
      <c r="O554" s="5">
        <v>0.83712898300000005</v>
      </c>
      <c r="P554" s="5">
        <v>2.5639140399999998</v>
      </c>
      <c r="Q554" s="5">
        <v>0.17403268599999999</v>
      </c>
      <c r="R554" s="5">
        <v>4.7988131000000003E-2</v>
      </c>
      <c r="S554" s="6">
        <v>177</v>
      </c>
      <c r="T554" s="6">
        <v>1172</v>
      </c>
      <c r="U554" s="3">
        <v>823.0249</v>
      </c>
      <c r="V554" s="3">
        <v>300.30930000000001</v>
      </c>
      <c r="W554" s="6">
        <v>153</v>
      </c>
      <c r="X554" s="6">
        <v>1023</v>
      </c>
      <c r="Y554" s="3">
        <v>305.75729999999999</v>
      </c>
      <c r="Z554" s="3">
        <v>181.81039999999999</v>
      </c>
      <c r="AA554" s="3">
        <v>517.26760000000002</v>
      </c>
      <c r="AB554" s="1">
        <v>5897.47</v>
      </c>
      <c r="AC554" s="3">
        <v>4059.4</v>
      </c>
      <c r="AD554" s="1">
        <v>694397</v>
      </c>
      <c r="AE554" s="1">
        <v>696877.63</v>
      </c>
      <c r="AF554" s="3">
        <v>115.3035</v>
      </c>
      <c r="AG554" s="3">
        <v>33.240099999999998</v>
      </c>
      <c r="AH554" s="3">
        <v>45.541800000000002</v>
      </c>
      <c r="AI554" s="3">
        <v>27.157900000000001</v>
      </c>
      <c r="AJ554" s="3">
        <v>46.806199999999997</v>
      </c>
      <c r="AK554" s="3">
        <v>116.27630000000001</v>
      </c>
      <c r="AL554" s="3">
        <v>80.931200000000004</v>
      </c>
      <c r="AM554" s="3">
        <v>37.365099999999998</v>
      </c>
      <c r="AN554" s="3">
        <v>40.215400000000002</v>
      </c>
      <c r="AO554" s="3">
        <v>48.078899999999997</v>
      </c>
      <c r="AP554" s="3">
        <v>41.068600000000004</v>
      </c>
      <c r="AQ554" s="3">
        <v>39.6875</v>
      </c>
      <c r="AR554" s="3">
        <v>42.117600000000003</v>
      </c>
      <c r="AS554" s="3">
        <v>27.930900000000001</v>
      </c>
      <c r="AT554" s="3">
        <v>33.970999999999997</v>
      </c>
      <c r="AU554" s="3">
        <v>29.378299999999999</v>
      </c>
      <c r="AV554" s="3">
        <v>38.594900000000003</v>
      </c>
      <c r="AW554" s="3">
        <v>116.8289</v>
      </c>
      <c r="AX554" s="3">
        <v>78.326499999999996</v>
      </c>
      <c r="AY554" s="3">
        <v>70.631600000000006</v>
      </c>
      <c r="AZ554" s="3">
        <v>56.144599999999997</v>
      </c>
      <c r="BA554" s="3">
        <v>89.5822</v>
      </c>
      <c r="BB554" s="3">
        <v>54.731000000000002</v>
      </c>
      <c r="BC554" s="3">
        <v>61.585500000000003</v>
      </c>
      <c r="BD554" s="3">
        <v>56.311799999999998</v>
      </c>
      <c r="BE554" s="6">
        <v>45100</v>
      </c>
      <c r="BF554" s="2">
        <v>0.83599999999999997</v>
      </c>
      <c r="BG554" s="3">
        <v>2E-3</v>
      </c>
      <c r="BH554" s="3">
        <v>4.48E-2</v>
      </c>
      <c r="BI554" s="1">
        <v>6.34</v>
      </c>
      <c r="BJ554" s="6">
        <v>868000</v>
      </c>
      <c r="BK554" s="3">
        <v>1.95E-2</v>
      </c>
      <c r="BL554" s="6">
        <v>530</v>
      </c>
      <c r="BM554" s="6">
        <v>128000</v>
      </c>
      <c r="BN554" s="6">
        <v>469000</v>
      </c>
      <c r="BO554" s="3">
        <v>3.5000000000000001E-3</v>
      </c>
      <c r="BP554" s="6">
        <v>4</v>
      </c>
      <c r="BQ554" s="6">
        <v>4</v>
      </c>
      <c r="BR554" s="6">
        <v>3</v>
      </c>
      <c r="BS554" s="6">
        <v>2</v>
      </c>
      <c r="BT554" s="6">
        <f>IF(ISNA(MODE(BP554:BS554)),ROUND(AVERAGE(BP554:BS554),0),MODE(BP554:BS554))</f>
        <v>4</v>
      </c>
    </row>
    <row r="555" spans="1:73" x14ac:dyDescent="0.25">
      <c r="A555">
        <v>58</v>
      </c>
      <c r="B555" t="s">
        <v>84</v>
      </c>
      <c r="C555" s="6">
        <v>213</v>
      </c>
      <c r="D555" s="6">
        <v>216</v>
      </c>
      <c r="E555" s="4">
        <v>54.870057690000003</v>
      </c>
      <c r="F555" s="4">
        <v>54.458368890000003</v>
      </c>
      <c r="G555" s="5">
        <v>16.468151779999999</v>
      </c>
      <c r="H555" s="5">
        <v>18.96052388</v>
      </c>
      <c r="I555" s="5">
        <v>14.51506683</v>
      </c>
      <c r="J555" s="5">
        <v>1.306265008</v>
      </c>
      <c r="K555" s="5">
        <v>1.124815691</v>
      </c>
      <c r="L555" s="5">
        <v>0.64338658500000001</v>
      </c>
      <c r="M555" s="5">
        <v>0.98611111100000004</v>
      </c>
      <c r="N555" s="5">
        <v>0.78888888899999998</v>
      </c>
      <c r="O555" s="5">
        <v>0.90252701099999999</v>
      </c>
      <c r="P555" s="5">
        <v>1.386972557</v>
      </c>
      <c r="Q555" s="5">
        <v>0.16652639799999999</v>
      </c>
      <c r="R555" s="5">
        <v>7.5029770000000001E-3</v>
      </c>
      <c r="S555" s="6">
        <v>124</v>
      </c>
      <c r="T555" s="6">
        <v>1142</v>
      </c>
      <c r="U555" s="3">
        <v>659.98119999999994</v>
      </c>
      <c r="V555" s="3">
        <v>326.38400000000001</v>
      </c>
      <c r="W555" s="6">
        <v>149</v>
      </c>
      <c r="X555" s="6">
        <v>682</v>
      </c>
      <c r="Y555" s="3">
        <v>291.66669999999999</v>
      </c>
      <c r="Z555" s="3">
        <v>146.88310000000001</v>
      </c>
      <c r="AA555" s="3">
        <v>368.31459999999998</v>
      </c>
      <c r="AB555" s="1">
        <v>2736.42</v>
      </c>
      <c r="AC555" s="3">
        <v>4064.64</v>
      </c>
      <c r="AD555" s="1">
        <v>586320.05000000005</v>
      </c>
      <c r="AE555" s="1">
        <v>600108.43999999994</v>
      </c>
      <c r="AF555" s="3">
        <v>39.141300000000001</v>
      </c>
      <c r="AG555" s="3">
        <v>31.0259</v>
      </c>
      <c r="AH555" s="3">
        <v>38.618899999999996</v>
      </c>
      <c r="AI555" s="3">
        <v>23.0519</v>
      </c>
      <c r="AJ555" s="3">
        <v>42.038699999999999</v>
      </c>
      <c r="AK555" s="3">
        <v>117.86669999999999</v>
      </c>
      <c r="AL555" s="3">
        <v>74.191199999999995</v>
      </c>
      <c r="AM555" s="3">
        <v>34.262999999999998</v>
      </c>
      <c r="AN555" s="3">
        <v>57.264200000000002</v>
      </c>
      <c r="AO555" s="3">
        <v>45.833300000000001</v>
      </c>
      <c r="AP555" s="3">
        <v>53.059199999999997</v>
      </c>
      <c r="AQ555" s="3">
        <v>36.722200000000001</v>
      </c>
      <c r="AR555" s="3">
        <v>56.940899999999999</v>
      </c>
      <c r="AS555" s="3">
        <v>93.6</v>
      </c>
      <c r="AT555" s="3">
        <v>56.359900000000003</v>
      </c>
      <c r="AU555" s="3">
        <v>49.944400000000002</v>
      </c>
      <c r="AV555" s="3">
        <v>49.158000000000001</v>
      </c>
      <c r="AW555" s="3">
        <v>115.07040000000001</v>
      </c>
      <c r="AX555" s="3">
        <v>74.328800000000001</v>
      </c>
      <c r="AY555" s="3">
        <v>64.622200000000007</v>
      </c>
      <c r="AZ555" s="3">
        <v>56.717700000000001</v>
      </c>
      <c r="BA555" s="3">
        <v>100.1519</v>
      </c>
      <c r="BB555" s="3">
        <v>50.549599999999998</v>
      </c>
      <c r="BC555" s="3">
        <v>82.440700000000007</v>
      </c>
      <c r="BD555" s="3">
        <v>71.877799999999993</v>
      </c>
      <c r="BE555" s="6">
        <v>47900</v>
      </c>
      <c r="BF555" s="2">
        <v>0.78700000000000003</v>
      </c>
      <c r="BG555" s="3">
        <v>2.2000000000000001E-3</v>
      </c>
      <c r="BH555" s="3">
        <v>3.7499999999999999E-2</v>
      </c>
      <c r="BI555" s="1">
        <v>6.21</v>
      </c>
      <c r="BJ555" s="6">
        <v>4440000</v>
      </c>
      <c r="BK555" s="3">
        <v>1.3899999999999999E-2</v>
      </c>
      <c r="BL555" s="6">
        <v>502</v>
      </c>
      <c r="BM555" s="6">
        <v>109000</v>
      </c>
      <c r="BN555" s="6">
        <v>389000</v>
      </c>
      <c r="BO555" s="3">
        <v>3.5000000000000001E-3</v>
      </c>
      <c r="BP555" s="6">
        <v>4</v>
      </c>
      <c r="BQ555" s="6">
        <v>4</v>
      </c>
      <c r="BR555" s="6">
        <v>3</v>
      </c>
      <c r="BS555" s="6">
        <v>1</v>
      </c>
      <c r="BT555" s="6">
        <f>IF(ISNA(MODE(BP555:BS555)),ROUND(AVERAGE(BP555:BS555),0),MODE(BP555:BS555))</f>
        <v>4</v>
      </c>
    </row>
    <row r="556" spans="1:73" x14ac:dyDescent="0.25">
      <c r="A556">
        <v>71</v>
      </c>
      <c r="B556" t="s">
        <v>87</v>
      </c>
      <c r="C556" s="6">
        <v>274</v>
      </c>
      <c r="D556" s="6">
        <v>282</v>
      </c>
      <c r="E556" s="4">
        <v>63.455844120000002</v>
      </c>
      <c r="F556" s="4">
        <v>61.873740849999997</v>
      </c>
      <c r="G556" s="5">
        <v>18.6779987</v>
      </c>
      <c r="H556" s="5">
        <v>20.166358540000001</v>
      </c>
      <c r="I556" s="5">
        <v>17.649942790000001</v>
      </c>
      <c r="J556" s="5">
        <v>1.142573592</v>
      </c>
      <c r="K556" s="5">
        <v>1.169453141</v>
      </c>
      <c r="L556" s="5">
        <v>0.48373023999999998</v>
      </c>
      <c r="M556" s="5">
        <v>0.97163120599999997</v>
      </c>
      <c r="N556" s="5">
        <v>0.80116959099999996</v>
      </c>
      <c r="O556" s="5">
        <v>0.89938922200000004</v>
      </c>
      <c r="P556" s="5">
        <v>0.85174359600000005</v>
      </c>
      <c r="Q556" s="5">
        <v>0.16321529000000001</v>
      </c>
      <c r="R556" s="5">
        <v>2.4932348999999999E-2</v>
      </c>
      <c r="S556" s="6">
        <v>197</v>
      </c>
      <c r="T556" s="6">
        <v>1059</v>
      </c>
      <c r="U556" s="3">
        <v>779.92700000000002</v>
      </c>
      <c r="V556" s="3">
        <v>297.82159999999999</v>
      </c>
      <c r="W556" s="6">
        <v>170</v>
      </c>
      <c r="X556" s="6">
        <v>935</v>
      </c>
      <c r="Y556" s="3">
        <v>399.02940000000001</v>
      </c>
      <c r="Z556" s="3">
        <v>211.45160000000001</v>
      </c>
      <c r="AA556" s="3">
        <v>380.89760000000001</v>
      </c>
      <c r="AB556" s="1">
        <v>21984.26</v>
      </c>
      <c r="AC556" s="3">
        <v>32272.73</v>
      </c>
      <c r="AD556" s="1">
        <v>709559.54</v>
      </c>
      <c r="AE556" s="1">
        <v>571872.91</v>
      </c>
      <c r="AF556" s="3">
        <v>258.49829999999997</v>
      </c>
      <c r="AG556" s="3">
        <v>70.488299999999995</v>
      </c>
      <c r="AH556" s="3">
        <v>54.936300000000003</v>
      </c>
      <c r="AI556" s="3">
        <v>41.912300000000002</v>
      </c>
      <c r="AJ556" s="3">
        <v>43.992199999999997</v>
      </c>
      <c r="AK556" s="3">
        <v>142.95910000000001</v>
      </c>
      <c r="AL556" s="3">
        <v>77.332400000000007</v>
      </c>
      <c r="AM556" s="3">
        <v>39.915199999999999</v>
      </c>
      <c r="AN556" s="3">
        <v>48.6051</v>
      </c>
      <c r="AO556" s="3">
        <v>38.002899999999997</v>
      </c>
      <c r="AP556" s="3">
        <v>44.417900000000003</v>
      </c>
      <c r="AQ556" s="3">
        <v>40.5702</v>
      </c>
      <c r="AR556" s="3">
        <v>46.667700000000004</v>
      </c>
      <c r="AS556" s="3">
        <v>46.087699999999998</v>
      </c>
      <c r="AT556" s="3">
        <v>47.676400000000001</v>
      </c>
      <c r="AU556" s="3">
        <v>43.406399999999998</v>
      </c>
      <c r="AV556" s="3">
        <v>51.037500000000001</v>
      </c>
      <c r="AW556" s="3">
        <v>143.23099999999999</v>
      </c>
      <c r="AX556" s="3">
        <v>77.447199999999995</v>
      </c>
      <c r="AY556" s="3">
        <v>65.575999999999993</v>
      </c>
      <c r="AZ556" s="3">
        <v>57.942700000000002</v>
      </c>
      <c r="BA556" s="3">
        <v>54.760199999999998</v>
      </c>
      <c r="BB556" s="3">
        <v>45.106699999999996</v>
      </c>
      <c r="BC556" s="3">
        <v>61.798200000000001</v>
      </c>
      <c r="BD556" s="3">
        <v>61.882300000000001</v>
      </c>
      <c r="BE556" s="6">
        <v>45000</v>
      </c>
      <c r="BF556" s="2">
        <v>0.76900000000000002</v>
      </c>
      <c r="BG556" s="3">
        <v>1.8E-3</v>
      </c>
      <c r="BH556" s="3">
        <v>6.0900000000000003E-2</v>
      </c>
      <c r="BI556" s="1">
        <v>6.44</v>
      </c>
      <c r="BJ556" s="6">
        <v>-2000000</v>
      </c>
      <c r="BK556" s="3">
        <v>2.52E-2</v>
      </c>
      <c r="BL556" s="6">
        <v>576</v>
      </c>
      <c r="BM556" s="6">
        <v>95200</v>
      </c>
      <c r="BN556" s="6">
        <v>337000</v>
      </c>
      <c r="BO556" s="3">
        <v>4.3E-3</v>
      </c>
      <c r="BP556" s="6">
        <v>4</v>
      </c>
      <c r="BQ556" s="6">
        <v>4</v>
      </c>
      <c r="BR556" s="6">
        <v>3</v>
      </c>
      <c r="BS556" s="6">
        <v>2</v>
      </c>
      <c r="BT556" s="6">
        <f>IF(ISNA(MODE(BP556:BS556)),ROUND(AVERAGE(BP556:BS556),0),MODE(BP556:BS556))</f>
        <v>4</v>
      </c>
    </row>
    <row r="557" spans="1:73" x14ac:dyDescent="0.25">
      <c r="A557">
        <v>92</v>
      </c>
      <c r="B557" t="s">
        <v>90</v>
      </c>
      <c r="C557" s="6">
        <v>118</v>
      </c>
      <c r="D557" s="6">
        <v>129</v>
      </c>
      <c r="E557" s="4">
        <v>44.526911929999997</v>
      </c>
      <c r="F557" s="4">
        <v>42.433712180000001</v>
      </c>
      <c r="G557" s="5">
        <v>12.2573352</v>
      </c>
      <c r="H557" s="5">
        <v>13.614624900000001</v>
      </c>
      <c r="I557" s="5">
        <v>11.61297047</v>
      </c>
      <c r="J557" s="5">
        <v>1.172363689</v>
      </c>
      <c r="K557" s="5">
        <v>1.337067344</v>
      </c>
      <c r="L557" s="5">
        <v>0.521947473</v>
      </c>
      <c r="M557" s="5">
        <v>0.91472868200000002</v>
      </c>
      <c r="N557" s="5">
        <v>0.56190476199999995</v>
      </c>
      <c r="O557" s="5">
        <v>0.823511785</v>
      </c>
      <c r="P557" s="5">
        <v>0.93258412599999996</v>
      </c>
      <c r="Q557" s="5">
        <v>0.16819514199999999</v>
      </c>
      <c r="R557" s="5">
        <v>4.7009767000000001E-2</v>
      </c>
      <c r="S557" s="6">
        <v>268</v>
      </c>
      <c r="T557" s="6">
        <v>1110</v>
      </c>
      <c r="U557" s="3">
        <v>652.22029999999995</v>
      </c>
      <c r="V557" s="3">
        <v>271.66109999999998</v>
      </c>
      <c r="W557" s="6">
        <v>198</v>
      </c>
      <c r="X557" s="6">
        <v>875</v>
      </c>
      <c r="Y557" s="3">
        <v>337.5652</v>
      </c>
      <c r="Z557" s="3">
        <v>130.7672</v>
      </c>
      <c r="AA557" s="3">
        <v>314.6551</v>
      </c>
      <c r="AB557" s="1">
        <v>3748.39</v>
      </c>
      <c r="AC557" s="3">
        <v>3221.78</v>
      </c>
      <c r="AD557" s="1">
        <v>420708.9</v>
      </c>
      <c r="AE557" s="1">
        <v>455490.41</v>
      </c>
      <c r="AF557" s="3">
        <v>127.60850000000001</v>
      </c>
      <c r="AG557" s="3">
        <v>79.238100000000003</v>
      </c>
      <c r="AH557" s="3">
        <v>53.2973</v>
      </c>
      <c r="AI557" s="3">
        <v>63.3095</v>
      </c>
      <c r="AJ557" s="3">
        <v>57.394599999999997</v>
      </c>
      <c r="AK557" s="3">
        <v>94.109499999999997</v>
      </c>
      <c r="AL557" s="3">
        <v>71.121799999999993</v>
      </c>
      <c r="AM557" s="3">
        <v>76.428600000000003</v>
      </c>
      <c r="AN557" s="3">
        <v>53.864899999999999</v>
      </c>
      <c r="AO557" s="3">
        <v>57.3095</v>
      </c>
      <c r="AP557" s="3">
        <v>56.975900000000003</v>
      </c>
      <c r="AQ557" s="3">
        <v>70.6143</v>
      </c>
      <c r="AR557" s="3">
        <v>48.6417</v>
      </c>
      <c r="AS557" s="3">
        <v>71.409499999999994</v>
      </c>
      <c r="AT557" s="3">
        <v>49.745899999999999</v>
      </c>
      <c r="AU557" s="3">
        <v>68.204800000000006</v>
      </c>
      <c r="AV557" s="3">
        <v>58.595599999999997</v>
      </c>
      <c r="AW557" s="3">
        <v>97.904799999999994</v>
      </c>
      <c r="AX557" s="3">
        <v>72.014600000000002</v>
      </c>
      <c r="AY557" s="3">
        <v>82.895200000000003</v>
      </c>
      <c r="AZ557" s="3">
        <v>59.936900000000001</v>
      </c>
      <c r="BA557" s="3">
        <v>100.56189999999999</v>
      </c>
      <c r="BB557" s="3">
        <v>65.613100000000003</v>
      </c>
      <c r="BC557" s="3">
        <v>83.776200000000003</v>
      </c>
      <c r="BD557" s="3">
        <v>63.135599999999997</v>
      </c>
      <c r="BE557" s="6">
        <v>43400</v>
      </c>
      <c r="BF557" s="2">
        <v>0.72399999999999998</v>
      </c>
      <c r="BG557" s="3">
        <v>2.8999999999999998E-3</v>
      </c>
      <c r="BH557" s="3">
        <v>3.27E-2</v>
      </c>
      <c r="BI557" s="1">
        <v>5.94</v>
      </c>
      <c r="BJ557" s="6">
        <v>1150000</v>
      </c>
      <c r="BK557" s="3">
        <v>9.4000000000000004E-3</v>
      </c>
      <c r="BL557" s="6">
        <v>351</v>
      </c>
      <c r="BM557" s="6">
        <v>76400</v>
      </c>
      <c r="BN557" s="6">
        <v>263000</v>
      </c>
      <c r="BO557" s="3">
        <v>4.4999999999999997E-3</v>
      </c>
      <c r="BP557" s="6">
        <v>4</v>
      </c>
      <c r="BQ557" s="6">
        <v>4</v>
      </c>
      <c r="BR557" s="6">
        <v>2</v>
      </c>
      <c r="BS557" s="6">
        <v>2</v>
      </c>
      <c r="BT557" s="6">
        <f>IF(ISNA(MODE(BP557:BS557)),ROUND(AVERAGE(BP557:BS557),0),MODE(BP557:BS557))</f>
        <v>4</v>
      </c>
    </row>
    <row r="558" spans="1:73" x14ac:dyDescent="0.25">
      <c r="A558">
        <v>133</v>
      </c>
      <c r="B558" t="s">
        <v>99</v>
      </c>
      <c r="C558" s="6">
        <v>97</v>
      </c>
      <c r="D558" s="6">
        <v>104</v>
      </c>
      <c r="E558" s="4">
        <v>39.213203440000001</v>
      </c>
      <c r="F558" s="4">
        <v>37.268496740000003</v>
      </c>
      <c r="G558" s="5">
        <v>11.11324596</v>
      </c>
      <c r="H558" s="5">
        <v>11.77360739</v>
      </c>
      <c r="I558" s="5">
        <v>10.857052879999999</v>
      </c>
      <c r="J558" s="5">
        <v>1.084420194</v>
      </c>
      <c r="K558" s="5">
        <v>1.2614877760000001</v>
      </c>
      <c r="L558" s="5">
        <v>0.38682827600000003</v>
      </c>
      <c r="M558" s="5">
        <v>0.93269230800000003</v>
      </c>
      <c r="N558" s="5">
        <v>0.67361111100000004</v>
      </c>
      <c r="O558" s="5">
        <v>0.87760249099999998</v>
      </c>
      <c r="P558" s="5">
        <v>0.59552854799999999</v>
      </c>
      <c r="Q558" s="5">
        <v>0.16354817099999999</v>
      </c>
      <c r="R558" s="5">
        <v>4.9593160999999997E-2</v>
      </c>
      <c r="S558" s="6">
        <v>110</v>
      </c>
      <c r="T558" s="6">
        <v>733</v>
      </c>
      <c r="U558" s="3">
        <v>414.57729999999998</v>
      </c>
      <c r="V558" s="3">
        <v>170.0214</v>
      </c>
      <c r="W558" s="6">
        <v>76</v>
      </c>
      <c r="X558" s="6">
        <v>551</v>
      </c>
      <c r="Y558" s="3">
        <v>193.7021</v>
      </c>
      <c r="Z558" s="3">
        <v>93.461200000000005</v>
      </c>
      <c r="AA558" s="3">
        <v>220.87520000000001</v>
      </c>
      <c r="AB558" s="1">
        <v>2508.3000000000002</v>
      </c>
      <c r="AC558" s="3">
        <v>2914.38</v>
      </c>
      <c r="AD558" s="1">
        <v>204021.66</v>
      </c>
      <c r="AE558" s="1">
        <v>197720.62</v>
      </c>
      <c r="AF558" s="3">
        <v>218.1755</v>
      </c>
      <c r="AG558" s="3">
        <v>109.5</v>
      </c>
      <c r="AH558" s="3">
        <v>52.447000000000003</v>
      </c>
      <c r="AI558" s="3">
        <v>101.04170000000001</v>
      </c>
      <c r="AJ558" s="3">
        <v>69.601900000000001</v>
      </c>
      <c r="AK558" s="3">
        <v>106.5556</v>
      </c>
      <c r="AL558" s="3">
        <v>67.478700000000003</v>
      </c>
      <c r="AM558" s="3">
        <v>103.0625</v>
      </c>
      <c r="AN558" s="3">
        <v>59.508299999999998</v>
      </c>
      <c r="AO558" s="3">
        <v>77.708299999999994</v>
      </c>
      <c r="AP558" s="3">
        <v>59.043399999999998</v>
      </c>
      <c r="AQ558" s="3">
        <v>105.02079999999999</v>
      </c>
      <c r="AR558" s="3">
        <v>59.636099999999999</v>
      </c>
      <c r="AS558" s="3">
        <v>88.472200000000001</v>
      </c>
      <c r="AT558" s="3">
        <v>58.275599999999997</v>
      </c>
      <c r="AU558" s="3">
        <v>79.388900000000007</v>
      </c>
      <c r="AV558" s="3">
        <v>60.552799999999998</v>
      </c>
      <c r="AW558" s="3">
        <v>108.3056</v>
      </c>
      <c r="AX558" s="3">
        <v>68.673900000000003</v>
      </c>
      <c r="AY558" s="3">
        <v>102.20829999999999</v>
      </c>
      <c r="AZ558" s="3">
        <v>65.900599999999997</v>
      </c>
      <c r="BA558" s="3">
        <v>96.861099999999993</v>
      </c>
      <c r="BB558" s="3">
        <v>55.945</v>
      </c>
      <c r="BC558" s="3">
        <v>106.45140000000001</v>
      </c>
      <c r="BD558" s="3">
        <v>72.202600000000004</v>
      </c>
      <c r="BE558" s="6">
        <v>29800</v>
      </c>
      <c r="BF558" s="2">
        <v>0.55700000000000005</v>
      </c>
      <c r="BG558" s="3">
        <v>4.4999999999999997E-3</v>
      </c>
      <c r="BH558" s="3">
        <v>3.39E-2</v>
      </c>
      <c r="BI558" s="1">
        <v>5.52</v>
      </c>
      <c r="BJ558" s="6">
        <v>1650000</v>
      </c>
      <c r="BK558" s="3">
        <v>1.32E-2</v>
      </c>
      <c r="BL558" s="6">
        <v>298</v>
      </c>
      <c r="BM558" s="6">
        <v>33100</v>
      </c>
      <c r="BN558" s="6">
        <v>103000</v>
      </c>
      <c r="BO558" s="3">
        <v>6.1999999999999998E-3</v>
      </c>
      <c r="BP558" s="6">
        <v>4</v>
      </c>
      <c r="BQ558" s="6">
        <v>4</v>
      </c>
      <c r="BR558" s="6">
        <v>3</v>
      </c>
      <c r="BS558" s="6">
        <v>2</v>
      </c>
      <c r="BT558" s="6">
        <f>IF(ISNA(MODE(BP558:BS558)),ROUND(AVERAGE(BP558:BS558),0),MODE(BP558:BS558))</f>
        <v>4</v>
      </c>
    </row>
    <row r="559" spans="1:73" x14ac:dyDescent="0.25">
      <c r="A559">
        <v>174</v>
      </c>
      <c r="B559" t="s">
        <v>106</v>
      </c>
      <c r="C559" s="6">
        <v>234</v>
      </c>
      <c r="D559" s="6">
        <v>257</v>
      </c>
      <c r="E559" s="4">
        <v>65.355339060000006</v>
      </c>
      <c r="F559" s="4">
        <v>59.496587759999997</v>
      </c>
      <c r="G559" s="5">
        <v>17.260882179999999</v>
      </c>
      <c r="H559" s="5">
        <v>19.134162459999999</v>
      </c>
      <c r="I559" s="5">
        <v>16.155518619999999</v>
      </c>
      <c r="J559" s="5">
        <v>1.184373149</v>
      </c>
      <c r="K559" s="5">
        <v>1.4525678339999999</v>
      </c>
      <c r="L559" s="5">
        <v>0.535825895</v>
      </c>
      <c r="M559" s="5">
        <v>0.91050583699999998</v>
      </c>
      <c r="N559" s="5">
        <v>0.65546218499999997</v>
      </c>
      <c r="O559" s="5">
        <v>0.83069501400000001</v>
      </c>
      <c r="P559" s="5">
        <v>3.0672061199999998</v>
      </c>
      <c r="Q559" s="5">
        <v>0.166786936</v>
      </c>
      <c r="R559" s="5">
        <v>8.9644570000000007E-2</v>
      </c>
      <c r="S559" s="6">
        <v>160</v>
      </c>
      <c r="T559" s="6">
        <v>1143</v>
      </c>
      <c r="U559" s="3">
        <v>691.32479999999998</v>
      </c>
      <c r="V559" s="3">
        <v>300.4837</v>
      </c>
      <c r="W559" s="6">
        <v>175</v>
      </c>
      <c r="X559" s="6">
        <v>1144</v>
      </c>
      <c r="Y559" s="3">
        <v>394.68290000000002</v>
      </c>
      <c r="Z559" s="3">
        <v>221.167</v>
      </c>
      <c r="AA559" s="3">
        <v>296.64190000000002</v>
      </c>
      <c r="AB559" s="1">
        <v>4280.72</v>
      </c>
      <c r="AC559" s="3">
        <v>7474.14</v>
      </c>
      <c r="AD559" s="1">
        <v>578080.79</v>
      </c>
      <c r="AE559" s="1">
        <v>585781.47</v>
      </c>
      <c r="AF559" s="3">
        <v>217.19489999999999</v>
      </c>
      <c r="AG559" s="3">
        <v>63.904800000000002</v>
      </c>
      <c r="AH559" s="3">
        <v>46.033499999999997</v>
      </c>
      <c r="AI559" s="3">
        <v>35.392200000000003</v>
      </c>
      <c r="AJ559" s="3">
        <v>49.197899999999997</v>
      </c>
      <c r="AK559" s="3">
        <v>109.0868</v>
      </c>
      <c r="AL559" s="3">
        <v>77.557299999999998</v>
      </c>
      <c r="AM559" s="3">
        <v>51.058799999999998</v>
      </c>
      <c r="AN559" s="3">
        <v>49.143599999999999</v>
      </c>
      <c r="AO559" s="3">
        <v>43.417400000000001</v>
      </c>
      <c r="AP559" s="3">
        <v>41.261800000000001</v>
      </c>
      <c r="AQ559" s="3">
        <v>61.179299999999998</v>
      </c>
      <c r="AR559" s="3">
        <v>51.794199999999996</v>
      </c>
      <c r="AS559" s="3">
        <v>68.683499999999995</v>
      </c>
      <c r="AT559" s="3">
        <v>51.761000000000003</v>
      </c>
      <c r="AU559" s="3">
        <v>40.686300000000003</v>
      </c>
      <c r="AV559" s="3">
        <v>47.921700000000001</v>
      </c>
      <c r="AW559" s="3">
        <v>107.12609999999999</v>
      </c>
      <c r="AX559" s="3">
        <v>76.989800000000002</v>
      </c>
      <c r="AY559" s="3">
        <v>57.381</v>
      </c>
      <c r="AZ559" s="3">
        <v>52.519599999999997</v>
      </c>
      <c r="BA559" s="3">
        <v>57.338900000000002</v>
      </c>
      <c r="BB559" s="3">
        <v>42.966500000000003</v>
      </c>
      <c r="BC559" s="3">
        <v>53.030799999999999</v>
      </c>
      <c r="BD559" s="3">
        <v>55.136699999999998</v>
      </c>
      <c r="BE559" s="6">
        <v>38900</v>
      </c>
      <c r="BF559" s="2">
        <v>0.80300000000000005</v>
      </c>
      <c r="BG559" s="3">
        <v>1.6999999999999999E-3</v>
      </c>
      <c r="BH559" s="3">
        <v>3.7400000000000003E-2</v>
      </c>
      <c r="BI559" s="1">
        <v>6.51</v>
      </c>
      <c r="BJ559" s="6">
        <v>3400000</v>
      </c>
      <c r="BK559" s="3">
        <v>1.1900000000000001E-2</v>
      </c>
      <c r="BL559" s="6">
        <v>455</v>
      </c>
      <c r="BM559" s="6">
        <v>94600</v>
      </c>
      <c r="BN559" s="6">
        <v>341000</v>
      </c>
      <c r="BO559" s="3">
        <v>3.0000000000000001E-3</v>
      </c>
      <c r="BP559" s="6">
        <v>3</v>
      </c>
      <c r="BQ559" s="6">
        <v>4</v>
      </c>
      <c r="BR559" s="6">
        <v>4</v>
      </c>
      <c r="BS559" s="6">
        <v>2</v>
      </c>
      <c r="BT559" s="6">
        <f>IF(ISNA(MODE(BP559:BS559)),ROUND(AVERAGE(BP559:BS559),0),MODE(BP559:BS559))</f>
        <v>4</v>
      </c>
    </row>
    <row r="560" spans="1:73" x14ac:dyDescent="0.25">
      <c r="A560">
        <v>384</v>
      </c>
      <c r="B560" t="s">
        <v>153</v>
      </c>
      <c r="C560" s="6">
        <v>127</v>
      </c>
      <c r="D560" s="6">
        <v>139</v>
      </c>
      <c r="E560" s="4">
        <v>45.698484809999997</v>
      </c>
      <c r="F560" s="4">
        <v>43.88904273</v>
      </c>
      <c r="G560" s="5">
        <v>12.71618741</v>
      </c>
      <c r="H560" s="5">
        <v>14.5658388</v>
      </c>
      <c r="I560" s="5">
        <v>11.74038455</v>
      </c>
      <c r="J560" s="5">
        <v>1.240661134</v>
      </c>
      <c r="K560" s="5">
        <v>1.3085490799999999</v>
      </c>
      <c r="L560" s="5">
        <v>0.59188576100000001</v>
      </c>
      <c r="M560" s="5">
        <v>0.913669065</v>
      </c>
      <c r="N560" s="5">
        <v>0.61057692299999999</v>
      </c>
      <c r="O560" s="5">
        <v>0.82851689299999998</v>
      </c>
      <c r="P560" s="5">
        <v>1.8761854520000001</v>
      </c>
      <c r="Q560" s="5">
        <v>0.170931901</v>
      </c>
      <c r="R560" s="5">
        <v>3.9595231000000002E-2</v>
      </c>
      <c r="S560" s="6">
        <v>213</v>
      </c>
      <c r="T560" s="6">
        <v>1236</v>
      </c>
      <c r="U560" s="3">
        <v>758.12599999999998</v>
      </c>
      <c r="V560" s="3">
        <v>295.52690000000001</v>
      </c>
      <c r="W560" s="6">
        <v>202</v>
      </c>
      <c r="X560" s="6">
        <v>743</v>
      </c>
      <c r="Y560" s="3">
        <v>322.91359999999997</v>
      </c>
      <c r="Z560" s="3">
        <v>109.84350000000001</v>
      </c>
      <c r="AA560" s="3">
        <v>435.2124</v>
      </c>
      <c r="AB560" s="1">
        <v>4413.5600000000004</v>
      </c>
      <c r="AC560" s="3">
        <v>4415.17</v>
      </c>
      <c r="AD560" s="1">
        <v>2736.96</v>
      </c>
      <c r="AE560" s="1">
        <v>2547.92</v>
      </c>
      <c r="AF560" s="3">
        <v>1786.72</v>
      </c>
      <c r="AG560" s="3">
        <v>66.091300000000004</v>
      </c>
      <c r="AH560" s="3">
        <v>48.490699999999997</v>
      </c>
      <c r="AI560" s="3">
        <v>62.663499999999999</v>
      </c>
      <c r="AJ560" s="3">
        <v>52.848300000000002</v>
      </c>
      <c r="AK560" s="3">
        <v>107.3413</v>
      </c>
      <c r="AL560" s="3">
        <v>73.987399999999994</v>
      </c>
      <c r="AM560" s="3">
        <v>62.600999999999999</v>
      </c>
      <c r="AN560" s="3">
        <v>53.342700000000001</v>
      </c>
      <c r="AO560" s="3">
        <v>60.230800000000002</v>
      </c>
      <c r="AP560" s="3">
        <v>54.772300000000001</v>
      </c>
      <c r="AQ560" s="3">
        <v>73.485600000000005</v>
      </c>
      <c r="AR560" s="3">
        <v>55.753700000000002</v>
      </c>
      <c r="AS560" s="3">
        <v>61.105800000000002</v>
      </c>
      <c r="AT560" s="3">
        <v>61.444099999999999</v>
      </c>
      <c r="AU560" s="3">
        <v>50.221200000000003</v>
      </c>
      <c r="AV560" s="3">
        <v>53.739600000000003</v>
      </c>
      <c r="AW560" s="3">
        <v>108.30289999999999</v>
      </c>
      <c r="AX560" s="3">
        <v>74.858599999999996</v>
      </c>
      <c r="AY560" s="3">
        <v>93.153800000000004</v>
      </c>
      <c r="AZ560" s="3">
        <v>61.2744</v>
      </c>
      <c r="BA560" s="3">
        <v>69.158699999999996</v>
      </c>
      <c r="BB560" s="3">
        <v>56.040100000000002</v>
      </c>
      <c r="BC560" s="3">
        <v>73.490399999999994</v>
      </c>
      <c r="BD560" s="3">
        <v>51.524700000000003</v>
      </c>
      <c r="BE560" s="6">
        <v>65500</v>
      </c>
      <c r="BF560" s="2">
        <v>0.69899999999999995</v>
      </c>
      <c r="BG560" s="3">
        <v>3.0000000000000001E-3</v>
      </c>
      <c r="BH560" s="3">
        <v>3.56E-2</v>
      </c>
      <c r="BI560" s="1">
        <v>5.93</v>
      </c>
      <c r="BJ560" s="6">
        <v>6810000</v>
      </c>
      <c r="BK560" s="3">
        <v>1.32E-2</v>
      </c>
      <c r="BL560" s="6">
        <v>426</v>
      </c>
      <c r="BM560" s="6">
        <v>105000</v>
      </c>
      <c r="BN560" s="6">
        <v>357000</v>
      </c>
      <c r="BO560" s="3">
        <v>4.7000000000000002E-3</v>
      </c>
      <c r="BP560" s="6">
        <v>2</v>
      </c>
      <c r="BQ560" s="6">
        <v>3</v>
      </c>
      <c r="BR560" s="6">
        <v>4</v>
      </c>
      <c r="BS560" s="6">
        <v>4</v>
      </c>
      <c r="BT560" s="6">
        <f>IF(ISNA(MODE(BP560:BS560)),ROUND(AVERAGE(BP560:BS560),0),MODE(BP560:BS560))</f>
        <v>4</v>
      </c>
    </row>
    <row r="561" spans="1:72" x14ac:dyDescent="0.25">
      <c r="A561">
        <v>435</v>
      </c>
      <c r="B561" t="s">
        <v>160</v>
      </c>
      <c r="C561" s="6">
        <v>203</v>
      </c>
      <c r="D561" s="6">
        <v>221</v>
      </c>
      <c r="E561" s="4">
        <v>61.698484809999997</v>
      </c>
      <c r="F561" s="4">
        <v>57.450476399999999</v>
      </c>
      <c r="G561" s="5">
        <v>16.076928420000002</v>
      </c>
      <c r="H561" s="5">
        <v>23.15217754</v>
      </c>
      <c r="I561" s="5">
        <v>11.58524497</v>
      </c>
      <c r="J561" s="5">
        <v>1.9984193349999999</v>
      </c>
      <c r="K561" s="5">
        <v>1.4922551820000001</v>
      </c>
      <c r="L561" s="5">
        <v>0.86579695400000001</v>
      </c>
      <c r="M561" s="5">
        <v>0.91855203600000002</v>
      </c>
      <c r="N561" s="5">
        <v>0.60416666699999999</v>
      </c>
      <c r="O561" s="5">
        <v>0.77289168200000002</v>
      </c>
      <c r="P561" s="5">
        <v>3.0187249569999999</v>
      </c>
      <c r="Q561" s="5">
        <v>0.205534039</v>
      </c>
      <c r="R561" s="5">
        <v>6.8851097999999999E-2</v>
      </c>
      <c r="S561" s="6">
        <v>26</v>
      </c>
      <c r="T561" s="6">
        <v>1821</v>
      </c>
      <c r="U561" s="3">
        <v>767.68809999999996</v>
      </c>
      <c r="V561" s="3">
        <v>465.14949999999999</v>
      </c>
      <c r="W561" s="6">
        <v>51</v>
      </c>
      <c r="X561" s="6">
        <v>575</v>
      </c>
      <c r="Y561" s="3">
        <v>188.11279999999999</v>
      </c>
      <c r="Z561" s="3">
        <v>85.505700000000004</v>
      </c>
      <c r="AA561" s="3">
        <v>579.57529999999997</v>
      </c>
      <c r="AB561" s="1">
        <v>5472.72</v>
      </c>
      <c r="AC561" s="3">
        <v>1712.63</v>
      </c>
      <c r="AD561" s="1">
        <v>5471.07</v>
      </c>
      <c r="AE561" s="1">
        <v>5470.47</v>
      </c>
      <c r="AF561" s="3">
        <v>1712.1</v>
      </c>
      <c r="AG561" s="3">
        <v>68.9435</v>
      </c>
      <c r="AH561" s="3">
        <v>51.153100000000002</v>
      </c>
      <c r="AI561" s="3">
        <v>66.3125</v>
      </c>
      <c r="AJ561" s="3">
        <v>57.412700000000001</v>
      </c>
      <c r="AK561" s="3">
        <v>87.976200000000006</v>
      </c>
      <c r="AL561" s="3">
        <v>72.476500000000001</v>
      </c>
      <c r="AM561" s="3">
        <v>98.767899999999997</v>
      </c>
      <c r="AN561" s="3">
        <v>53.326900000000002</v>
      </c>
      <c r="AO561" s="3">
        <v>69.872</v>
      </c>
      <c r="AP561" s="3">
        <v>54.606099999999998</v>
      </c>
      <c r="AQ561" s="3">
        <v>74.110100000000003</v>
      </c>
      <c r="AR561" s="3">
        <v>47.986800000000002</v>
      </c>
      <c r="AS561" s="3">
        <v>49.622</v>
      </c>
      <c r="AT561" s="3">
        <v>50.398299999999999</v>
      </c>
      <c r="AU561" s="3">
        <v>54.416699999999999</v>
      </c>
      <c r="AV561" s="3">
        <v>50.385300000000001</v>
      </c>
      <c r="AW561" s="3">
        <v>86.583299999999994</v>
      </c>
      <c r="AX561" s="3">
        <v>74.739500000000007</v>
      </c>
      <c r="AY561" s="3">
        <v>78.017899999999997</v>
      </c>
      <c r="AZ561" s="3">
        <v>53.335900000000002</v>
      </c>
      <c r="BA561" s="3">
        <v>78.3095</v>
      </c>
      <c r="BB561" s="3">
        <v>61.2226</v>
      </c>
      <c r="BC561" s="3">
        <v>59.788699999999999</v>
      </c>
      <c r="BD561" s="3">
        <v>47.8996</v>
      </c>
      <c r="BE561" s="6">
        <v>141000</v>
      </c>
      <c r="BF561" s="2">
        <v>0.69</v>
      </c>
      <c r="BG561" s="3">
        <v>1.8E-3</v>
      </c>
      <c r="BH561" s="3">
        <v>2.6100000000000002E-2</v>
      </c>
      <c r="BI561" s="1">
        <v>6.45</v>
      </c>
      <c r="BJ561" s="6">
        <v>-16900000</v>
      </c>
      <c r="BK561" s="3">
        <v>1.0500000000000001E-2</v>
      </c>
      <c r="BL561" s="6">
        <v>580</v>
      </c>
      <c r="BM561" s="6">
        <v>224000</v>
      </c>
      <c r="BN561" s="6">
        <v>755000</v>
      </c>
      <c r="BO561" s="3">
        <v>2.8999999999999998E-3</v>
      </c>
      <c r="BP561" s="6">
        <v>2</v>
      </c>
      <c r="BQ561" s="6">
        <v>3</v>
      </c>
      <c r="BR561" s="6">
        <v>4</v>
      </c>
      <c r="BS561" s="6">
        <v>4</v>
      </c>
      <c r="BT561" s="6">
        <f>IF(ISNA(MODE(BP561:BS561)),ROUND(AVERAGE(BP561:BS561),0),MODE(BP561:BS561))</f>
        <v>4</v>
      </c>
    </row>
    <row r="562" spans="1:72" x14ac:dyDescent="0.25">
      <c r="A562">
        <v>439</v>
      </c>
      <c r="B562" t="s">
        <v>161</v>
      </c>
      <c r="C562" s="6">
        <v>153</v>
      </c>
      <c r="D562" s="6">
        <v>160</v>
      </c>
      <c r="E562" s="4">
        <v>47.213203440000001</v>
      </c>
      <c r="F562" s="4">
        <v>45.82163714</v>
      </c>
      <c r="G562" s="5">
        <v>13.95727948</v>
      </c>
      <c r="H562" s="5">
        <v>14.796177439999999</v>
      </c>
      <c r="I562" s="5">
        <v>13.355148399999999</v>
      </c>
      <c r="J562" s="5">
        <v>1.107900638</v>
      </c>
      <c r="K562" s="5">
        <v>1.159379567</v>
      </c>
      <c r="L562" s="5">
        <v>0.43046342999999998</v>
      </c>
      <c r="M562" s="5">
        <v>0.95625000000000004</v>
      </c>
      <c r="N562" s="5">
        <v>0.78061224500000004</v>
      </c>
      <c r="O562" s="5">
        <v>0.91571449999999999</v>
      </c>
      <c r="P562" s="5">
        <v>0.49718035500000002</v>
      </c>
      <c r="Q562" s="5">
        <v>0.16120105800000001</v>
      </c>
      <c r="R562" s="5">
        <v>2.9474092E-2</v>
      </c>
      <c r="S562" s="6">
        <v>64</v>
      </c>
      <c r="T562" s="6">
        <v>1381</v>
      </c>
      <c r="U562" s="3">
        <v>743.76469999999995</v>
      </c>
      <c r="V562" s="3">
        <v>360.23129999999998</v>
      </c>
      <c r="W562" s="6">
        <v>1</v>
      </c>
      <c r="X562" s="6">
        <v>684</v>
      </c>
      <c r="Y562" s="3">
        <v>187.04650000000001</v>
      </c>
      <c r="Z562" s="3">
        <v>114.7683</v>
      </c>
      <c r="AA562" s="3">
        <v>556.71820000000002</v>
      </c>
      <c r="AB562" s="1">
        <v>4595.3599999999997</v>
      </c>
      <c r="AC562" s="3">
        <v>1893.88</v>
      </c>
      <c r="AD562" s="1">
        <v>4588.03</v>
      </c>
      <c r="AE562" s="1">
        <v>4587.49</v>
      </c>
      <c r="AF562" s="3">
        <v>1892.59</v>
      </c>
      <c r="AG562" s="3">
        <v>66.688800000000001</v>
      </c>
      <c r="AH562" s="3">
        <v>50.186300000000003</v>
      </c>
      <c r="AI562" s="3">
        <v>80.137799999999999</v>
      </c>
      <c r="AJ562" s="3">
        <v>58.410699999999999</v>
      </c>
      <c r="AK562" s="3">
        <v>117.4286</v>
      </c>
      <c r="AL562" s="3">
        <v>69.292000000000002</v>
      </c>
      <c r="AM562" s="3">
        <v>96.316299999999998</v>
      </c>
      <c r="AN562" s="3">
        <v>50.128500000000003</v>
      </c>
      <c r="AO562" s="3">
        <v>84.183700000000002</v>
      </c>
      <c r="AP562" s="3">
        <v>58.539000000000001</v>
      </c>
      <c r="AQ562" s="3">
        <v>82.122399999999999</v>
      </c>
      <c r="AR562" s="3">
        <v>44.850499999999997</v>
      </c>
      <c r="AS562" s="3">
        <v>58.591799999999999</v>
      </c>
      <c r="AT562" s="3">
        <v>58.072000000000003</v>
      </c>
      <c r="AU562" s="3">
        <v>47.341799999999999</v>
      </c>
      <c r="AV562" s="3">
        <v>54.112499999999997</v>
      </c>
      <c r="AW562" s="3">
        <v>119.5204</v>
      </c>
      <c r="AX562" s="3">
        <v>73.6387</v>
      </c>
      <c r="AY562" s="3">
        <v>81.505099999999999</v>
      </c>
      <c r="AZ562" s="3">
        <v>53.415300000000002</v>
      </c>
      <c r="BA562" s="3">
        <v>68.913300000000007</v>
      </c>
      <c r="BB562" s="3">
        <v>55.893300000000004</v>
      </c>
      <c r="BC562" s="3">
        <v>90.102000000000004</v>
      </c>
      <c r="BD562" s="3">
        <v>53.963900000000002</v>
      </c>
      <c r="BE562" s="6">
        <v>127000</v>
      </c>
      <c r="BF562" s="2">
        <v>0.57599999999999996</v>
      </c>
      <c r="BG562" s="3">
        <v>3.2000000000000002E-3</v>
      </c>
      <c r="BH562" s="3">
        <v>2.6100000000000002E-2</v>
      </c>
      <c r="BI562" s="1">
        <v>5.87</v>
      </c>
      <c r="BJ562" s="6">
        <v>4150000</v>
      </c>
      <c r="BK562" s="3">
        <v>1.04E-2</v>
      </c>
      <c r="BL562" s="6">
        <v>688</v>
      </c>
      <c r="BM562" s="6">
        <v>150000</v>
      </c>
      <c r="BN562" s="6">
        <v>475000</v>
      </c>
      <c r="BO562" s="3">
        <v>5.0000000000000001E-3</v>
      </c>
      <c r="BP562" s="6">
        <v>3</v>
      </c>
      <c r="BQ562" s="6">
        <v>4</v>
      </c>
      <c r="BR562" s="6">
        <v>4</v>
      </c>
      <c r="BS562" s="6">
        <v>1</v>
      </c>
      <c r="BT562" s="6">
        <f>IF(ISNA(MODE(BP562:BS562)),ROUND(AVERAGE(BP562:BS562),0),MODE(BP562:BS562))</f>
        <v>4</v>
      </c>
    </row>
    <row r="563" spans="1:72" x14ac:dyDescent="0.25">
      <c r="A563">
        <v>450</v>
      </c>
      <c r="B563" t="s">
        <v>163</v>
      </c>
      <c r="C563" s="6">
        <v>228</v>
      </c>
      <c r="D563" s="6">
        <v>238</v>
      </c>
      <c r="E563" s="4">
        <v>59.698484809999997</v>
      </c>
      <c r="F563" s="4">
        <v>57.885374329999998</v>
      </c>
      <c r="G563" s="5">
        <v>17.03815178</v>
      </c>
      <c r="H563" s="5">
        <v>21.503448819999999</v>
      </c>
      <c r="I563" s="5">
        <v>13.83576542</v>
      </c>
      <c r="J563" s="5">
        <v>1.5541929320000001</v>
      </c>
      <c r="K563" s="5">
        <v>1.243889799</v>
      </c>
      <c r="L563" s="5">
        <v>0.76551271899999995</v>
      </c>
      <c r="M563" s="5">
        <v>0.95798319300000001</v>
      </c>
      <c r="N563" s="5">
        <v>0.72380952399999998</v>
      </c>
      <c r="O563" s="5">
        <v>0.855080532</v>
      </c>
      <c r="P563" s="5">
        <v>3.9893355430000002</v>
      </c>
      <c r="Q563" s="5">
        <v>0.178497821</v>
      </c>
      <c r="R563" s="5">
        <v>3.0371130999999999E-2</v>
      </c>
      <c r="S563" s="6">
        <v>101</v>
      </c>
      <c r="T563" s="6">
        <v>1293</v>
      </c>
      <c r="U563" s="3">
        <v>832.41669999999999</v>
      </c>
      <c r="V563" s="3">
        <v>378.4545</v>
      </c>
      <c r="W563" s="6">
        <v>96</v>
      </c>
      <c r="X563" s="6">
        <v>1225</v>
      </c>
      <c r="Y563" s="3">
        <v>393.11489999999998</v>
      </c>
      <c r="Z563" s="3">
        <v>326.33659999999998</v>
      </c>
      <c r="AA563" s="3">
        <v>439.30169999999998</v>
      </c>
      <c r="AB563" s="1">
        <v>35897.81</v>
      </c>
      <c r="AC563" s="3">
        <v>11529.62</v>
      </c>
      <c r="AD563" s="1">
        <v>597694.71999999997</v>
      </c>
      <c r="AE563" s="1">
        <v>844314.79</v>
      </c>
      <c r="AF563" s="3">
        <v>344.50510000000003</v>
      </c>
      <c r="AG563" s="3">
        <v>69.596800000000002</v>
      </c>
      <c r="AH563" s="3">
        <v>59.0852</v>
      </c>
      <c r="AI563" s="3">
        <v>47.542900000000003</v>
      </c>
      <c r="AJ563" s="3">
        <v>54.246699999999997</v>
      </c>
      <c r="AK563" s="3">
        <v>125.00320000000001</v>
      </c>
      <c r="AL563" s="3">
        <v>75.5762</v>
      </c>
      <c r="AM563" s="3">
        <v>40.222200000000001</v>
      </c>
      <c r="AN563" s="3">
        <v>50.749899999999997</v>
      </c>
      <c r="AO563" s="3">
        <v>45.463500000000003</v>
      </c>
      <c r="AP563" s="3">
        <v>50.257199999999997</v>
      </c>
      <c r="AQ563" s="3">
        <v>43.158700000000003</v>
      </c>
      <c r="AR563" s="3">
        <v>52.681800000000003</v>
      </c>
      <c r="AS563" s="3">
        <v>68.761899999999997</v>
      </c>
      <c r="AT563" s="3">
        <v>55.8902</v>
      </c>
      <c r="AU563" s="3">
        <v>48.044400000000003</v>
      </c>
      <c r="AV563" s="3">
        <v>52.996299999999998</v>
      </c>
      <c r="AW563" s="3">
        <v>127.51430000000001</v>
      </c>
      <c r="AX563" s="3">
        <v>78.205600000000004</v>
      </c>
      <c r="AY563" s="3">
        <v>57.336500000000001</v>
      </c>
      <c r="AZ563" s="3">
        <v>56.309399999999997</v>
      </c>
      <c r="BA563" s="3">
        <v>41.879399999999997</v>
      </c>
      <c r="BB563" s="3">
        <v>44.4146</v>
      </c>
      <c r="BC563" s="3">
        <v>71.869799999999998</v>
      </c>
      <c r="BD563" s="3">
        <v>64.499399999999994</v>
      </c>
      <c r="BE563" s="6">
        <v>101000</v>
      </c>
      <c r="BF563" s="2">
        <v>0.68700000000000006</v>
      </c>
      <c r="BG563" s="3">
        <v>1.9E-3</v>
      </c>
      <c r="BH563" s="3">
        <v>4.41E-2</v>
      </c>
      <c r="BI563" s="1">
        <v>6.37</v>
      </c>
      <c r="BJ563" s="6">
        <v>6370000</v>
      </c>
      <c r="BK563" s="3">
        <v>1.89E-2</v>
      </c>
      <c r="BL563" s="6">
        <v>666</v>
      </c>
      <c r="BM563" s="6">
        <v>160000</v>
      </c>
      <c r="BN563" s="6">
        <v>540000</v>
      </c>
      <c r="BO563" s="3">
        <v>4.4000000000000003E-3</v>
      </c>
      <c r="BP563" s="6">
        <v>4</v>
      </c>
      <c r="BQ563" s="6">
        <v>4</v>
      </c>
      <c r="BR563" s="6">
        <v>3</v>
      </c>
      <c r="BS563" s="6">
        <v>2</v>
      </c>
      <c r="BT563" s="6">
        <f>IF(ISNA(MODE(BP563:BS563)),ROUND(AVERAGE(BP563:BS563),0),MODE(BP563:BS563))</f>
        <v>4</v>
      </c>
    </row>
    <row r="564" spans="1:72" x14ac:dyDescent="0.25">
      <c r="A564">
        <v>483</v>
      </c>
      <c r="B564" t="s">
        <v>170</v>
      </c>
      <c r="C564" s="6">
        <v>261</v>
      </c>
      <c r="D564" s="6">
        <v>269</v>
      </c>
      <c r="E564" s="4">
        <v>61.698484809999997</v>
      </c>
      <c r="F564" s="4">
        <v>59.604448159999997</v>
      </c>
      <c r="G564" s="5">
        <v>18.22952334</v>
      </c>
      <c r="H564" s="5">
        <v>19.781345160000001</v>
      </c>
      <c r="I564" s="5">
        <v>17.041225010000002</v>
      </c>
      <c r="J564" s="5">
        <v>1.1607936130000001</v>
      </c>
      <c r="K564" s="5">
        <v>1.1606429190000001</v>
      </c>
      <c r="L564" s="5">
        <v>0.50779220599999997</v>
      </c>
      <c r="M564" s="5">
        <v>0.97026022300000003</v>
      </c>
      <c r="N564" s="5">
        <v>0.76764705899999996</v>
      </c>
      <c r="O564" s="5">
        <v>0.92319411699999998</v>
      </c>
      <c r="P564" s="5">
        <v>1.5560239039999999</v>
      </c>
      <c r="Q564" s="5">
        <v>0.16260495699999999</v>
      </c>
      <c r="R564" s="5">
        <v>3.3939838999999999E-2</v>
      </c>
      <c r="S564" s="6">
        <v>115</v>
      </c>
      <c r="T564" s="6">
        <v>1150</v>
      </c>
      <c r="U564" s="3">
        <v>760.67430000000002</v>
      </c>
      <c r="V564" s="3">
        <v>357.77030000000002</v>
      </c>
      <c r="W564" s="6">
        <v>123</v>
      </c>
      <c r="X564" s="6">
        <v>872</v>
      </c>
      <c r="Y564" s="3">
        <v>332.16460000000001</v>
      </c>
      <c r="Z564" s="3">
        <v>231.48310000000001</v>
      </c>
      <c r="AA564" s="3">
        <v>428.50979999999998</v>
      </c>
      <c r="AB564" s="1">
        <v>5375.93</v>
      </c>
      <c r="AC564" s="3">
        <v>5369.19</v>
      </c>
      <c r="AD564" s="1">
        <v>4081.62</v>
      </c>
      <c r="AE564" s="1">
        <v>3064.77</v>
      </c>
      <c r="AF564" s="3">
        <v>2386.63</v>
      </c>
      <c r="AG564" s="3">
        <v>57.891199999999998</v>
      </c>
      <c r="AH564" s="3">
        <v>44.6205</v>
      </c>
      <c r="AI564" s="3">
        <v>58.858800000000002</v>
      </c>
      <c r="AJ564" s="3">
        <v>52.591099999999997</v>
      </c>
      <c r="AK564" s="3">
        <v>127.46469999999999</v>
      </c>
      <c r="AL564" s="3">
        <v>78.587900000000005</v>
      </c>
      <c r="AM564" s="3">
        <v>26.947099999999999</v>
      </c>
      <c r="AN564" s="3">
        <v>47.733499999999999</v>
      </c>
      <c r="AO564" s="3">
        <v>38.1235</v>
      </c>
      <c r="AP564" s="3">
        <v>47.411799999999999</v>
      </c>
      <c r="AQ564" s="3">
        <v>26.226500000000001</v>
      </c>
      <c r="AR564" s="3">
        <v>46.885100000000001</v>
      </c>
      <c r="AS564" s="3">
        <v>53.229399999999998</v>
      </c>
      <c r="AT564" s="3">
        <v>47.472499999999997</v>
      </c>
      <c r="AU564" s="3">
        <v>50.5441</v>
      </c>
      <c r="AV564" s="3">
        <v>51.206600000000002</v>
      </c>
      <c r="AW564" s="3">
        <v>128.93530000000001</v>
      </c>
      <c r="AX564" s="3">
        <v>81.245099999999994</v>
      </c>
      <c r="AY564" s="3">
        <v>62.308799999999998</v>
      </c>
      <c r="AZ564" s="3">
        <v>49.597499999999997</v>
      </c>
      <c r="BA564" s="3">
        <v>76.714699999999993</v>
      </c>
      <c r="BB564" s="3">
        <v>42.985199999999999</v>
      </c>
      <c r="BC564" s="3">
        <v>69.035300000000007</v>
      </c>
      <c r="BD564" s="3">
        <v>65.388599999999997</v>
      </c>
      <c r="BE564" s="6">
        <v>67200</v>
      </c>
      <c r="BF564" s="2">
        <v>0.75800000000000001</v>
      </c>
      <c r="BG564" s="3">
        <v>1.8E-3</v>
      </c>
      <c r="BH564" s="3">
        <v>4.4600000000000001E-2</v>
      </c>
      <c r="BI564" s="1">
        <v>6.46</v>
      </c>
      <c r="BJ564" s="6">
        <v>1290000</v>
      </c>
      <c r="BK564" s="3">
        <v>1.6500000000000001E-2</v>
      </c>
      <c r="BL564" s="6">
        <v>597</v>
      </c>
      <c r="BM564" s="6">
        <v>136000</v>
      </c>
      <c r="BN564" s="6">
        <v>479000</v>
      </c>
      <c r="BO564" s="3">
        <v>3.3999999999999998E-3</v>
      </c>
      <c r="BP564" s="6">
        <v>2</v>
      </c>
      <c r="BQ564" s="6">
        <v>4</v>
      </c>
      <c r="BR564" s="6">
        <v>4</v>
      </c>
      <c r="BS564" s="6">
        <v>3</v>
      </c>
      <c r="BT564" s="6">
        <f>IF(ISNA(MODE(BP564:BS564)),ROUND(AVERAGE(BP564:BS564),0),MODE(BP564:BS564))</f>
        <v>4</v>
      </c>
    </row>
    <row r="565" spans="1:72" x14ac:dyDescent="0.25">
      <c r="A565">
        <v>499</v>
      </c>
      <c r="B565" t="s">
        <v>174</v>
      </c>
      <c r="C565" s="6">
        <v>116</v>
      </c>
      <c r="D565" s="6">
        <v>123</v>
      </c>
      <c r="E565" s="4">
        <v>44.870057690000003</v>
      </c>
      <c r="F565" s="4">
        <v>42.781327840000003</v>
      </c>
      <c r="G565" s="5">
        <v>12.15301556</v>
      </c>
      <c r="H565" s="5">
        <v>16.348980959999999</v>
      </c>
      <c r="I565" s="5">
        <v>9.7147464760000002</v>
      </c>
      <c r="J565" s="5">
        <v>1.682903512</v>
      </c>
      <c r="K565" s="5">
        <v>1.381164485</v>
      </c>
      <c r="L565" s="5">
        <v>0.80430910200000005</v>
      </c>
      <c r="M565" s="5">
        <v>0.94308943099999998</v>
      </c>
      <c r="N565" s="5">
        <v>0.72499999999999998</v>
      </c>
      <c r="O565" s="5">
        <v>0.79645149800000004</v>
      </c>
      <c r="P565" s="5">
        <v>3.0171158839999999</v>
      </c>
      <c r="Q565" s="5">
        <v>0.193426083</v>
      </c>
      <c r="R565" s="5">
        <v>4.6550638999999998E-2</v>
      </c>
      <c r="S565" s="6">
        <v>213</v>
      </c>
      <c r="T565" s="6">
        <v>1192</v>
      </c>
      <c r="U565" s="3">
        <v>733.71550000000002</v>
      </c>
      <c r="V565" s="3">
        <v>285.08929999999998</v>
      </c>
      <c r="W565" s="6">
        <v>195</v>
      </c>
      <c r="X565" s="6">
        <v>736</v>
      </c>
      <c r="Y565" s="3">
        <v>304.22730000000001</v>
      </c>
      <c r="Z565" s="3">
        <v>123.4577</v>
      </c>
      <c r="AA565" s="3">
        <v>429.48820000000001</v>
      </c>
      <c r="AB565" s="1">
        <v>4640.22</v>
      </c>
      <c r="AC565" s="3">
        <v>6259.93</v>
      </c>
      <c r="AD565" s="1">
        <v>550789.39</v>
      </c>
      <c r="AE565" s="1">
        <v>554670</v>
      </c>
      <c r="AF565" s="3">
        <v>453.6026</v>
      </c>
      <c r="AG565" s="3">
        <v>66.262500000000003</v>
      </c>
      <c r="AH565" s="3">
        <v>46.371099999999998</v>
      </c>
      <c r="AI565" s="3">
        <v>75.931299999999993</v>
      </c>
      <c r="AJ565" s="3">
        <v>49.413600000000002</v>
      </c>
      <c r="AK565" s="3">
        <v>124.6063</v>
      </c>
      <c r="AL565" s="3">
        <v>67.756299999999996</v>
      </c>
      <c r="AM565" s="3">
        <v>56.381300000000003</v>
      </c>
      <c r="AN565" s="3">
        <v>51.199399999999997</v>
      </c>
      <c r="AO565" s="3">
        <v>60.631300000000003</v>
      </c>
      <c r="AP565" s="3">
        <v>53.741700000000002</v>
      </c>
      <c r="AQ565" s="3">
        <v>58.143700000000003</v>
      </c>
      <c r="AR565" s="3">
        <v>46.628599999999999</v>
      </c>
      <c r="AS565" s="3">
        <v>97</v>
      </c>
      <c r="AT565" s="3">
        <v>73.194100000000006</v>
      </c>
      <c r="AU565" s="3">
        <v>87.268699999999995</v>
      </c>
      <c r="AV565" s="3">
        <v>55.300699999999999</v>
      </c>
      <c r="AW565" s="3">
        <v>122.5313</v>
      </c>
      <c r="AX565" s="3">
        <v>63.9206</v>
      </c>
      <c r="AY565" s="3">
        <v>109.125</v>
      </c>
      <c r="AZ565" s="3">
        <v>65.618899999999996</v>
      </c>
      <c r="BA565" s="3">
        <v>90.806299999999993</v>
      </c>
      <c r="BB565" s="3">
        <v>59.358499999999999</v>
      </c>
      <c r="BC565" s="3">
        <v>92.237499999999997</v>
      </c>
      <c r="BD565" s="3">
        <v>58.0822</v>
      </c>
      <c r="BE565" s="6">
        <v>87800</v>
      </c>
      <c r="BF565" s="2">
        <v>0.56499999999999995</v>
      </c>
      <c r="BG565" s="3">
        <v>4.0000000000000001E-3</v>
      </c>
      <c r="BH565" s="3">
        <v>2.75E-2</v>
      </c>
      <c r="BI565" s="1">
        <v>5.64</v>
      </c>
      <c r="BJ565" s="6">
        <v>6960000</v>
      </c>
      <c r="BK565" s="3">
        <v>1.0200000000000001E-2</v>
      </c>
      <c r="BL565" s="6">
        <v>465</v>
      </c>
      <c r="BM565" s="6">
        <v>98500</v>
      </c>
      <c r="BN565" s="6">
        <v>308000</v>
      </c>
      <c r="BO565" s="3">
        <v>4.4000000000000003E-3</v>
      </c>
      <c r="BP565" s="6">
        <v>2</v>
      </c>
      <c r="BQ565" s="6">
        <v>3</v>
      </c>
      <c r="BR565" s="6">
        <v>4</v>
      </c>
      <c r="BS565" s="6">
        <v>4</v>
      </c>
      <c r="BT565" s="6">
        <f>IF(ISNA(MODE(BP565:BS565)),ROUND(AVERAGE(BP565:BS565),0),MODE(BP565:BS565))</f>
        <v>4</v>
      </c>
    </row>
    <row r="566" spans="1:72" x14ac:dyDescent="0.25">
      <c r="A566">
        <v>549</v>
      </c>
      <c r="B566" t="s">
        <v>183</v>
      </c>
      <c r="C566" s="6">
        <v>124</v>
      </c>
      <c r="D566" s="6">
        <v>128</v>
      </c>
      <c r="E566" s="4">
        <v>41.79898987</v>
      </c>
      <c r="F566" s="4">
        <v>40.883984650000002</v>
      </c>
      <c r="G566" s="5">
        <v>12.56509863</v>
      </c>
      <c r="H566" s="5">
        <v>12.97540021</v>
      </c>
      <c r="I566" s="5">
        <v>12.29649051</v>
      </c>
      <c r="J566" s="5">
        <v>1.055211664</v>
      </c>
      <c r="K566" s="5">
        <v>1.1212437209999999</v>
      </c>
      <c r="L566" s="5">
        <v>0.31923030499999999</v>
      </c>
      <c r="M566" s="5">
        <v>0.96875</v>
      </c>
      <c r="N566" s="5">
        <v>0.79487179500000005</v>
      </c>
      <c r="O566" s="5">
        <v>0.93223438199999997</v>
      </c>
      <c r="P566" s="5">
        <v>0.69038641000000001</v>
      </c>
      <c r="Q566" s="5">
        <v>0.15972682599999999</v>
      </c>
      <c r="R566" s="5">
        <v>2.1890606E-2</v>
      </c>
      <c r="S566" s="6">
        <v>18</v>
      </c>
      <c r="T566" s="6">
        <v>1244</v>
      </c>
      <c r="U566" s="3">
        <v>746.82259999999997</v>
      </c>
      <c r="V566" s="3">
        <v>404.94600000000003</v>
      </c>
      <c r="W566" s="6">
        <v>20</v>
      </c>
      <c r="X566" s="6">
        <v>694</v>
      </c>
      <c r="Y566" s="3">
        <v>169.66669999999999</v>
      </c>
      <c r="Z566" s="3">
        <v>157.1936</v>
      </c>
      <c r="AA566" s="3">
        <v>577.15589999999997</v>
      </c>
      <c r="AB566" s="1">
        <v>4170.26</v>
      </c>
      <c r="AC566" s="3">
        <v>4174.0200000000004</v>
      </c>
      <c r="AD566" s="1">
        <v>2060.42</v>
      </c>
      <c r="AE566" s="1">
        <v>2947.88</v>
      </c>
      <c r="AF566" s="3">
        <v>1609.9</v>
      </c>
      <c r="AG566" s="3">
        <v>81.634600000000006</v>
      </c>
      <c r="AH566" s="3">
        <v>60.409399999999998</v>
      </c>
      <c r="AI566" s="3">
        <v>75.410300000000007</v>
      </c>
      <c r="AJ566" s="3">
        <v>68.441800000000001</v>
      </c>
      <c r="AK566" s="3">
        <v>121.16030000000001</v>
      </c>
      <c r="AL566" s="3">
        <v>70.203800000000001</v>
      </c>
      <c r="AM566" s="3">
        <v>57.410299999999999</v>
      </c>
      <c r="AN566" s="3">
        <v>55.014000000000003</v>
      </c>
      <c r="AO566" s="3">
        <v>72.365399999999994</v>
      </c>
      <c r="AP566" s="3">
        <v>58.565600000000003</v>
      </c>
      <c r="AQ566" s="3">
        <v>56.070500000000003</v>
      </c>
      <c r="AR566" s="3">
        <v>63.5017</v>
      </c>
      <c r="AS566" s="3">
        <v>75.602599999999995</v>
      </c>
      <c r="AT566" s="3">
        <v>55.1188</v>
      </c>
      <c r="AU566" s="3">
        <v>65.493600000000001</v>
      </c>
      <c r="AV566" s="3">
        <v>59.776600000000002</v>
      </c>
      <c r="AW566" s="3">
        <v>116.7308</v>
      </c>
      <c r="AX566" s="3">
        <v>71.988500000000002</v>
      </c>
      <c r="AY566" s="3">
        <v>76.852599999999995</v>
      </c>
      <c r="AZ566" s="3">
        <v>68.177300000000002</v>
      </c>
      <c r="BA566" s="3">
        <v>69.269199999999998</v>
      </c>
      <c r="BB566" s="3">
        <v>57.794899999999998</v>
      </c>
      <c r="BC566" s="3">
        <v>72.679500000000004</v>
      </c>
      <c r="BD566" s="3">
        <v>69.040400000000005</v>
      </c>
      <c r="BE566" s="6">
        <v>139000</v>
      </c>
      <c r="BF566" s="2">
        <v>0.621</v>
      </c>
      <c r="BG566" s="3">
        <v>4.1000000000000003E-3</v>
      </c>
      <c r="BH566" s="3">
        <v>2.7799999999999998E-2</v>
      </c>
      <c r="BI566" s="1">
        <v>5.61</v>
      </c>
      <c r="BJ566" s="6">
        <v>-330000</v>
      </c>
      <c r="BK566" s="3">
        <v>7.6E-3</v>
      </c>
      <c r="BL566" s="6">
        <v>696</v>
      </c>
      <c r="BM566" s="6">
        <v>181000</v>
      </c>
      <c r="BN566" s="6">
        <v>588000</v>
      </c>
      <c r="BO566" s="3">
        <v>5.7999999999999996E-3</v>
      </c>
      <c r="BP566" s="6">
        <v>3</v>
      </c>
      <c r="BQ566" s="6">
        <v>2</v>
      </c>
      <c r="BR566" s="6">
        <v>4</v>
      </c>
      <c r="BS566" s="6">
        <v>4</v>
      </c>
      <c r="BT566" s="6">
        <f>IF(ISNA(MODE(BP566:BS566)),ROUND(AVERAGE(BP566:BS566),0),MODE(BP566:BS566))</f>
        <v>4</v>
      </c>
    </row>
    <row r="567" spans="1:72" x14ac:dyDescent="0.25">
      <c r="A567">
        <v>551</v>
      </c>
      <c r="B567" t="s">
        <v>183</v>
      </c>
      <c r="C567" s="6">
        <v>281</v>
      </c>
      <c r="D567" s="6">
        <v>298</v>
      </c>
      <c r="E567" s="4">
        <v>65.941125499999998</v>
      </c>
      <c r="F567" s="4">
        <v>63.56745686</v>
      </c>
      <c r="G567" s="5">
        <v>18.915081600000001</v>
      </c>
      <c r="H567" s="5">
        <v>20.282938120000001</v>
      </c>
      <c r="I567" s="5">
        <v>18.22348401</v>
      </c>
      <c r="J567" s="5">
        <v>1.113010998</v>
      </c>
      <c r="K567" s="5">
        <v>1.2313925649999999</v>
      </c>
      <c r="L567" s="5">
        <v>0.439047772</v>
      </c>
      <c r="M567" s="5">
        <v>0.94295302000000003</v>
      </c>
      <c r="N567" s="5">
        <v>0.743386243</v>
      </c>
      <c r="O567" s="5">
        <v>0.87386935600000004</v>
      </c>
      <c r="P567" s="5">
        <v>1.8756147990000001</v>
      </c>
      <c r="Q567" s="5">
        <v>0.164774529</v>
      </c>
      <c r="R567" s="5">
        <v>3.5996787000000002E-2</v>
      </c>
      <c r="S567" s="6">
        <v>8</v>
      </c>
      <c r="T567" s="6">
        <v>1521</v>
      </c>
      <c r="U567" s="3">
        <v>873.21820000000002</v>
      </c>
      <c r="V567" s="3">
        <v>383.66629999999998</v>
      </c>
      <c r="W567" s="6">
        <v>15</v>
      </c>
      <c r="X567" s="6">
        <v>1605</v>
      </c>
      <c r="Y567" s="3">
        <v>560.88419999999996</v>
      </c>
      <c r="Z567" s="3">
        <v>534.74360000000001</v>
      </c>
      <c r="AA567" s="3">
        <v>312.334</v>
      </c>
      <c r="AB567" s="1">
        <v>4405.24</v>
      </c>
      <c r="AC567" s="3">
        <v>4396.72</v>
      </c>
      <c r="AD567" s="1">
        <v>2516.92</v>
      </c>
      <c r="AE567" s="1">
        <v>3012.13</v>
      </c>
      <c r="AF567" s="3">
        <v>1834.49</v>
      </c>
      <c r="AG567" s="3">
        <v>40.497399999999999</v>
      </c>
      <c r="AH567" s="3">
        <v>43.672400000000003</v>
      </c>
      <c r="AI567" s="3">
        <v>31.3386</v>
      </c>
      <c r="AJ567" s="3">
        <v>41.206400000000002</v>
      </c>
      <c r="AK567" s="3">
        <v>137.6746</v>
      </c>
      <c r="AL567" s="3">
        <v>88.715900000000005</v>
      </c>
      <c r="AM567" s="3">
        <v>53.325400000000002</v>
      </c>
      <c r="AN567" s="3">
        <v>45.446599999999997</v>
      </c>
      <c r="AO567" s="3">
        <v>63.693100000000001</v>
      </c>
      <c r="AP567" s="3">
        <v>55.071100000000001</v>
      </c>
      <c r="AQ567" s="3">
        <v>51.259300000000003</v>
      </c>
      <c r="AR567" s="3">
        <v>44.087499999999999</v>
      </c>
      <c r="AS567" s="3">
        <v>32.193100000000001</v>
      </c>
      <c r="AT567" s="3">
        <v>38.284500000000001</v>
      </c>
      <c r="AU567" s="3">
        <v>19.825399999999998</v>
      </c>
      <c r="AV567" s="3">
        <v>31.161000000000001</v>
      </c>
      <c r="AW567" s="3">
        <v>136.8228</v>
      </c>
      <c r="AX567" s="3">
        <v>88.934299999999993</v>
      </c>
      <c r="AY567" s="3">
        <v>57.796300000000002</v>
      </c>
      <c r="AZ567" s="3">
        <v>53.483699999999999</v>
      </c>
      <c r="BA567" s="3">
        <v>59.407400000000003</v>
      </c>
      <c r="BB567" s="3">
        <v>50.825499999999998</v>
      </c>
      <c r="BC567" s="3">
        <v>48.947099999999999</v>
      </c>
      <c r="BD567" s="3">
        <v>53.042099999999998</v>
      </c>
      <c r="BE567" s="6">
        <v>105000</v>
      </c>
      <c r="BF567" s="2">
        <v>0.748</v>
      </c>
      <c r="BG567" s="3">
        <v>1.6000000000000001E-3</v>
      </c>
      <c r="BH567" s="3">
        <v>3.5999999999999997E-2</v>
      </c>
      <c r="BI567" s="1">
        <v>6.57</v>
      </c>
      <c r="BJ567" s="6">
        <v>4860000</v>
      </c>
      <c r="BK567" s="3">
        <v>1.3100000000000001E-2</v>
      </c>
      <c r="BL567" s="6">
        <v>797</v>
      </c>
      <c r="BM567" s="6">
        <v>197000</v>
      </c>
      <c r="BN567" s="6">
        <v>690000</v>
      </c>
      <c r="BO567" s="3">
        <v>3.0000000000000001E-3</v>
      </c>
      <c r="BP567" s="6">
        <v>3</v>
      </c>
      <c r="BQ567" s="6">
        <v>2</v>
      </c>
      <c r="BR567" s="6">
        <v>4</v>
      </c>
      <c r="BS567" s="6">
        <v>4</v>
      </c>
      <c r="BT567" s="6">
        <f>IF(ISNA(MODE(BP567:BS567)),ROUND(AVERAGE(BP567:BS567),0),MODE(BP567:BS567))</f>
        <v>4</v>
      </c>
    </row>
    <row r="568" spans="1:72" x14ac:dyDescent="0.25">
      <c r="A568">
        <v>655</v>
      </c>
      <c r="B568" t="s">
        <v>209</v>
      </c>
      <c r="C568" s="6">
        <v>228</v>
      </c>
      <c r="D568" s="6">
        <v>250</v>
      </c>
      <c r="E568" s="4">
        <v>65.698484809999997</v>
      </c>
      <c r="F568" s="4">
        <v>62.13845559</v>
      </c>
      <c r="G568" s="5">
        <v>17.03815178</v>
      </c>
      <c r="H568" s="5">
        <v>24.448820850000001</v>
      </c>
      <c r="I568" s="5">
        <v>12.3604181</v>
      </c>
      <c r="J568" s="5">
        <v>1.9779930299999999</v>
      </c>
      <c r="K568" s="5">
        <v>1.5064891090000001</v>
      </c>
      <c r="L568" s="5">
        <v>0.86278971900000001</v>
      </c>
      <c r="M568" s="5">
        <v>0.91200000000000003</v>
      </c>
      <c r="N568" s="5">
        <v>0.65142857099999996</v>
      </c>
      <c r="O568" s="5">
        <v>0.74203399299999995</v>
      </c>
      <c r="P568" s="5">
        <v>4.702341552</v>
      </c>
      <c r="Q568" s="5">
        <v>0.20500496400000001</v>
      </c>
      <c r="R568" s="5">
        <v>5.4187386999999997E-2</v>
      </c>
      <c r="S568" s="6">
        <v>105</v>
      </c>
      <c r="T568" s="6">
        <v>1119</v>
      </c>
      <c r="U568" s="3">
        <v>590.97370000000001</v>
      </c>
      <c r="V568" s="3">
        <v>266.85739999999998</v>
      </c>
      <c r="W568" s="6">
        <v>125</v>
      </c>
      <c r="X568" s="6">
        <v>907</v>
      </c>
      <c r="Y568" s="3">
        <v>275.59840000000003</v>
      </c>
      <c r="Z568" s="3">
        <v>126.1152</v>
      </c>
      <c r="AA568" s="3">
        <v>315.37529999999998</v>
      </c>
      <c r="AB568" s="1">
        <v>6379.15</v>
      </c>
      <c r="AC568" s="3">
        <v>6377.71</v>
      </c>
      <c r="AD568" s="1">
        <v>3399</v>
      </c>
      <c r="AE568" s="1">
        <v>3584.1</v>
      </c>
      <c r="AF568" s="3">
        <v>1938.88</v>
      </c>
      <c r="AG568" s="3">
        <v>59.608600000000003</v>
      </c>
      <c r="AH568" s="3">
        <v>44.668599999999998</v>
      </c>
      <c r="AI568" s="3">
        <v>57.331400000000002</v>
      </c>
      <c r="AJ568" s="3">
        <v>51.951900000000002</v>
      </c>
      <c r="AK568" s="3">
        <v>102.5086</v>
      </c>
      <c r="AL568" s="3">
        <v>70.987300000000005</v>
      </c>
      <c r="AM568" s="3">
        <v>72.765699999999995</v>
      </c>
      <c r="AN568" s="3">
        <v>58.304600000000001</v>
      </c>
      <c r="AO568" s="3">
        <v>74.237099999999998</v>
      </c>
      <c r="AP568" s="3">
        <v>52.207999999999998</v>
      </c>
      <c r="AQ568" s="3">
        <v>69.428600000000003</v>
      </c>
      <c r="AR568" s="3">
        <v>51.236199999999997</v>
      </c>
      <c r="AS568" s="3">
        <v>72.782899999999998</v>
      </c>
      <c r="AT568" s="3">
        <v>48.350700000000003</v>
      </c>
      <c r="AU568" s="3">
        <v>63.942900000000002</v>
      </c>
      <c r="AV568" s="3">
        <v>53.379600000000003</v>
      </c>
      <c r="AW568" s="3">
        <v>99.065700000000007</v>
      </c>
      <c r="AX568" s="3">
        <v>66.886799999999994</v>
      </c>
      <c r="AY568" s="3">
        <v>87.337100000000007</v>
      </c>
      <c r="AZ568" s="3">
        <v>64.540899999999993</v>
      </c>
      <c r="BA568" s="3">
        <v>82.291399999999996</v>
      </c>
      <c r="BB568" s="3">
        <v>51.424799999999998</v>
      </c>
      <c r="BC568" s="3">
        <v>79.417100000000005</v>
      </c>
      <c r="BD568" s="3">
        <v>60.546700000000001</v>
      </c>
      <c r="BE568" s="6">
        <v>43900</v>
      </c>
      <c r="BF568" s="2">
        <v>0.70399999999999996</v>
      </c>
      <c r="BG568" s="3">
        <v>1.6999999999999999E-3</v>
      </c>
      <c r="BH568" s="3">
        <v>3.2599999999999997E-2</v>
      </c>
      <c r="BI568" s="1">
        <v>6.49</v>
      </c>
      <c r="BJ568" s="6">
        <v>1840000</v>
      </c>
      <c r="BK568" s="3">
        <v>1.3100000000000001E-2</v>
      </c>
      <c r="BL568" s="6">
        <v>404</v>
      </c>
      <c r="BM568" s="6">
        <v>73100</v>
      </c>
      <c r="BN568" s="6">
        <v>249000</v>
      </c>
      <c r="BO568" s="3">
        <v>2.5999999999999999E-3</v>
      </c>
      <c r="BP568" s="6">
        <v>3</v>
      </c>
      <c r="BQ568" s="6">
        <v>2</v>
      </c>
      <c r="BR568" s="6">
        <v>4</v>
      </c>
      <c r="BS568" s="6">
        <v>4</v>
      </c>
      <c r="BT568" s="6">
        <f>IF(ISNA(MODE(BP568:BS568)),ROUND(AVERAGE(BP568:BS568),0),MODE(BP568:BS568))</f>
        <v>4</v>
      </c>
    </row>
    <row r="569" spans="1:72" x14ac:dyDescent="0.25">
      <c r="A569">
        <v>708</v>
      </c>
      <c r="B569" t="s">
        <v>223</v>
      </c>
      <c r="C569" s="6">
        <v>219</v>
      </c>
      <c r="D569" s="6">
        <v>225</v>
      </c>
      <c r="E569" s="4">
        <v>57.59797975</v>
      </c>
      <c r="F569" s="4">
        <v>55.08758194</v>
      </c>
      <c r="G569" s="5">
        <v>16.698486769999999</v>
      </c>
      <c r="H569" s="5">
        <v>18.67403281</v>
      </c>
      <c r="I569" s="5">
        <v>15.130885080000001</v>
      </c>
      <c r="J569" s="5">
        <v>1.234166587</v>
      </c>
      <c r="K569" s="5">
        <v>1.2054814250000001</v>
      </c>
      <c r="L569" s="5">
        <v>0.58606590300000005</v>
      </c>
      <c r="M569" s="5">
        <v>0.97333333300000002</v>
      </c>
      <c r="N569" s="5">
        <v>0.67801857600000004</v>
      </c>
      <c r="O569" s="5">
        <v>0.90687318299999997</v>
      </c>
      <c r="P569" s="5">
        <v>1.82080632</v>
      </c>
      <c r="Q569" s="5">
        <v>0.16409718000000001</v>
      </c>
      <c r="R569" s="5">
        <v>4.3584824000000001E-2</v>
      </c>
      <c r="S569" s="6">
        <v>10</v>
      </c>
      <c r="T569" s="6">
        <v>1364</v>
      </c>
      <c r="U569" s="3">
        <v>868.81460000000004</v>
      </c>
      <c r="V569" s="3">
        <v>347.92700000000002</v>
      </c>
      <c r="W569" s="6">
        <v>3</v>
      </c>
      <c r="X569" s="6">
        <v>1163</v>
      </c>
      <c r="Y569" s="3">
        <v>419.9271</v>
      </c>
      <c r="Z569" s="3">
        <v>421.47030000000001</v>
      </c>
      <c r="AA569" s="3">
        <v>448.88760000000002</v>
      </c>
      <c r="AB569" s="1">
        <v>4234.76</v>
      </c>
      <c r="AC569" s="3">
        <v>4241.2299999999996</v>
      </c>
      <c r="AD569" s="1">
        <v>2838.86</v>
      </c>
      <c r="AE569" s="1">
        <v>2795.09</v>
      </c>
      <c r="AF569" s="3">
        <v>2020.17</v>
      </c>
      <c r="AG569" s="3">
        <v>53.947400000000002</v>
      </c>
      <c r="AH569" s="3">
        <v>48.9026</v>
      </c>
      <c r="AI569" s="3">
        <v>60.061900000000001</v>
      </c>
      <c r="AJ569" s="3">
        <v>52.720700000000001</v>
      </c>
      <c r="AK569" s="3">
        <v>121.5759</v>
      </c>
      <c r="AL569" s="3">
        <v>77.658100000000005</v>
      </c>
      <c r="AM569" s="3">
        <v>51.7059</v>
      </c>
      <c r="AN569" s="3">
        <v>54.351900000000001</v>
      </c>
      <c r="AO569" s="3">
        <v>47.582000000000001</v>
      </c>
      <c r="AP569" s="3">
        <v>56.802199999999999</v>
      </c>
      <c r="AQ569" s="3">
        <v>50.767800000000001</v>
      </c>
      <c r="AR569" s="3">
        <v>52.4955</v>
      </c>
      <c r="AS569" s="3">
        <v>51.8142</v>
      </c>
      <c r="AT569" s="3">
        <v>48.945399999999999</v>
      </c>
      <c r="AU569" s="3">
        <v>54.244599999999998</v>
      </c>
      <c r="AV569" s="3">
        <v>47.8508</v>
      </c>
      <c r="AW569" s="3">
        <v>122.3282</v>
      </c>
      <c r="AX569" s="3">
        <v>80.720200000000006</v>
      </c>
      <c r="AY569" s="3">
        <v>64.1053</v>
      </c>
      <c r="AZ569" s="3">
        <v>52.110100000000003</v>
      </c>
      <c r="BA569" s="3">
        <v>65.681100000000001</v>
      </c>
      <c r="BB569" s="3">
        <v>56.979599999999998</v>
      </c>
      <c r="BC569" s="3">
        <v>73.405600000000007</v>
      </c>
      <c r="BD569" s="3">
        <v>65.111900000000006</v>
      </c>
      <c r="BE569" s="6">
        <v>147000</v>
      </c>
      <c r="BF569" s="2">
        <v>0.629</v>
      </c>
      <c r="BG569" s="3">
        <v>2.0999999999999999E-3</v>
      </c>
      <c r="BH569" s="3">
        <v>3.5099999999999999E-2</v>
      </c>
      <c r="BI569" s="1">
        <v>6.36</v>
      </c>
      <c r="BJ569" s="6">
        <v>-1170000</v>
      </c>
      <c r="BK569" s="3">
        <v>6.6E-3</v>
      </c>
      <c r="BL569" s="6">
        <v>712</v>
      </c>
      <c r="BM569" s="6">
        <v>194000</v>
      </c>
      <c r="BN569" s="6">
        <v>633000</v>
      </c>
      <c r="BO569" s="3">
        <v>1.26E-2</v>
      </c>
      <c r="BP569" s="6">
        <v>2</v>
      </c>
      <c r="BQ569" s="6">
        <v>3</v>
      </c>
      <c r="BR569" s="6">
        <v>4</v>
      </c>
      <c r="BS569" s="6">
        <v>4</v>
      </c>
      <c r="BT569" s="6">
        <f>IF(ISNA(MODE(BP569:BS569)),ROUND(AVERAGE(BP569:BS569),0),MODE(BP569:BS569))</f>
        <v>4</v>
      </c>
    </row>
    <row r="570" spans="1:72" x14ac:dyDescent="0.25">
      <c r="A570">
        <v>752</v>
      </c>
      <c r="B570" t="s">
        <v>241</v>
      </c>
      <c r="C570" s="6">
        <v>284</v>
      </c>
      <c r="D570" s="6">
        <v>294</v>
      </c>
      <c r="E570" s="4">
        <v>64.183766180000006</v>
      </c>
      <c r="F570" s="4">
        <v>61.92060541</v>
      </c>
      <c r="G570" s="5">
        <v>19.015783729999999</v>
      </c>
      <c r="H570" s="5">
        <v>20.48794341</v>
      </c>
      <c r="I570" s="5">
        <v>17.80894189</v>
      </c>
      <c r="J570" s="5">
        <v>1.150430134</v>
      </c>
      <c r="K570" s="5">
        <v>1.1543092880000001</v>
      </c>
      <c r="L570" s="5">
        <v>0.49439018600000001</v>
      </c>
      <c r="M570" s="5">
        <v>0.96598639500000005</v>
      </c>
      <c r="N570" s="5">
        <v>0.71177944900000001</v>
      </c>
      <c r="O570" s="5">
        <v>0.93080309000000006</v>
      </c>
      <c r="P570" s="5">
        <v>1.6540134870000001</v>
      </c>
      <c r="Q570" s="5">
        <v>0.161586173</v>
      </c>
      <c r="R570" s="5">
        <v>3.5260642000000002E-2</v>
      </c>
      <c r="S570" s="6">
        <v>37</v>
      </c>
      <c r="T570" s="6">
        <v>1227</v>
      </c>
      <c r="U570" s="3">
        <v>766.96479999999997</v>
      </c>
      <c r="V570" s="3">
        <v>398.31599999999997</v>
      </c>
      <c r="W570" s="6">
        <v>7</v>
      </c>
      <c r="X570" s="6">
        <v>667</v>
      </c>
      <c r="Y570" s="3">
        <v>184.3982</v>
      </c>
      <c r="Z570" s="3">
        <v>109.04349999999999</v>
      </c>
      <c r="AA570" s="3">
        <v>582.56659999999999</v>
      </c>
      <c r="AB570" s="1">
        <v>5442.87</v>
      </c>
      <c r="AC570" s="3">
        <v>5434.08</v>
      </c>
      <c r="AD570" s="1">
        <v>2727.61</v>
      </c>
      <c r="AE570" s="1">
        <v>3643.84</v>
      </c>
      <c r="AF570" s="3">
        <v>1444.09</v>
      </c>
      <c r="AG570" s="3">
        <v>49.759399999999999</v>
      </c>
      <c r="AH570" s="3">
        <v>49.6038</v>
      </c>
      <c r="AI570" s="3">
        <v>63.4236</v>
      </c>
      <c r="AJ570" s="3">
        <v>53.721200000000003</v>
      </c>
      <c r="AK570" s="3">
        <v>122.2732</v>
      </c>
      <c r="AL570" s="3">
        <v>88.058000000000007</v>
      </c>
      <c r="AM570" s="3">
        <v>45.213000000000001</v>
      </c>
      <c r="AN570" s="3">
        <v>42.762900000000002</v>
      </c>
      <c r="AO570" s="3">
        <v>50.771900000000002</v>
      </c>
      <c r="AP570" s="3">
        <v>40.539000000000001</v>
      </c>
      <c r="AQ570" s="3">
        <v>50.744399999999999</v>
      </c>
      <c r="AR570" s="3">
        <v>42.043500000000002</v>
      </c>
      <c r="AS570" s="3">
        <v>50.784500000000001</v>
      </c>
      <c r="AT570" s="3">
        <v>47.653300000000002</v>
      </c>
      <c r="AU570" s="3">
        <v>49.781999999999996</v>
      </c>
      <c r="AV570" s="3">
        <v>45.713200000000001</v>
      </c>
      <c r="AW570" s="3">
        <v>121.8922</v>
      </c>
      <c r="AX570" s="3">
        <v>86.314800000000005</v>
      </c>
      <c r="AY570" s="3">
        <v>75.827100000000002</v>
      </c>
      <c r="AZ570" s="3">
        <v>50.751199999999997</v>
      </c>
      <c r="BA570" s="3">
        <v>69.438599999999994</v>
      </c>
      <c r="BB570" s="3">
        <v>51.002400000000002</v>
      </c>
      <c r="BC570" s="3">
        <v>62.854599999999998</v>
      </c>
      <c r="BD570" s="3">
        <v>45.343499999999999</v>
      </c>
      <c r="BE570" s="6">
        <v>99200</v>
      </c>
      <c r="BF570" s="2">
        <v>0.73199999999999998</v>
      </c>
      <c r="BG570" s="3">
        <v>1.5E-3</v>
      </c>
      <c r="BH570" s="3">
        <v>4.1300000000000003E-2</v>
      </c>
      <c r="BI570" s="1">
        <v>6.62</v>
      </c>
      <c r="BJ570" s="6">
        <v>4660000</v>
      </c>
      <c r="BK570" s="3">
        <v>1.52E-2</v>
      </c>
      <c r="BL570" s="6">
        <v>650</v>
      </c>
      <c r="BM570" s="6">
        <v>185000</v>
      </c>
      <c r="BN570" s="6">
        <v>642000</v>
      </c>
      <c r="BO570" s="3">
        <v>3.3E-3</v>
      </c>
      <c r="BP570" s="6">
        <v>1</v>
      </c>
      <c r="BQ570" s="6">
        <v>3</v>
      </c>
      <c r="BR570" s="6">
        <v>4</v>
      </c>
      <c r="BS570" s="6">
        <v>4</v>
      </c>
      <c r="BT570" s="6">
        <f>IF(ISNA(MODE(BP570:BS570)),ROUND(AVERAGE(BP570:BS570),0),MODE(BP570:BS570))</f>
        <v>4</v>
      </c>
    </row>
    <row r="571" spans="1:72" x14ac:dyDescent="0.25">
      <c r="A571">
        <v>931</v>
      </c>
      <c r="B571" t="s">
        <v>279</v>
      </c>
      <c r="C571" s="6">
        <v>113</v>
      </c>
      <c r="D571" s="6">
        <v>130</v>
      </c>
      <c r="E571" s="4">
        <v>48.284271250000003</v>
      </c>
      <c r="F571" s="4">
        <v>42.651543050000001</v>
      </c>
      <c r="G571" s="5">
        <v>11.99483508</v>
      </c>
      <c r="H571" s="5">
        <v>14.54246004</v>
      </c>
      <c r="I571" s="5">
        <v>10.75473732</v>
      </c>
      <c r="J571" s="5">
        <v>1.3521910960000001</v>
      </c>
      <c r="K571" s="5">
        <v>1.6418105970000001</v>
      </c>
      <c r="L571" s="5">
        <v>0.673112127</v>
      </c>
      <c r="M571" s="5">
        <v>0.86923076899999996</v>
      </c>
      <c r="N571" s="5">
        <v>0.62087912099999998</v>
      </c>
      <c r="O571" s="5">
        <v>0.78058250299999998</v>
      </c>
      <c r="P571" s="5">
        <v>1.715163107</v>
      </c>
      <c r="Q571" s="5">
        <v>0.17946949800000001</v>
      </c>
      <c r="R571" s="5">
        <v>0.116657621</v>
      </c>
      <c r="S571" s="6">
        <v>162</v>
      </c>
      <c r="T571" s="6">
        <v>1154</v>
      </c>
      <c r="U571" s="3">
        <v>668.95579999999995</v>
      </c>
      <c r="V571" s="3">
        <v>313.82479999999998</v>
      </c>
      <c r="W571" s="6">
        <v>147</v>
      </c>
      <c r="X571" s="6">
        <v>979</v>
      </c>
      <c r="Y571" s="3">
        <v>386.94200000000001</v>
      </c>
      <c r="Z571" s="3">
        <v>195.50729999999999</v>
      </c>
      <c r="AA571" s="3">
        <v>282.01369999999997</v>
      </c>
      <c r="AB571" s="1">
        <v>6303.96</v>
      </c>
      <c r="AC571" s="3">
        <v>6300.93</v>
      </c>
      <c r="AD571" s="1">
        <v>3440.5</v>
      </c>
      <c r="AE571" s="1">
        <v>4177.12</v>
      </c>
      <c r="AF571" s="3">
        <v>2324.9699999999998</v>
      </c>
      <c r="AG571" s="3">
        <v>69.302199999999999</v>
      </c>
      <c r="AH571" s="3">
        <v>58.219299999999997</v>
      </c>
      <c r="AI571" s="3">
        <v>43.620899999999999</v>
      </c>
      <c r="AJ571" s="3">
        <v>55.717799999999997</v>
      </c>
      <c r="AK571" s="3">
        <v>108.989</v>
      </c>
      <c r="AL571" s="3">
        <v>69.852999999999994</v>
      </c>
      <c r="AM571" s="3">
        <v>75.670299999999997</v>
      </c>
      <c r="AN571" s="3">
        <v>64.547200000000004</v>
      </c>
      <c r="AO571" s="3">
        <v>79.033000000000001</v>
      </c>
      <c r="AP571" s="3">
        <v>61.6235</v>
      </c>
      <c r="AQ571" s="3">
        <v>82.186800000000005</v>
      </c>
      <c r="AR571" s="3">
        <v>68.448099999999997</v>
      </c>
      <c r="AS571" s="3">
        <v>96</v>
      </c>
      <c r="AT571" s="3">
        <v>54.209600000000002</v>
      </c>
      <c r="AU571" s="3">
        <v>76.5</v>
      </c>
      <c r="AV571" s="3">
        <v>61.264299999999999</v>
      </c>
      <c r="AW571" s="3">
        <v>102.3736</v>
      </c>
      <c r="AX571" s="3">
        <v>70.495099999999994</v>
      </c>
      <c r="AY571" s="3">
        <v>77.060400000000001</v>
      </c>
      <c r="AZ571" s="3">
        <v>53.494900000000001</v>
      </c>
      <c r="BA571" s="3">
        <v>107.3626</v>
      </c>
      <c r="BB571" s="3">
        <v>58.510899999999999</v>
      </c>
      <c r="BC571" s="3">
        <v>77.269199999999998</v>
      </c>
      <c r="BD571" s="3">
        <v>56.723199999999999</v>
      </c>
      <c r="BE571" s="6">
        <v>72500</v>
      </c>
      <c r="BF571" s="2">
        <v>0.63400000000000001</v>
      </c>
      <c r="BG571" s="3">
        <v>3.3999999999999998E-3</v>
      </c>
      <c r="BH571" s="3">
        <v>2.8199999999999999E-2</v>
      </c>
      <c r="BI571" s="1">
        <v>5.78</v>
      </c>
      <c r="BJ571" s="6">
        <v>2920000</v>
      </c>
      <c r="BK571" s="3">
        <v>7.0000000000000001E-3</v>
      </c>
      <c r="BL571" s="6">
        <v>456</v>
      </c>
      <c r="BM571" s="6">
        <v>96100</v>
      </c>
      <c r="BN571" s="6">
        <v>313000</v>
      </c>
      <c r="BO571" s="3">
        <v>5.1000000000000004E-3</v>
      </c>
      <c r="BP571" s="6">
        <v>2</v>
      </c>
      <c r="BQ571" s="6">
        <v>3</v>
      </c>
      <c r="BR571" s="6">
        <v>4</v>
      </c>
      <c r="BS571" s="6">
        <v>4</v>
      </c>
      <c r="BT571" s="6">
        <f>IF(ISNA(MODE(BP571:BS571)),ROUND(AVERAGE(BP571:BS571),0),MODE(BP571:BS571))</f>
        <v>4</v>
      </c>
    </row>
    <row r="572" spans="1:72" x14ac:dyDescent="0.25">
      <c r="A572">
        <v>958</v>
      </c>
      <c r="B572" t="s">
        <v>285</v>
      </c>
      <c r="C572" s="6">
        <v>201</v>
      </c>
      <c r="D572" s="6">
        <v>241</v>
      </c>
      <c r="E572" s="4">
        <v>69.941125499999998</v>
      </c>
      <c r="F572" s="4">
        <v>57.10670374</v>
      </c>
      <c r="G572" s="5">
        <v>15.9975357</v>
      </c>
      <c r="H572" s="5">
        <v>17.959280620000001</v>
      </c>
      <c r="I572" s="5">
        <v>15.396305740000001</v>
      </c>
      <c r="J572" s="5">
        <v>1.1664668730000001</v>
      </c>
      <c r="K572" s="5">
        <v>1.936686441</v>
      </c>
      <c r="L572" s="5">
        <v>0.51483436500000002</v>
      </c>
      <c r="M572" s="5">
        <v>0.83402489599999996</v>
      </c>
      <c r="N572" s="5">
        <v>0.62229102199999997</v>
      </c>
      <c r="O572" s="5">
        <v>0.77451839300000003</v>
      </c>
      <c r="P572" s="5">
        <v>3.3395744380000001</v>
      </c>
      <c r="Q572" s="5">
        <v>0.173170188</v>
      </c>
      <c r="R572" s="5">
        <v>0.18350321999999999</v>
      </c>
      <c r="S572" s="6">
        <v>93</v>
      </c>
      <c r="T572" s="6">
        <v>1043</v>
      </c>
      <c r="U572" s="3">
        <v>432.93029999999999</v>
      </c>
      <c r="V572" s="3">
        <v>241.4633</v>
      </c>
      <c r="W572" s="6">
        <v>60</v>
      </c>
      <c r="X572" s="6">
        <v>411</v>
      </c>
      <c r="Y572" s="3">
        <v>157.22130000000001</v>
      </c>
      <c r="Z572" s="3">
        <v>57.3994</v>
      </c>
      <c r="AA572" s="3">
        <v>275.709</v>
      </c>
      <c r="AB572" s="1">
        <v>5262.11</v>
      </c>
      <c r="AC572" s="3">
        <v>5261.75</v>
      </c>
      <c r="AD572" s="1">
        <v>4346.07</v>
      </c>
      <c r="AE572" s="1">
        <v>3327.4</v>
      </c>
      <c r="AF572" s="3">
        <v>1562.91</v>
      </c>
      <c r="AG572" s="3">
        <v>69</v>
      </c>
      <c r="AH572" s="3">
        <v>55.211399999999998</v>
      </c>
      <c r="AI572" s="3">
        <v>40.2941</v>
      </c>
      <c r="AJ572" s="3">
        <v>52.461799999999997</v>
      </c>
      <c r="AK572" s="3">
        <v>82.578900000000004</v>
      </c>
      <c r="AL572" s="3">
        <v>68.943100000000001</v>
      </c>
      <c r="AM572" s="3">
        <v>85.359099999999998</v>
      </c>
      <c r="AN572" s="3">
        <v>51.880899999999997</v>
      </c>
      <c r="AO572" s="3">
        <v>81.504599999999996</v>
      </c>
      <c r="AP572" s="3">
        <v>52.657400000000003</v>
      </c>
      <c r="AQ572" s="3">
        <v>76.968999999999994</v>
      </c>
      <c r="AR572" s="3">
        <v>48.906500000000001</v>
      </c>
      <c r="AS572" s="3">
        <v>73.653300000000002</v>
      </c>
      <c r="AT572" s="3">
        <v>51.7849</v>
      </c>
      <c r="AU572" s="3">
        <v>68.145499999999998</v>
      </c>
      <c r="AV572" s="3">
        <v>59.1708</v>
      </c>
      <c r="AW572" s="3">
        <v>83.566599999999994</v>
      </c>
      <c r="AX572" s="3">
        <v>71.019099999999995</v>
      </c>
      <c r="AY572" s="3">
        <v>99.322000000000003</v>
      </c>
      <c r="AZ572" s="3">
        <v>58.453200000000002</v>
      </c>
      <c r="BA572" s="3">
        <v>75.789500000000004</v>
      </c>
      <c r="BB572" s="3">
        <v>52.917200000000001</v>
      </c>
      <c r="BC572" s="3">
        <v>94.996899999999997</v>
      </c>
      <c r="BD572" s="3">
        <v>58.541600000000003</v>
      </c>
      <c r="BE572" s="6">
        <v>30000</v>
      </c>
      <c r="BF572" s="2">
        <v>0.751</v>
      </c>
      <c r="BG572" s="3">
        <v>1.9E-3</v>
      </c>
      <c r="BH572" s="3">
        <v>3.7199999999999997E-2</v>
      </c>
      <c r="BI572" s="1">
        <v>6.4</v>
      </c>
      <c r="BJ572" s="6">
        <v>759000</v>
      </c>
      <c r="BK572" s="3">
        <v>1.37E-2</v>
      </c>
      <c r="BL572" s="6">
        <v>294</v>
      </c>
      <c r="BM572" s="6">
        <v>59000</v>
      </c>
      <c r="BN572" s="6">
        <v>206000</v>
      </c>
      <c r="BO572" s="3">
        <v>3.3E-3</v>
      </c>
      <c r="BP572" s="6">
        <v>4</v>
      </c>
      <c r="BQ572" s="6">
        <v>4</v>
      </c>
      <c r="BR572" s="6">
        <v>1</v>
      </c>
      <c r="BS572" s="6">
        <v>4</v>
      </c>
      <c r="BT572" s="6">
        <f>IF(ISNA(MODE(BP572:BS572)),ROUND(AVERAGE(BP572:BS572),0),MODE(BP572:BS572))</f>
        <v>4</v>
      </c>
    </row>
    <row r="573" spans="1:72" x14ac:dyDescent="0.25">
      <c r="A573">
        <v>983</v>
      </c>
      <c r="B573" t="s">
        <v>291</v>
      </c>
      <c r="C573" s="6">
        <v>90</v>
      </c>
      <c r="D573" s="6">
        <v>93</v>
      </c>
      <c r="E573" s="4">
        <v>35.556349189999999</v>
      </c>
      <c r="F573" s="4">
        <v>34.94812211</v>
      </c>
      <c r="G573" s="5">
        <v>10.704744699999999</v>
      </c>
      <c r="H573" s="5">
        <v>12.1826606</v>
      </c>
      <c r="I573" s="5">
        <v>9.5072455999999992</v>
      </c>
      <c r="J573" s="5">
        <v>1.281408004</v>
      </c>
      <c r="K573" s="5">
        <v>1.1178459350000001</v>
      </c>
      <c r="L573" s="5">
        <v>0.62529113400000003</v>
      </c>
      <c r="M573" s="5">
        <v>0.96774193500000005</v>
      </c>
      <c r="N573" s="5">
        <v>0.81818181800000001</v>
      </c>
      <c r="O573" s="5">
        <v>0.92598656199999996</v>
      </c>
      <c r="P573" s="5">
        <v>0.58958313399999995</v>
      </c>
      <c r="Q573" s="5">
        <v>0.16398491100000001</v>
      </c>
      <c r="R573" s="5">
        <v>1.7106005000000001E-2</v>
      </c>
      <c r="S573" s="6">
        <v>51</v>
      </c>
      <c r="T573" s="6">
        <v>233</v>
      </c>
      <c r="U573" s="3">
        <v>142.80000000000001</v>
      </c>
      <c r="V573" s="3">
        <v>50.280200000000001</v>
      </c>
      <c r="W573" s="6">
        <v>78</v>
      </c>
      <c r="X573" s="6">
        <v>172</v>
      </c>
      <c r="Y573" s="3">
        <v>134.65</v>
      </c>
      <c r="Z573" s="3">
        <v>30.855</v>
      </c>
      <c r="AA573" s="3">
        <v>8.15</v>
      </c>
      <c r="AB573" s="1">
        <v>4975.32</v>
      </c>
      <c r="AC573" s="3">
        <v>1217.44</v>
      </c>
      <c r="AD573" s="1">
        <v>4975.32</v>
      </c>
      <c r="AE573" s="1">
        <v>4975.32</v>
      </c>
      <c r="AF573" s="3">
        <v>1217.44</v>
      </c>
      <c r="AG573" s="3">
        <v>74.690899999999999</v>
      </c>
      <c r="AH573" s="3">
        <v>53.835900000000002</v>
      </c>
      <c r="AI573" s="3">
        <v>54.609099999999998</v>
      </c>
      <c r="AJ573" s="3">
        <v>53.953800000000001</v>
      </c>
      <c r="AK573" s="3">
        <v>112.0909</v>
      </c>
      <c r="AL573" s="3">
        <v>61.883099999999999</v>
      </c>
      <c r="AM573" s="3">
        <v>99.190899999999999</v>
      </c>
      <c r="AN573" s="3">
        <v>61.347900000000003</v>
      </c>
      <c r="AO573" s="3">
        <v>81.400000000000006</v>
      </c>
      <c r="AP573" s="3">
        <v>59.734900000000003</v>
      </c>
      <c r="AQ573" s="3">
        <v>93.972700000000003</v>
      </c>
      <c r="AR573" s="3">
        <v>50.6905</v>
      </c>
      <c r="AS573" s="3">
        <v>45.809100000000001</v>
      </c>
      <c r="AT573" s="3">
        <v>52.623199999999997</v>
      </c>
      <c r="AU573" s="3">
        <v>40.2455</v>
      </c>
      <c r="AV573" s="3">
        <v>51.399000000000001</v>
      </c>
      <c r="AW573" s="3">
        <v>114.79089999999999</v>
      </c>
      <c r="AX573" s="3">
        <v>60.993899999999996</v>
      </c>
      <c r="AY573" s="3">
        <v>134.17269999999999</v>
      </c>
      <c r="AZ573" s="3">
        <v>60.814900000000002</v>
      </c>
      <c r="BA573" s="3">
        <v>101.9182</v>
      </c>
      <c r="BB573" s="3">
        <v>53.696399999999997</v>
      </c>
      <c r="BC573" s="3">
        <v>105.37269999999999</v>
      </c>
      <c r="BD573" s="3">
        <v>51.257199999999997</v>
      </c>
      <c r="BE573" s="6">
        <v>1960</v>
      </c>
      <c r="BF573" s="2">
        <v>0.61599999999999999</v>
      </c>
      <c r="BG573" s="3">
        <v>6.1999999999999998E-3</v>
      </c>
      <c r="BH573" s="3">
        <v>7.6999999999999999E-2</v>
      </c>
      <c r="BI573" s="1">
        <v>5.18</v>
      </c>
      <c r="BJ573" s="6">
        <v>-59000</v>
      </c>
      <c r="BK573" s="3">
        <v>2.76E-2</v>
      </c>
      <c r="BL573" s="6">
        <v>92.5</v>
      </c>
      <c r="BM573" s="6">
        <v>2220</v>
      </c>
      <c r="BN573" s="6">
        <v>7190</v>
      </c>
      <c r="BO573" s="3">
        <v>9.7999999999999997E-3</v>
      </c>
      <c r="BP573" s="6">
        <v>4</v>
      </c>
      <c r="BQ573" s="6">
        <v>2</v>
      </c>
      <c r="BR573" s="6">
        <v>4</v>
      </c>
      <c r="BS573" s="6">
        <v>2</v>
      </c>
      <c r="BT573" s="6">
        <f>IF(ISNA(MODE(BP573:BS573)),ROUND(AVERAGE(BP573:BS573),0),MODE(BP573:BS573))</f>
        <v>4</v>
      </c>
    </row>
    <row r="574" spans="1:72" x14ac:dyDescent="0.25">
      <c r="A574">
        <v>1166</v>
      </c>
      <c r="B574" t="s">
        <v>325</v>
      </c>
      <c r="C574" s="6">
        <v>213</v>
      </c>
      <c r="D574" s="6">
        <v>216</v>
      </c>
      <c r="E574" s="4">
        <v>54.284271250000003</v>
      </c>
      <c r="F574" s="4">
        <v>53.571688909999999</v>
      </c>
      <c r="G574" s="5">
        <v>16.468151779999999</v>
      </c>
      <c r="H574" s="5">
        <v>17.57113494</v>
      </c>
      <c r="I574" s="5">
        <v>15.60641762</v>
      </c>
      <c r="J574" s="5">
        <v>1.125891628</v>
      </c>
      <c r="K574" s="5">
        <v>1.1009270849999999</v>
      </c>
      <c r="L574" s="5">
        <v>0.45948611900000003</v>
      </c>
      <c r="M574" s="5">
        <v>0.98611111100000004</v>
      </c>
      <c r="N574" s="5">
        <v>0.78888888899999998</v>
      </c>
      <c r="O574" s="5">
        <v>0.93265020700000001</v>
      </c>
      <c r="P574" s="5">
        <v>1.1711312270000001</v>
      </c>
      <c r="Q574" s="5">
        <v>0.16127886999999999</v>
      </c>
      <c r="R574" s="5">
        <v>1.3126865999999999E-2</v>
      </c>
      <c r="S574" s="6">
        <v>4</v>
      </c>
      <c r="T574" s="6">
        <v>1338</v>
      </c>
      <c r="U574" s="3">
        <v>676.34429999999998</v>
      </c>
      <c r="V574" s="3">
        <v>377.00689999999997</v>
      </c>
      <c r="W574" s="6">
        <v>7</v>
      </c>
      <c r="X574" s="6">
        <v>1109</v>
      </c>
      <c r="Y574" s="3">
        <v>392.81819999999999</v>
      </c>
      <c r="Z574" s="3">
        <v>334.7987</v>
      </c>
      <c r="AA574" s="3">
        <v>283.52620000000002</v>
      </c>
      <c r="AB574" s="1">
        <v>5362.42</v>
      </c>
      <c r="AC574" s="3">
        <v>2174.96</v>
      </c>
      <c r="AD574" s="1">
        <v>5349.24</v>
      </c>
      <c r="AE574" s="1">
        <v>5349.06</v>
      </c>
      <c r="AF574" s="3">
        <v>2172.88</v>
      </c>
      <c r="AG574" s="3">
        <v>90.385199999999998</v>
      </c>
      <c r="AH574" s="3">
        <v>61.224499999999999</v>
      </c>
      <c r="AI574" s="3">
        <v>69.014799999999994</v>
      </c>
      <c r="AJ574" s="3">
        <v>66.211500000000001</v>
      </c>
      <c r="AK574" s="3">
        <v>117.8296</v>
      </c>
      <c r="AL574" s="3">
        <v>76.907300000000006</v>
      </c>
      <c r="AM574" s="3">
        <v>100.4259</v>
      </c>
      <c r="AN574" s="3">
        <v>54.487900000000003</v>
      </c>
      <c r="AO574" s="3">
        <v>83.5</v>
      </c>
      <c r="AP574" s="3">
        <v>52.995600000000003</v>
      </c>
      <c r="AQ574" s="3">
        <v>87.881500000000003</v>
      </c>
      <c r="AR574" s="3">
        <v>50.875799999999998</v>
      </c>
      <c r="AS574" s="3">
        <v>80.599999999999994</v>
      </c>
      <c r="AT574" s="3">
        <v>56.9116</v>
      </c>
      <c r="AU574" s="3">
        <v>73.474100000000007</v>
      </c>
      <c r="AV574" s="3">
        <v>57.513300000000001</v>
      </c>
      <c r="AW574" s="3">
        <v>117.3963</v>
      </c>
      <c r="AX574" s="3">
        <v>77.559700000000007</v>
      </c>
      <c r="AY574" s="3">
        <v>57.2074</v>
      </c>
      <c r="AZ574" s="3">
        <v>45.687199999999997</v>
      </c>
      <c r="BA574" s="3">
        <v>65.029600000000002</v>
      </c>
      <c r="BB574" s="3">
        <v>52.997199999999999</v>
      </c>
      <c r="BC574" s="3">
        <v>58.429600000000001</v>
      </c>
      <c r="BD574" s="3">
        <v>44.714500000000001</v>
      </c>
      <c r="BE574" s="6">
        <v>84600</v>
      </c>
      <c r="BF574" s="2">
        <v>0.72699999999999998</v>
      </c>
      <c r="BG574" s="3">
        <v>2.2000000000000001E-3</v>
      </c>
      <c r="BH574" s="3">
        <v>2.3800000000000002E-2</v>
      </c>
      <c r="BI574" s="1">
        <v>6.22</v>
      </c>
      <c r="BJ574" s="6">
        <v>5630000</v>
      </c>
      <c r="BK574" s="3">
        <v>8.5000000000000006E-3</v>
      </c>
      <c r="BL574" s="6">
        <v>652</v>
      </c>
      <c r="BM574" s="6">
        <v>148000</v>
      </c>
      <c r="BN574" s="6">
        <v>512000</v>
      </c>
      <c r="BO574" s="3">
        <v>3.2000000000000002E-3</v>
      </c>
      <c r="BP574" s="6">
        <v>3</v>
      </c>
      <c r="BQ574" s="6">
        <v>2</v>
      </c>
      <c r="BR574" s="6">
        <v>4</v>
      </c>
      <c r="BS574" s="6">
        <v>4</v>
      </c>
      <c r="BT574" s="6">
        <f>IF(ISNA(MODE(BP574:BS574)),ROUND(AVERAGE(BP574:BS574),0),MODE(BP574:BS574))</f>
        <v>4</v>
      </c>
    </row>
    <row r="575" spans="1:72" x14ac:dyDescent="0.25">
      <c r="A575">
        <v>1174</v>
      </c>
      <c r="B575" t="s">
        <v>326</v>
      </c>
      <c r="C575" s="6">
        <v>224</v>
      </c>
      <c r="D575" s="6">
        <v>229</v>
      </c>
      <c r="E575" s="4">
        <v>56.627417000000001</v>
      </c>
      <c r="F575" s="4">
        <v>55.410962849999997</v>
      </c>
      <c r="G575" s="5">
        <v>16.888032979999998</v>
      </c>
      <c r="H575" s="5">
        <v>19.312769100000001</v>
      </c>
      <c r="I575" s="5">
        <v>14.92579243</v>
      </c>
      <c r="J575" s="5">
        <v>1.2939191800000001</v>
      </c>
      <c r="K575" s="5">
        <v>1.139188578</v>
      </c>
      <c r="L575" s="5">
        <v>0.63459386600000001</v>
      </c>
      <c r="M575" s="5">
        <v>0.97816593900000004</v>
      </c>
      <c r="N575" s="5">
        <v>0.82352941199999996</v>
      </c>
      <c r="O575" s="5">
        <v>0.91678286799999997</v>
      </c>
      <c r="P575" s="5">
        <v>1.2319492860000001</v>
      </c>
      <c r="Q575" s="5">
        <v>0.16548428100000001</v>
      </c>
      <c r="R575" s="5">
        <v>2.1481717000000001E-2</v>
      </c>
      <c r="S575" s="6">
        <v>30</v>
      </c>
      <c r="T575" s="6">
        <v>1148</v>
      </c>
      <c r="U575" s="3">
        <v>742.21429999999998</v>
      </c>
      <c r="V575" s="3">
        <v>374.91750000000002</v>
      </c>
      <c r="W575" s="6">
        <v>33</v>
      </c>
      <c r="X575" s="6">
        <v>801</v>
      </c>
      <c r="Y575" s="3">
        <v>190.66669999999999</v>
      </c>
      <c r="Z575" s="3">
        <v>158.1825</v>
      </c>
      <c r="AA575" s="3">
        <v>551.54759999999999</v>
      </c>
      <c r="AB575" s="1">
        <v>4958.93</v>
      </c>
      <c r="AC575" s="3">
        <v>2377.9299999999998</v>
      </c>
      <c r="AD575" s="1">
        <v>751131.58</v>
      </c>
      <c r="AE575" s="1">
        <v>708597.28</v>
      </c>
      <c r="AF575" s="3">
        <v>86.022400000000005</v>
      </c>
      <c r="AG575" s="3">
        <v>45.908099999999997</v>
      </c>
      <c r="AH575" s="3">
        <v>37.701900000000002</v>
      </c>
      <c r="AI575" s="3">
        <v>34.011000000000003</v>
      </c>
      <c r="AJ575" s="3">
        <v>39.488199999999999</v>
      </c>
      <c r="AK575" s="3">
        <v>128.8603</v>
      </c>
      <c r="AL575" s="3">
        <v>76.382499999999993</v>
      </c>
      <c r="AM575" s="3">
        <v>27.202200000000001</v>
      </c>
      <c r="AN575" s="3">
        <v>46.554900000000004</v>
      </c>
      <c r="AO575" s="3">
        <v>35.4375</v>
      </c>
      <c r="AP575" s="3">
        <v>41.9985</v>
      </c>
      <c r="AQ575" s="3">
        <v>27.720600000000001</v>
      </c>
      <c r="AR575" s="3">
        <v>45.207500000000003</v>
      </c>
      <c r="AS575" s="3">
        <v>32.121299999999998</v>
      </c>
      <c r="AT575" s="3">
        <v>38.7057</v>
      </c>
      <c r="AU575" s="3">
        <v>19.345600000000001</v>
      </c>
      <c r="AV575" s="3">
        <v>35.357399999999998</v>
      </c>
      <c r="AW575" s="3">
        <v>130.1985</v>
      </c>
      <c r="AX575" s="3">
        <v>78.632199999999997</v>
      </c>
      <c r="AY575" s="3">
        <v>62.238999999999997</v>
      </c>
      <c r="AZ575" s="3">
        <v>54.7027</v>
      </c>
      <c r="BA575" s="3">
        <v>74.334599999999995</v>
      </c>
      <c r="BB575" s="3">
        <v>44.829700000000003</v>
      </c>
      <c r="BC575" s="3">
        <v>41.897100000000002</v>
      </c>
      <c r="BD575" s="3">
        <v>52.449800000000003</v>
      </c>
      <c r="BE575" s="6">
        <v>75100</v>
      </c>
      <c r="BF575" s="2">
        <v>0.76800000000000002</v>
      </c>
      <c r="BG575" s="3">
        <v>2.2000000000000001E-3</v>
      </c>
      <c r="BH575" s="3">
        <v>3.85E-2</v>
      </c>
      <c r="BI575" s="1">
        <v>6.22</v>
      </c>
      <c r="BJ575" s="6">
        <v>-1820000</v>
      </c>
      <c r="BK575" s="3">
        <v>1.47E-2</v>
      </c>
      <c r="BL575" s="6">
        <v>669</v>
      </c>
      <c r="BM575" s="6">
        <v>154000</v>
      </c>
      <c r="BN575" s="6">
        <v>543000</v>
      </c>
      <c r="BO575" s="3">
        <v>3.8999999999999998E-3</v>
      </c>
      <c r="BP575" s="6">
        <v>4</v>
      </c>
      <c r="BQ575" s="6">
        <v>4</v>
      </c>
      <c r="BR575" s="6">
        <v>3</v>
      </c>
      <c r="BS575" s="6">
        <v>2</v>
      </c>
      <c r="BT575" s="6">
        <f>IF(ISNA(MODE(BP575:BS575)),ROUND(AVERAGE(BP575:BS575),0),MODE(BP575:BS575))</f>
        <v>4</v>
      </c>
    </row>
    <row r="576" spans="1:72" x14ac:dyDescent="0.25">
      <c r="A576">
        <v>1251</v>
      </c>
      <c r="B576" t="s">
        <v>339</v>
      </c>
      <c r="C576" s="6">
        <v>126</v>
      </c>
      <c r="D576" s="6">
        <v>129</v>
      </c>
      <c r="E576" s="4">
        <v>41.79898987</v>
      </c>
      <c r="F576" s="4">
        <v>41.041677270000001</v>
      </c>
      <c r="G576" s="5">
        <v>12.666024739999999</v>
      </c>
      <c r="H576" s="5">
        <v>13.712437850000001</v>
      </c>
      <c r="I576" s="5">
        <v>11.78929348</v>
      </c>
      <c r="J576" s="5">
        <v>1.1631263460000001</v>
      </c>
      <c r="K576" s="5">
        <v>1.103446202</v>
      </c>
      <c r="L576" s="5">
        <v>0.51071204999999997</v>
      </c>
      <c r="M576" s="5">
        <v>0.97674418600000001</v>
      </c>
      <c r="N576" s="5">
        <v>0.80769230800000003</v>
      </c>
      <c r="O576" s="5">
        <v>0.94000509399999999</v>
      </c>
      <c r="P576" s="5">
        <v>0.446939961</v>
      </c>
      <c r="Q576" s="5">
        <v>0.160888753</v>
      </c>
      <c r="R576" s="5">
        <v>1.8117964E-2</v>
      </c>
      <c r="S576" s="6">
        <v>11</v>
      </c>
      <c r="T576" s="6">
        <v>1237</v>
      </c>
      <c r="U576" s="3">
        <v>548.57600000000002</v>
      </c>
      <c r="V576" s="3">
        <v>380.26740000000001</v>
      </c>
      <c r="W576" s="6">
        <v>8</v>
      </c>
      <c r="X576" s="6">
        <v>636</v>
      </c>
      <c r="Y576" s="3">
        <v>239.71430000000001</v>
      </c>
      <c r="Z576" s="3">
        <v>136.80860000000001</v>
      </c>
      <c r="AA576" s="3">
        <v>308.86169999999998</v>
      </c>
      <c r="AB576" s="1">
        <v>4913.87</v>
      </c>
      <c r="AC576" s="3">
        <v>4915.17</v>
      </c>
      <c r="AD576" s="1">
        <v>2314.9299999999998</v>
      </c>
      <c r="AE576" s="1">
        <v>4380</v>
      </c>
      <c r="AF576" s="3">
        <v>1893.39</v>
      </c>
      <c r="AG576" s="3">
        <v>97.602599999999995</v>
      </c>
      <c r="AH576" s="3">
        <v>63.466000000000001</v>
      </c>
      <c r="AI576" s="3">
        <v>73.628200000000007</v>
      </c>
      <c r="AJ576" s="3">
        <v>64.103499999999997</v>
      </c>
      <c r="AK576" s="3">
        <v>98.153800000000004</v>
      </c>
      <c r="AL576" s="3">
        <v>69.135300000000001</v>
      </c>
      <c r="AM576" s="3">
        <v>106.83969999999999</v>
      </c>
      <c r="AN576" s="3">
        <v>59.201700000000002</v>
      </c>
      <c r="AO576" s="3">
        <v>71.961500000000001</v>
      </c>
      <c r="AP576" s="3">
        <v>59.424100000000003</v>
      </c>
      <c r="AQ576" s="3">
        <v>84.006399999999999</v>
      </c>
      <c r="AR576" s="3">
        <v>53.198300000000003</v>
      </c>
      <c r="AS576" s="3">
        <v>79.788499999999999</v>
      </c>
      <c r="AT576" s="3">
        <v>55.269100000000002</v>
      </c>
      <c r="AU576" s="3">
        <v>79.7179</v>
      </c>
      <c r="AV576" s="3">
        <v>58.507399999999997</v>
      </c>
      <c r="AW576" s="3">
        <v>103.4808</v>
      </c>
      <c r="AX576" s="3">
        <v>69.518600000000006</v>
      </c>
      <c r="AY576" s="3">
        <v>105.4872</v>
      </c>
      <c r="AZ576" s="3">
        <v>57.028300000000002</v>
      </c>
      <c r="BA576" s="3">
        <v>82.352599999999995</v>
      </c>
      <c r="BB576" s="3">
        <v>54.052500000000002</v>
      </c>
      <c r="BC576" s="3">
        <v>94.884600000000006</v>
      </c>
      <c r="BD576" s="3">
        <v>54.802999999999997</v>
      </c>
      <c r="BE576" s="6">
        <v>117000</v>
      </c>
      <c r="BF576" s="2">
        <v>0.60599999999999998</v>
      </c>
      <c r="BG576" s="3">
        <v>4.1000000000000003E-3</v>
      </c>
      <c r="BH576" s="3">
        <v>2.2100000000000002E-2</v>
      </c>
      <c r="BI576" s="1">
        <v>5.61</v>
      </c>
      <c r="BJ576" s="6">
        <v>4370000</v>
      </c>
      <c r="BK576" s="3">
        <v>5.7999999999999996E-3</v>
      </c>
      <c r="BL576" s="6">
        <v>531</v>
      </c>
      <c r="BM576" s="6">
        <v>144000</v>
      </c>
      <c r="BN576" s="6">
        <v>462000</v>
      </c>
      <c r="BO576" s="3">
        <v>6.1000000000000004E-3</v>
      </c>
      <c r="BP576" s="6">
        <v>3</v>
      </c>
      <c r="BQ576" s="6">
        <v>4</v>
      </c>
      <c r="BR576" s="6">
        <v>4</v>
      </c>
      <c r="BS576" s="6">
        <v>2</v>
      </c>
      <c r="BT576" s="6">
        <f>IF(ISNA(MODE(BP576:BS576)),ROUND(AVERAGE(BP576:BS576),0),MODE(BP576:BS576))</f>
        <v>4</v>
      </c>
    </row>
    <row r="577" spans="1:72" x14ac:dyDescent="0.25">
      <c r="A577">
        <v>1264</v>
      </c>
      <c r="B577" t="s">
        <v>340</v>
      </c>
      <c r="C577" s="6">
        <v>179</v>
      </c>
      <c r="D577" s="6">
        <v>185</v>
      </c>
      <c r="E577" s="4">
        <v>51.112698369999997</v>
      </c>
      <c r="F577" s="4">
        <v>50.079601680000003</v>
      </c>
      <c r="G577" s="5">
        <v>15.09668435</v>
      </c>
      <c r="H577" s="5">
        <v>18.074615789999999</v>
      </c>
      <c r="I577" s="5">
        <v>12.79952613</v>
      </c>
      <c r="J577" s="5">
        <v>1.4121316370000001</v>
      </c>
      <c r="K577" s="5">
        <v>1.1614345020000001</v>
      </c>
      <c r="L577" s="5">
        <v>0.70606274499999999</v>
      </c>
      <c r="M577" s="5">
        <v>0.96756756799999999</v>
      </c>
      <c r="N577" s="5">
        <v>0.69921875</v>
      </c>
      <c r="O577" s="5">
        <v>0.89689409200000003</v>
      </c>
      <c r="P577" s="5">
        <v>1.050279408</v>
      </c>
      <c r="Q577" s="5">
        <v>0.170339713</v>
      </c>
      <c r="R577" s="5">
        <v>2.0212134E-2</v>
      </c>
      <c r="S577" s="6">
        <v>180</v>
      </c>
      <c r="T577" s="6">
        <v>996</v>
      </c>
      <c r="U577" s="3">
        <v>572.13969999999995</v>
      </c>
      <c r="V577" s="3">
        <v>247.01840000000001</v>
      </c>
      <c r="W577" s="6">
        <v>145</v>
      </c>
      <c r="X577" s="6">
        <v>502</v>
      </c>
      <c r="Y577" s="3">
        <v>234.1429</v>
      </c>
      <c r="Z577" s="3">
        <v>75.8001</v>
      </c>
      <c r="AA577" s="3">
        <v>337.99680000000001</v>
      </c>
      <c r="AB577" s="1">
        <v>5866.17</v>
      </c>
      <c r="AC577" s="3">
        <v>2147.6799999999998</v>
      </c>
      <c r="AD577" s="1">
        <v>5862.65</v>
      </c>
      <c r="AE577" s="1">
        <v>5862.88</v>
      </c>
      <c r="AF577" s="3">
        <v>2147.02</v>
      </c>
      <c r="AG577" s="3">
        <v>71.75</v>
      </c>
      <c r="AH577" s="3">
        <v>53.320099999999996</v>
      </c>
      <c r="AI577" s="3">
        <v>55.871099999999998</v>
      </c>
      <c r="AJ577" s="3">
        <v>53.59</v>
      </c>
      <c r="AK577" s="3">
        <v>110.5938</v>
      </c>
      <c r="AL577" s="3">
        <v>73.397800000000004</v>
      </c>
      <c r="AM577" s="3">
        <v>53.457000000000001</v>
      </c>
      <c r="AN577" s="3">
        <v>51.440300000000001</v>
      </c>
      <c r="AO577" s="3">
        <v>62.667999999999999</v>
      </c>
      <c r="AP577" s="3">
        <v>47.802599999999998</v>
      </c>
      <c r="AQ577" s="3">
        <v>66.406300000000002</v>
      </c>
      <c r="AR577" s="3">
        <v>51.7408</v>
      </c>
      <c r="AS577" s="3">
        <v>53.230499999999999</v>
      </c>
      <c r="AT577" s="3">
        <v>45.795299999999997</v>
      </c>
      <c r="AU577" s="3">
        <v>43.617199999999997</v>
      </c>
      <c r="AV577" s="3">
        <v>46.857599999999998</v>
      </c>
      <c r="AW577" s="3">
        <v>118.2461</v>
      </c>
      <c r="AX577" s="3">
        <v>75.596000000000004</v>
      </c>
      <c r="AY577" s="3">
        <v>64.714799999999997</v>
      </c>
      <c r="AZ577" s="3">
        <v>59.503799999999998</v>
      </c>
      <c r="BA577" s="3">
        <v>65.789100000000005</v>
      </c>
      <c r="BB577" s="3">
        <v>51.336100000000002</v>
      </c>
      <c r="BC577" s="3">
        <v>81.406300000000002</v>
      </c>
      <c r="BD577" s="3">
        <v>61.707799999999999</v>
      </c>
      <c r="BE577" s="6">
        <v>39200</v>
      </c>
      <c r="BF577" s="2">
        <v>0.72399999999999998</v>
      </c>
      <c r="BG577" s="3">
        <v>2.3999999999999998E-3</v>
      </c>
      <c r="BH577" s="3">
        <v>3.6499999999999998E-2</v>
      </c>
      <c r="BI577" s="1">
        <v>6.16</v>
      </c>
      <c r="BJ577" s="6">
        <v>-2750000</v>
      </c>
      <c r="BK577" s="3">
        <v>1.47E-2</v>
      </c>
      <c r="BL577" s="6">
        <v>359</v>
      </c>
      <c r="BM577" s="6">
        <v>69500</v>
      </c>
      <c r="BN577" s="6">
        <v>239000</v>
      </c>
      <c r="BO577" s="3">
        <v>3.2000000000000002E-3</v>
      </c>
      <c r="BP577" s="6">
        <v>4</v>
      </c>
      <c r="BQ577" s="6">
        <v>2</v>
      </c>
      <c r="BR577" s="6">
        <v>4</v>
      </c>
      <c r="BS577" s="6">
        <v>2</v>
      </c>
      <c r="BT577" s="6">
        <f>IF(ISNA(MODE(BP577:BS577)),ROUND(AVERAGE(BP577:BS577),0),MODE(BP577:BS577))</f>
        <v>4</v>
      </c>
    </row>
    <row r="578" spans="1:72" x14ac:dyDescent="0.25">
      <c r="A578">
        <v>1340</v>
      </c>
      <c r="B578" t="s">
        <v>354</v>
      </c>
      <c r="C578" s="6">
        <v>262</v>
      </c>
      <c r="D578" s="6">
        <v>269</v>
      </c>
      <c r="E578" s="4">
        <v>64.870057689999996</v>
      </c>
      <c r="F578" s="4">
        <v>62.628311770000003</v>
      </c>
      <c r="G578" s="5">
        <v>18.264412409999998</v>
      </c>
      <c r="H578" s="5">
        <v>23.11988921</v>
      </c>
      <c r="I578" s="5">
        <v>14.95470648</v>
      </c>
      <c r="J578" s="5">
        <v>1.5459941820000001</v>
      </c>
      <c r="K578" s="5">
        <v>1.2781370169999999</v>
      </c>
      <c r="L578" s="5">
        <v>0.76263170400000002</v>
      </c>
      <c r="M578" s="5">
        <v>0.97397769499999998</v>
      </c>
      <c r="N578" s="5">
        <v>0.74431818199999999</v>
      </c>
      <c r="O578" s="5">
        <v>0.83940150899999999</v>
      </c>
      <c r="P578" s="5">
        <v>3.856396733</v>
      </c>
      <c r="Q578" s="5">
        <v>0.180225634</v>
      </c>
      <c r="R578" s="5">
        <v>3.4557483E-2</v>
      </c>
      <c r="S578" s="6">
        <v>-842</v>
      </c>
      <c r="T578" s="6">
        <v>255</v>
      </c>
      <c r="U578" s="3">
        <v>-97.509699999999995</v>
      </c>
      <c r="V578" s="3">
        <v>233.19280000000001</v>
      </c>
      <c r="W578" s="6">
        <v>-911</v>
      </c>
      <c r="X578" s="6">
        <v>284</v>
      </c>
      <c r="Y578" s="3">
        <v>-199.32220000000001</v>
      </c>
      <c r="Z578" s="3">
        <v>485.79989999999998</v>
      </c>
      <c r="AA578" s="3">
        <v>101.8125</v>
      </c>
      <c r="AB578" s="1">
        <v>6564.42</v>
      </c>
      <c r="AC578" s="3">
        <v>8664.58</v>
      </c>
      <c r="AD578" s="1">
        <v>19311.46</v>
      </c>
      <c r="AE578" s="1">
        <v>20291.580000000002</v>
      </c>
      <c r="AF578" s="3">
        <v>3342.04</v>
      </c>
      <c r="AG578" s="3">
        <v>44.8551</v>
      </c>
      <c r="AH578" s="3">
        <v>65.318299999999994</v>
      </c>
      <c r="AI578" s="3">
        <v>28.156300000000002</v>
      </c>
      <c r="AJ578" s="3">
        <v>50.344000000000001</v>
      </c>
      <c r="AK578" s="3">
        <v>50.536900000000003</v>
      </c>
      <c r="AL578" s="3">
        <v>76.116500000000002</v>
      </c>
      <c r="AM578" s="3">
        <v>47.133499999999998</v>
      </c>
      <c r="AN578" s="3">
        <v>66.491399999999999</v>
      </c>
      <c r="AO578" s="3">
        <v>51.093800000000002</v>
      </c>
      <c r="AP578" s="3">
        <v>69.677700000000002</v>
      </c>
      <c r="AQ578" s="3">
        <v>38.116500000000002</v>
      </c>
      <c r="AR578" s="3">
        <v>60.035400000000003</v>
      </c>
      <c r="AS578" s="3">
        <v>54.4176</v>
      </c>
      <c r="AT578" s="3">
        <v>71.362899999999996</v>
      </c>
      <c r="AU578" s="3">
        <v>39.9375</v>
      </c>
      <c r="AV578" s="3">
        <v>60.285699999999999</v>
      </c>
      <c r="AW578" s="3">
        <v>64.332400000000007</v>
      </c>
      <c r="AX578" s="3">
        <v>81.297600000000003</v>
      </c>
      <c r="AY578" s="3">
        <v>51.5625</v>
      </c>
      <c r="AZ578" s="3">
        <v>64.668899999999994</v>
      </c>
      <c r="BA578" s="3">
        <v>52.985799999999998</v>
      </c>
      <c r="BB578" s="3">
        <v>66.980599999999995</v>
      </c>
      <c r="BC578" s="3">
        <v>60.346600000000002</v>
      </c>
      <c r="BD578" s="3">
        <v>72.912800000000004</v>
      </c>
      <c r="BE578" s="6">
        <v>28200</v>
      </c>
      <c r="BF578" s="2">
        <v>0.879</v>
      </c>
      <c r="BG578" s="3">
        <v>1.8E-3</v>
      </c>
      <c r="BH578" s="3">
        <v>8.1699999999999995E-2</v>
      </c>
      <c r="BI578" s="1">
        <v>6.44</v>
      </c>
      <c r="BJ578" s="6">
        <v>-9810000</v>
      </c>
      <c r="BK578" s="3">
        <v>4.8399999999999999E-2</v>
      </c>
      <c r="BL578" s="6">
        <v>811</v>
      </c>
      <c r="BM578" s="6">
        <v>84000</v>
      </c>
      <c r="BN578" s="6">
        <v>315000</v>
      </c>
      <c r="BO578" s="3">
        <v>4.8999999999999998E-3</v>
      </c>
      <c r="BP578" s="6">
        <v>3</v>
      </c>
      <c r="BQ578" s="6">
        <v>4</v>
      </c>
      <c r="BR578" s="6">
        <v>4</v>
      </c>
      <c r="BS578" s="6">
        <v>2</v>
      </c>
      <c r="BT578" s="6">
        <f>IF(ISNA(MODE(BP578:BS578)),ROUND(AVERAGE(BP578:BS578),0),MODE(BP578:BS578))</f>
        <v>4</v>
      </c>
    </row>
    <row r="579" spans="1:72" x14ac:dyDescent="0.25">
      <c r="A579">
        <v>1394</v>
      </c>
      <c r="B579" t="s">
        <v>363</v>
      </c>
      <c r="C579" s="6">
        <v>195</v>
      </c>
      <c r="D579" s="6">
        <v>208</v>
      </c>
      <c r="E579" s="4">
        <v>55.79898987</v>
      </c>
      <c r="F579" s="4">
        <v>53.35795727</v>
      </c>
      <c r="G579" s="5">
        <v>15.756957549999999</v>
      </c>
      <c r="H579" s="5">
        <v>19.443954720000001</v>
      </c>
      <c r="I579" s="5">
        <v>13.148490000000001</v>
      </c>
      <c r="J579" s="5">
        <v>1.4787975440000001</v>
      </c>
      <c r="K579" s="5">
        <v>1.2705980910000001</v>
      </c>
      <c r="L579" s="5">
        <v>0.73669507199999995</v>
      </c>
      <c r="M579" s="5">
        <v>0.9375</v>
      </c>
      <c r="N579" s="5">
        <v>0.78947368399999995</v>
      </c>
      <c r="O579" s="5">
        <v>0.86068866899999996</v>
      </c>
      <c r="P579" s="5">
        <v>3.6927913669999999</v>
      </c>
      <c r="Q579" s="5">
        <v>0.17573189</v>
      </c>
      <c r="R579" s="5">
        <v>4.3746896E-2</v>
      </c>
      <c r="S579" s="6">
        <v>-880</v>
      </c>
      <c r="T579" s="6">
        <v>-15</v>
      </c>
      <c r="U579" s="3">
        <v>-382.64100000000002</v>
      </c>
      <c r="V579" s="3">
        <v>260.38330000000002</v>
      </c>
      <c r="W579" s="6">
        <v>-946</v>
      </c>
      <c r="X579" s="6">
        <v>-112</v>
      </c>
      <c r="Y579" s="3">
        <v>-713.30769999999995</v>
      </c>
      <c r="Z579" s="3">
        <v>234.89510000000001</v>
      </c>
      <c r="AA579" s="3">
        <v>330.66669999999999</v>
      </c>
      <c r="AB579" s="1">
        <v>24898.2</v>
      </c>
      <c r="AC579" s="3">
        <v>16741.990000000002</v>
      </c>
      <c r="AD579" s="1">
        <v>6050.15</v>
      </c>
      <c r="AE579" s="1">
        <v>13597.12</v>
      </c>
      <c r="AF579" s="3">
        <v>2446.13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6">
        <v>33500</v>
      </c>
      <c r="BF579" s="2">
        <v>0.80300000000000005</v>
      </c>
      <c r="BG579" s="3">
        <v>2.5000000000000001E-3</v>
      </c>
      <c r="BH579" s="3">
        <v>3.5400000000000001E-2</v>
      </c>
      <c r="BI579" s="1">
        <v>6.11</v>
      </c>
      <c r="BJ579" s="6">
        <v>-80100</v>
      </c>
      <c r="BK579" s="3">
        <v>1.32E-2</v>
      </c>
      <c r="BL579" s="6">
        <v>528</v>
      </c>
      <c r="BM579" s="6">
        <v>77500</v>
      </c>
      <c r="BN579" s="6">
        <v>279000</v>
      </c>
      <c r="BO579" s="3">
        <v>4.1000000000000003E-3</v>
      </c>
      <c r="BP579" s="6">
        <v>3</v>
      </c>
      <c r="BQ579" s="6">
        <v>4</v>
      </c>
      <c r="BR579" s="6">
        <v>4</v>
      </c>
      <c r="BS579" s="6">
        <v>1</v>
      </c>
      <c r="BT579" s="6">
        <f>IF(ISNA(MODE(BP579:BS579)),ROUND(AVERAGE(BP579:BS579),0),MODE(BP579:BS579))</f>
        <v>4</v>
      </c>
    </row>
    <row r="580" spans="1:72" x14ac:dyDescent="0.25">
      <c r="A580">
        <v>1409</v>
      </c>
      <c r="B580" t="s">
        <v>367</v>
      </c>
      <c r="C580" s="6">
        <v>267</v>
      </c>
      <c r="D580" s="6">
        <v>279</v>
      </c>
      <c r="E580" s="4">
        <v>63.840620430000001</v>
      </c>
      <c r="F580" s="4">
        <v>61.924305109999999</v>
      </c>
      <c r="G580" s="5">
        <v>18.43786751</v>
      </c>
      <c r="H580" s="5">
        <v>20.350839400000002</v>
      </c>
      <c r="I580" s="5">
        <v>17.23057858</v>
      </c>
      <c r="J580" s="5">
        <v>1.1810885689999999</v>
      </c>
      <c r="K580" s="5">
        <v>1.2147113030000001</v>
      </c>
      <c r="L580" s="5">
        <v>0.532107895</v>
      </c>
      <c r="M580" s="5">
        <v>0.95698924699999999</v>
      </c>
      <c r="N580" s="5">
        <v>0.63875598099999997</v>
      </c>
      <c r="O580" s="5">
        <v>0.87498144200000005</v>
      </c>
      <c r="P580" s="5">
        <v>2.836490854</v>
      </c>
      <c r="Q580" s="5">
        <v>0.16581995199999999</v>
      </c>
      <c r="R580" s="5">
        <v>3.0017179000000001E-2</v>
      </c>
      <c r="S580" s="6">
        <v>211</v>
      </c>
      <c r="T580" s="6">
        <v>1049</v>
      </c>
      <c r="U580" s="3">
        <v>716.51689999999996</v>
      </c>
      <c r="V580" s="3">
        <v>249.6703</v>
      </c>
      <c r="W580" s="6">
        <v>176</v>
      </c>
      <c r="X580" s="6">
        <v>952</v>
      </c>
      <c r="Y580" s="3">
        <v>364.78809999999999</v>
      </c>
      <c r="Z580" s="3">
        <v>187.887</v>
      </c>
      <c r="AA580" s="3">
        <v>351.72879999999998</v>
      </c>
      <c r="AB580" s="1">
        <v>6299.2</v>
      </c>
      <c r="AC580" s="3">
        <v>6297.23</v>
      </c>
      <c r="AD580" s="1">
        <v>3175.8</v>
      </c>
      <c r="AE580" s="1">
        <v>4505.21</v>
      </c>
      <c r="AF580" s="3">
        <v>2084.77</v>
      </c>
      <c r="AG580" s="3">
        <v>52.645899999999997</v>
      </c>
      <c r="AH580" s="3">
        <v>36.454900000000002</v>
      </c>
      <c r="AI580" s="3">
        <v>43.047800000000002</v>
      </c>
      <c r="AJ580" s="3">
        <v>43.767600000000002</v>
      </c>
      <c r="AK580" s="3">
        <v>111.48090000000001</v>
      </c>
      <c r="AL580" s="3">
        <v>79.157600000000002</v>
      </c>
      <c r="AM580" s="3">
        <v>53.342100000000002</v>
      </c>
      <c r="AN580" s="3">
        <v>51.965899999999998</v>
      </c>
      <c r="AO580" s="3">
        <v>56.760800000000003</v>
      </c>
      <c r="AP580" s="3">
        <v>45.1646</v>
      </c>
      <c r="AQ580" s="3">
        <v>66.540700000000001</v>
      </c>
      <c r="AR580" s="3">
        <v>54.3429</v>
      </c>
      <c r="AS580" s="3">
        <v>56.442599999999999</v>
      </c>
      <c r="AT580" s="3">
        <v>42.703099999999999</v>
      </c>
      <c r="AU580" s="3">
        <v>44.358899999999998</v>
      </c>
      <c r="AV580" s="3">
        <v>49.926099999999998</v>
      </c>
      <c r="AW580" s="3">
        <v>112.65309999999999</v>
      </c>
      <c r="AX580" s="3">
        <v>82.053399999999996</v>
      </c>
      <c r="AY580" s="3">
        <v>51.5167</v>
      </c>
      <c r="AZ580" s="3">
        <v>49.230499999999999</v>
      </c>
      <c r="BA580" s="3">
        <v>76.459299999999999</v>
      </c>
      <c r="BB580" s="3">
        <v>52.327399999999997</v>
      </c>
      <c r="BC580" s="3">
        <v>54.026299999999999</v>
      </c>
      <c r="BD580" s="3">
        <v>47.739699999999999</v>
      </c>
      <c r="BE580" s="6">
        <v>36500</v>
      </c>
      <c r="BF580" s="2">
        <v>0.77</v>
      </c>
      <c r="BG580" s="3">
        <v>1.4E-3</v>
      </c>
      <c r="BH580" s="3">
        <v>4.0399999999999998E-2</v>
      </c>
      <c r="BI580" s="1">
        <v>6.68</v>
      </c>
      <c r="BJ580" s="6">
        <v>-388000</v>
      </c>
      <c r="BK580" s="3">
        <v>1.67E-2</v>
      </c>
      <c r="BL580" s="6">
        <v>443</v>
      </c>
      <c r="BM580" s="6">
        <v>79600</v>
      </c>
      <c r="BN580" s="6">
        <v>282000</v>
      </c>
      <c r="BO580" s="3">
        <v>2.2000000000000001E-3</v>
      </c>
      <c r="BP580" s="6">
        <v>4</v>
      </c>
      <c r="BQ580" s="6">
        <v>4</v>
      </c>
      <c r="BR580" s="6">
        <v>3</v>
      </c>
      <c r="BS580" s="6">
        <v>2</v>
      </c>
      <c r="BT580" s="6">
        <f>IF(ISNA(MODE(BP580:BS580)),ROUND(AVERAGE(BP580:BS580),0),MODE(BP580:BS580))</f>
        <v>4</v>
      </c>
    </row>
    <row r="581" spans="1:72" x14ac:dyDescent="0.25">
      <c r="A581">
        <v>1441</v>
      </c>
      <c r="B581" t="s">
        <v>374</v>
      </c>
      <c r="C581" s="6">
        <v>199</v>
      </c>
      <c r="D581" s="6">
        <v>206</v>
      </c>
      <c r="E581" s="4">
        <v>53.941125499999998</v>
      </c>
      <c r="F581" s="4">
        <v>52.635210819999998</v>
      </c>
      <c r="G581" s="5">
        <v>15.917747</v>
      </c>
      <c r="H581" s="5">
        <v>17.274392420000002</v>
      </c>
      <c r="I581" s="5">
        <v>14.927164879999999</v>
      </c>
      <c r="J581" s="5">
        <v>1.157245369</v>
      </c>
      <c r="K581" s="5">
        <v>1.1635286119999999</v>
      </c>
      <c r="L581" s="5">
        <v>0.50328414899999996</v>
      </c>
      <c r="M581" s="5">
        <v>0.96601941700000005</v>
      </c>
      <c r="N581" s="5">
        <v>0.68858131499999997</v>
      </c>
      <c r="O581" s="5">
        <v>0.90263092099999997</v>
      </c>
      <c r="P581" s="5">
        <v>1.781658245</v>
      </c>
      <c r="Q581" s="5">
        <v>0.162863762</v>
      </c>
      <c r="R581" s="5">
        <v>2.4209999999999999E-2</v>
      </c>
      <c r="S581" s="6">
        <v>-946</v>
      </c>
      <c r="T581" s="6">
        <v>87</v>
      </c>
      <c r="U581" s="3">
        <v>-304.02510000000001</v>
      </c>
      <c r="V581" s="3">
        <v>337.30220000000003</v>
      </c>
      <c r="W581" s="6">
        <v>-936</v>
      </c>
      <c r="X581" s="6">
        <v>115</v>
      </c>
      <c r="Y581" s="3">
        <v>-442.34829999999999</v>
      </c>
      <c r="Z581" s="3">
        <v>433.46620000000001</v>
      </c>
      <c r="AA581" s="3">
        <v>138.32320000000001</v>
      </c>
      <c r="AB581" s="1">
        <v>8169.98</v>
      </c>
      <c r="AC581" s="3">
        <v>16638.75</v>
      </c>
      <c r="AD581" s="1">
        <v>15539.09</v>
      </c>
      <c r="AE581" s="1">
        <v>13745.11</v>
      </c>
      <c r="AF581" s="3">
        <v>3480.23</v>
      </c>
      <c r="AG581" s="3">
        <v>42.276800000000001</v>
      </c>
      <c r="AH581" s="3">
        <v>56.172800000000002</v>
      </c>
      <c r="AI581" s="3">
        <v>44.425600000000003</v>
      </c>
      <c r="AJ581" s="3">
        <v>57.378900000000002</v>
      </c>
      <c r="AK581" s="3">
        <v>42.986199999999997</v>
      </c>
      <c r="AL581" s="3">
        <v>64.241799999999998</v>
      </c>
      <c r="AM581" s="3">
        <v>56.5779</v>
      </c>
      <c r="AN581" s="3">
        <v>64.135900000000007</v>
      </c>
      <c r="AO581" s="3">
        <v>45.878900000000002</v>
      </c>
      <c r="AP581" s="3">
        <v>59.738700000000001</v>
      </c>
      <c r="AQ581" s="3">
        <v>54.304499999999997</v>
      </c>
      <c r="AR581" s="3">
        <v>62.233400000000003</v>
      </c>
      <c r="AS581" s="3">
        <v>55.889299999999999</v>
      </c>
      <c r="AT581" s="3">
        <v>61.075200000000002</v>
      </c>
      <c r="AU581" s="3">
        <v>46.249099999999999</v>
      </c>
      <c r="AV581" s="3">
        <v>60.735500000000002</v>
      </c>
      <c r="AW581" s="3">
        <v>46.574399999999997</v>
      </c>
      <c r="AX581" s="3">
        <v>67.112300000000005</v>
      </c>
      <c r="AY581" s="3">
        <v>50.072699999999998</v>
      </c>
      <c r="AZ581" s="3">
        <v>67.113799999999998</v>
      </c>
      <c r="BA581" s="3">
        <v>45.487900000000003</v>
      </c>
      <c r="BB581" s="3">
        <v>56.892899999999997</v>
      </c>
      <c r="BC581" s="3">
        <v>56.5398</v>
      </c>
      <c r="BD581" s="3">
        <v>68.203000000000003</v>
      </c>
      <c r="BE581" s="6">
        <v>50700</v>
      </c>
      <c r="BF581" s="2">
        <v>0.81699999999999995</v>
      </c>
      <c r="BG581" s="3">
        <v>2.0999999999999999E-3</v>
      </c>
      <c r="BH581" s="3">
        <v>3.9100000000000003E-2</v>
      </c>
      <c r="BI581" s="1">
        <v>6.29</v>
      </c>
      <c r="BJ581" s="6">
        <v>-5970000</v>
      </c>
      <c r="BK581" s="3">
        <v>1.5900000000000001E-2</v>
      </c>
      <c r="BL581" s="6">
        <v>639</v>
      </c>
      <c r="BM581" s="6">
        <v>128000</v>
      </c>
      <c r="BN581" s="6">
        <v>465000</v>
      </c>
      <c r="BO581" s="3">
        <v>3.8999999999999998E-3</v>
      </c>
      <c r="BP581" s="6">
        <v>4</v>
      </c>
      <c r="BQ581" s="6">
        <v>4</v>
      </c>
      <c r="BR581" s="6">
        <v>3</v>
      </c>
      <c r="BS581" s="6">
        <v>2</v>
      </c>
      <c r="BT581" s="6">
        <f>IF(ISNA(MODE(BP581:BS581)),ROUND(AVERAGE(BP581:BS581),0),MODE(BP581:BS581))</f>
        <v>4</v>
      </c>
    </row>
    <row r="582" spans="1:72" x14ac:dyDescent="0.25">
      <c r="A582">
        <v>1537</v>
      </c>
      <c r="B582" t="s">
        <v>390</v>
      </c>
      <c r="C582" s="6">
        <v>167</v>
      </c>
      <c r="D582" s="6">
        <v>188</v>
      </c>
      <c r="E582" s="4">
        <v>55.112698369999997</v>
      </c>
      <c r="F582" s="4">
        <v>50.233825789999997</v>
      </c>
      <c r="G582" s="5">
        <v>14.58187244</v>
      </c>
      <c r="H582" s="5">
        <v>16.908586629999999</v>
      </c>
      <c r="I582" s="5">
        <v>13.10457823</v>
      </c>
      <c r="J582" s="5">
        <v>1.2902808720000001</v>
      </c>
      <c r="K582" s="5">
        <v>1.4473614960000001</v>
      </c>
      <c r="L582" s="5">
        <v>0.63193050900000003</v>
      </c>
      <c r="M582" s="5">
        <v>0.88829787199999999</v>
      </c>
      <c r="N582" s="5">
        <v>0.61851851899999999</v>
      </c>
      <c r="O582" s="5">
        <v>0.83163704199999999</v>
      </c>
      <c r="P582" s="5">
        <v>1.1321706869999999</v>
      </c>
      <c r="Q582" s="5">
        <v>0.17027081099999999</v>
      </c>
      <c r="R582" s="5">
        <v>8.8525380000000001E-2</v>
      </c>
      <c r="S582" s="6">
        <v>120</v>
      </c>
      <c r="T582" s="6">
        <v>824</v>
      </c>
      <c r="U582" s="3">
        <v>341.40719999999999</v>
      </c>
      <c r="V582" s="3">
        <v>174.41229999999999</v>
      </c>
      <c r="W582" s="6">
        <v>78</v>
      </c>
      <c r="X582" s="6">
        <v>297</v>
      </c>
      <c r="Y582" s="3">
        <v>151.58250000000001</v>
      </c>
      <c r="Z582" s="3">
        <v>45.639099999999999</v>
      </c>
      <c r="AA582" s="3">
        <v>189.82470000000001</v>
      </c>
      <c r="AB582" s="1">
        <v>1146.5</v>
      </c>
      <c r="AC582" s="3">
        <v>1226.24</v>
      </c>
      <c r="AD582" s="1">
        <v>136463.97</v>
      </c>
      <c r="AE582" s="1">
        <v>137681.85</v>
      </c>
      <c r="AF582" s="3">
        <v>55.958199999999998</v>
      </c>
      <c r="AG582" s="3">
        <v>64.8185</v>
      </c>
      <c r="AH582" s="3">
        <v>53.118299999999998</v>
      </c>
      <c r="AI582" s="3">
        <v>57.637</v>
      </c>
      <c r="AJ582" s="3">
        <v>57.884900000000002</v>
      </c>
      <c r="AK582" s="3">
        <v>91.425899999999999</v>
      </c>
      <c r="AL582" s="3">
        <v>70.610100000000003</v>
      </c>
      <c r="AM582" s="3">
        <v>101.6926</v>
      </c>
      <c r="AN582" s="3">
        <v>56.407600000000002</v>
      </c>
      <c r="AO582" s="3">
        <v>91.537000000000006</v>
      </c>
      <c r="AP582" s="3">
        <v>60.686300000000003</v>
      </c>
      <c r="AQ582" s="3">
        <v>101.8074</v>
      </c>
      <c r="AR582" s="3">
        <v>56.955500000000001</v>
      </c>
      <c r="AS582" s="3">
        <v>72.918499999999995</v>
      </c>
      <c r="AT582" s="3">
        <v>49.209000000000003</v>
      </c>
      <c r="AU582" s="3">
        <v>59.337000000000003</v>
      </c>
      <c r="AV582" s="3">
        <v>50.556600000000003</v>
      </c>
      <c r="AW582" s="3">
        <v>86.588899999999995</v>
      </c>
      <c r="AX582" s="3">
        <v>68.235600000000005</v>
      </c>
      <c r="AY582" s="3">
        <v>111.2111</v>
      </c>
      <c r="AZ582" s="3">
        <v>64.562200000000004</v>
      </c>
      <c r="BA582" s="3">
        <v>80.8</v>
      </c>
      <c r="BB582" s="3">
        <v>56.265099999999997</v>
      </c>
      <c r="BC582" s="3">
        <v>108.1148</v>
      </c>
      <c r="BD582" s="3">
        <v>70.664000000000001</v>
      </c>
      <c r="BE582" s="6">
        <v>18300</v>
      </c>
      <c r="BF582" s="2">
        <v>0.70499999999999996</v>
      </c>
      <c r="BG582" s="3">
        <v>2.3E-3</v>
      </c>
      <c r="BH582" s="3">
        <v>4.9200000000000001E-2</v>
      </c>
      <c r="BI582" s="1">
        <v>6.21</v>
      </c>
      <c r="BJ582" s="6">
        <v>1790000</v>
      </c>
      <c r="BK582" s="3">
        <v>1.9E-2</v>
      </c>
      <c r="BL582" s="6">
        <v>209</v>
      </c>
      <c r="BM582" s="6">
        <v>30400</v>
      </c>
      <c r="BN582" s="6">
        <v>103000</v>
      </c>
      <c r="BO582" s="3">
        <v>4.4000000000000003E-3</v>
      </c>
      <c r="BP582" s="6">
        <v>4</v>
      </c>
      <c r="BQ582" s="6">
        <v>4</v>
      </c>
      <c r="BR582" s="6">
        <v>3</v>
      </c>
      <c r="BS582" s="6">
        <v>2</v>
      </c>
      <c r="BT582" s="6">
        <f>IF(ISNA(MODE(BP582:BS582)),ROUND(AVERAGE(BP582:BS582),0),MODE(BP582:BS582))</f>
        <v>4</v>
      </c>
    </row>
    <row r="583" spans="1:72" x14ac:dyDescent="0.25">
      <c r="A583">
        <v>1650</v>
      </c>
      <c r="B583" t="s">
        <v>415</v>
      </c>
      <c r="C583" s="6">
        <v>280</v>
      </c>
      <c r="D583" s="6">
        <v>352</v>
      </c>
      <c r="E583" s="4">
        <v>87.740115369999998</v>
      </c>
      <c r="F583" s="4">
        <v>70.660779149999996</v>
      </c>
      <c r="G583" s="5">
        <v>18.881394879999998</v>
      </c>
      <c r="H583" s="5">
        <v>23.267337869999999</v>
      </c>
      <c r="I583" s="5">
        <v>17.463328990000001</v>
      </c>
      <c r="J583" s="5">
        <v>1.332354094</v>
      </c>
      <c r="K583" s="5">
        <v>2.1879052319999999</v>
      </c>
      <c r="L583" s="5">
        <v>0.66081226999999998</v>
      </c>
      <c r="M583" s="5">
        <v>0.79545454500000001</v>
      </c>
      <c r="N583" s="5">
        <v>0.60869565199999998</v>
      </c>
      <c r="O583" s="5">
        <v>0.70471100200000003</v>
      </c>
      <c r="P583" s="5">
        <v>4.0399783889999998</v>
      </c>
      <c r="Q583" s="5">
        <v>0.188319242</v>
      </c>
      <c r="R583" s="5">
        <v>0.19465823800000001</v>
      </c>
      <c r="S583" s="6">
        <v>153</v>
      </c>
      <c r="T583" s="6">
        <v>1016</v>
      </c>
      <c r="U583" s="3">
        <v>394.67860000000002</v>
      </c>
      <c r="V583" s="3">
        <v>145.30940000000001</v>
      </c>
      <c r="W583" s="6">
        <v>131</v>
      </c>
      <c r="X583" s="6">
        <v>703</v>
      </c>
      <c r="Y583" s="3">
        <v>242.48330000000001</v>
      </c>
      <c r="Z583" s="3">
        <v>69.930400000000006</v>
      </c>
      <c r="AA583" s="3">
        <v>152.1952</v>
      </c>
      <c r="AB583" s="1">
        <v>3732.82</v>
      </c>
      <c r="AC583" s="3">
        <v>7026.35</v>
      </c>
      <c r="AD583" s="1">
        <v>119594.35</v>
      </c>
      <c r="AE583" s="1">
        <v>161038.23000000001</v>
      </c>
      <c r="AF583" s="3">
        <v>767.48820000000001</v>
      </c>
      <c r="AG583" s="3">
        <v>92.610900000000001</v>
      </c>
      <c r="AH583" s="3">
        <v>55.613</v>
      </c>
      <c r="AI583" s="3">
        <v>61.391300000000001</v>
      </c>
      <c r="AJ583" s="3">
        <v>50.809899999999999</v>
      </c>
      <c r="AK583" s="3">
        <v>111.4087</v>
      </c>
      <c r="AL583" s="3">
        <v>76.013599999999997</v>
      </c>
      <c r="AM583" s="3">
        <v>75.582599999999999</v>
      </c>
      <c r="AN583" s="3">
        <v>47.008200000000002</v>
      </c>
      <c r="AO583" s="3">
        <v>56.595700000000001</v>
      </c>
      <c r="AP583" s="3">
        <v>47.002800000000001</v>
      </c>
      <c r="AQ583" s="3">
        <v>90.308700000000002</v>
      </c>
      <c r="AR583" s="3">
        <v>52.059199999999997</v>
      </c>
      <c r="AS583" s="3">
        <v>59.2804</v>
      </c>
      <c r="AT583" s="3">
        <v>50.672199999999997</v>
      </c>
      <c r="AU583" s="3">
        <v>46.978299999999997</v>
      </c>
      <c r="AV583" s="3">
        <v>46.118000000000002</v>
      </c>
      <c r="AW583" s="3">
        <v>107.04130000000001</v>
      </c>
      <c r="AX583" s="3">
        <v>72.285499999999999</v>
      </c>
      <c r="AY583" s="3">
        <v>81.432599999999994</v>
      </c>
      <c r="AZ583" s="3">
        <v>45.996499999999997</v>
      </c>
      <c r="BA583" s="3">
        <v>83.695700000000002</v>
      </c>
      <c r="BB583" s="3">
        <v>48.756900000000002</v>
      </c>
      <c r="BC583" s="3">
        <v>98.395700000000005</v>
      </c>
      <c r="BD583" s="3">
        <v>58.158499999999997</v>
      </c>
      <c r="BE583" s="6">
        <v>20900</v>
      </c>
      <c r="BF583" s="2">
        <v>0.505</v>
      </c>
      <c r="BG583" s="3">
        <v>1.2999999999999999E-3</v>
      </c>
      <c r="BH583" s="3">
        <v>4.4299999999999999E-2</v>
      </c>
      <c r="BI583" s="1">
        <v>6.78</v>
      </c>
      <c r="BJ583" s="6">
        <v>-562000</v>
      </c>
      <c r="BK583" s="3">
        <v>1.7600000000000001E-2</v>
      </c>
      <c r="BL583" s="6">
        <v>214</v>
      </c>
      <c r="BM583" s="6">
        <v>21000</v>
      </c>
      <c r="BN583" s="6">
        <v>63100</v>
      </c>
      <c r="BO583" s="3">
        <v>2.5999999999999999E-3</v>
      </c>
      <c r="BP583" s="6">
        <v>4</v>
      </c>
      <c r="BQ583" s="6">
        <v>4</v>
      </c>
      <c r="BR583" s="6">
        <v>3</v>
      </c>
      <c r="BS583" s="6">
        <v>2</v>
      </c>
      <c r="BT583" s="6">
        <f>IF(ISNA(MODE(BP583:BS583)),ROUND(AVERAGE(BP583:BS583),0),MODE(BP583:BS583))</f>
        <v>4</v>
      </c>
    </row>
    <row r="584" spans="1:72" x14ac:dyDescent="0.25">
      <c r="A584">
        <v>1679</v>
      </c>
      <c r="B584" t="s">
        <v>419</v>
      </c>
      <c r="C584" s="6">
        <v>214</v>
      </c>
      <c r="D584" s="6">
        <v>219</v>
      </c>
      <c r="E584" s="4">
        <v>55.698484809999997</v>
      </c>
      <c r="F584" s="4">
        <v>54.135034709999999</v>
      </c>
      <c r="G584" s="5">
        <v>16.506764149999999</v>
      </c>
      <c r="H584" s="5">
        <v>18.013793740000001</v>
      </c>
      <c r="I584" s="5">
        <v>15.42230294</v>
      </c>
      <c r="J584" s="5">
        <v>1.1680352679999999</v>
      </c>
      <c r="K584" s="5">
        <v>1.1536209239999999</v>
      </c>
      <c r="L584" s="5">
        <v>0.51674637199999995</v>
      </c>
      <c r="M584" s="5">
        <v>0.97716895000000004</v>
      </c>
      <c r="N584" s="5">
        <v>0.74305555599999995</v>
      </c>
      <c r="O584" s="5">
        <v>0.91762829899999998</v>
      </c>
      <c r="P584" s="5">
        <v>1.3530186689999999</v>
      </c>
      <c r="Q584" s="5">
        <v>0.16345722200000001</v>
      </c>
      <c r="R584" s="5">
        <v>2.8069885999999999E-2</v>
      </c>
      <c r="S584" s="6">
        <v>-617</v>
      </c>
      <c r="T584" s="6">
        <v>40</v>
      </c>
      <c r="U584" s="3">
        <v>-136.19720000000001</v>
      </c>
      <c r="V584" s="3">
        <v>146.43129999999999</v>
      </c>
      <c r="W584" s="6">
        <v>-747</v>
      </c>
      <c r="X584" s="6">
        <v>-7</v>
      </c>
      <c r="Y584" s="3">
        <v>-382.2432</v>
      </c>
      <c r="Z584" s="3">
        <v>273.64510000000001</v>
      </c>
      <c r="AA584" s="3">
        <v>246.0461</v>
      </c>
      <c r="AB584" s="1">
        <v>14714.93</v>
      </c>
      <c r="AC584" s="3">
        <v>3216.06</v>
      </c>
      <c r="AD584" s="1">
        <v>29101.51</v>
      </c>
      <c r="AE584" s="1">
        <v>23545.73</v>
      </c>
      <c r="AF584" s="3">
        <v>1735.93</v>
      </c>
      <c r="AG584" s="3">
        <v>29.916699999999999</v>
      </c>
      <c r="AH584" s="3">
        <v>53.631799999999998</v>
      </c>
      <c r="AI584" s="3">
        <v>25.5764</v>
      </c>
      <c r="AJ584" s="3">
        <v>46.6751</v>
      </c>
      <c r="AK584" s="3">
        <v>32.555599999999998</v>
      </c>
      <c r="AL584" s="3">
        <v>59.8566</v>
      </c>
      <c r="AM584" s="3">
        <v>32.993099999999998</v>
      </c>
      <c r="AN584" s="3">
        <v>53.936100000000003</v>
      </c>
      <c r="AO584" s="3">
        <v>30.75</v>
      </c>
      <c r="AP584" s="3">
        <v>56.517800000000001</v>
      </c>
      <c r="AQ584" s="3">
        <v>35.760399999999997</v>
      </c>
      <c r="AR584" s="3">
        <v>55.578800000000001</v>
      </c>
      <c r="AS584" s="3">
        <v>32.5</v>
      </c>
      <c r="AT584" s="3">
        <v>59.424700000000001</v>
      </c>
      <c r="AU584" s="3">
        <v>37.295099999999998</v>
      </c>
      <c r="AV584" s="3">
        <v>56.863</v>
      </c>
      <c r="AW584" s="3">
        <v>29.531300000000002</v>
      </c>
      <c r="AX584" s="3">
        <v>56.405900000000003</v>
      </c>
      <c r="AY584" s="3">
        <v>59.5</v>
      </c>
      <c r="AZ584" s="3">
        <v>73.728300000000004</v>
      </c>
      <c r="BA584" s="3">
        <v>33.694400000000002</v>
      </c>
      <c r="BB584" s="3">
        <v>52.471800000000002</v>
      </c>
      <c r="BC584" s="3">
        <v>56.75</v>
      </c>
      <c r="BD584" s="3">
        <v>70.9679</v>
      </c>
      <c r="BE584" s="6">
        <v>20500</v>
      </c>
      <c r="BF584" s="2">
        <v>0.747</v>
      </c>
      <c r="BG584" s="3">
        <v>2.0999999999999999E-3</v>
      </c>
      <c r="BH584" s="3">
        <v>6.8000000000000005E-2</v>
      </c>
      <c r="BI584" s="1">
        <v>6.26</v>
      </c>
      <c r="BJ584" s="6">
        <v>-1110000</v>
      </c>
      <c r="BK584" s="3">
        <v>3.2500000000000001E-2</v>
      </c>
      <c r="BL584" s="6">
        <v>573</v>
      </c>
      <c r="BM584" s="6">
        <v>39900</v>
      </c>
      <c r="BN584" s="6">
        <v>140000</v>
      </c>
      <c r="BO584" s="3">
        <v>4.7000000000000002E-3</v>
      </c>
      <c r="BP584" s="6">
        <v>3</v>
      </c>
      <c r="BQ584" s="6">
        <v>4</v>
      </c>
      <c r="BR584" s="6">
        <v>4</v>
      </c>
      <c r="BS584" s="6">
        <v>2</v>
      </c>
      <c r="BT584" s="6">
        <f>IF(ISNA(MODE(BP584:BS584)),ROUND(AVERAGE(BP584:BS584),0),MODE(BP584:BS584))</f>
        <v>4</v>
      </c>
    </row>
    <row r="585" spans="1:72" x14ac:dyDescent="0.25">
      <c r="A585">
        <v>1787</v>
      </c>
      <c r="B585" t="s">
        <v>438</v>
      </c>
      <c r="C585" s="6">
        <v>116</v>
      </c>
      <c r="D585" s="6">
        <v>121</v>
      </c>
      <c r="E585" s="4">
        <v>42.284271250000003</v>
      </c>
      <c r="F585" s="4">
        <v>40.698345099999997</v>
      </c>
      <c r="G585" s="5">
        <v>12.15301556</v>
      </c>
      <c r="H585" s="5">
        <v>12.64863976</v>
      </c>
      <c r="I585" s="5">
        <v>12.08150506</v>
      </c>
      <c r="J585" s="5">
        <v>1.0469423879999999</v>
      </c>
      <c r="K585" s="5">
        <v>1.226562964</v>
      </c>
      <c r="L585" s="5">
        <v>0.29608241600000001</v>
      </c>
      <c r="M585" s="5">
        <v>0.95867768600000003</v>
      </c>
      <c r="N585" s="5">
        <v>0.63736263699999995</v>
      </c>
      <c r="O585" s="5">
        <v>0.88006419700000005</v>
      </c>
      <c r="P585" s="5">
        <v>0.62590579199999996</v>
      </c>
      <c r="Q585" s="5">
        <v>0.16340742799999999</v>
      </c>
      <c r="R585" s="5">
        <v>3.7506289999999998E-2</v>
      </c>
      <c r="S585" s="6">
        <v>17</v>
      </c>
      <c r="T585" s="6">
        <v>512</v>
      </c>
      <c r="U585" s="3">
        <v>243.03450000000001</v>
      </c>
      <c r="V585" s="3">
        <v>108.3566</v>
      </c>
      <c r="W585" s="6">
        <v>19</v>
      </c>
      <c r="X585" s="6">
        <v>359</v>
      </c>
      <c r="Y585" s="3">
        <v>138.8485</v>
      </c>
      <c r="Z585" s="3">
        <v>85.888199999999998</v>
      </c>
      <c r="AA585" s="3">
        <v>104.18600000000001</v>
      </c>
      <c r="AB585" s="1">
        <v>4075.39</v>
      </c>
      <c r="AC585" s="3">
        <v>1502.97</v>
      </c>
      <c r="AD585" s="1">
        <v>4075.06</v>
      </c>
      <c r="AE585" s="1">
        <v>4075.06</v>
      </c>
      <c r="AF585" s="3">
        <v>1502.92</v>
      </c>
      <c r="AG585" s="3">
        <v>75.461500000000001</v>
      </c>
      <c r="AH585" s="3">
        <v>51.570300000000003</v>
      </c>
      <c r="AI585" s="3">
        <v>80.307699999999997</v>
      </c>
      <c r="AJ585" s="3">
        <v>63.682099999999998</v>
      </c>
      <c r="AK585" s="3">
        <v>110.12090000000001</v>
      </c>
      <c r="AL585" s="3">
        <v>70.575299999999999</v>
      </c>
      <c r="AM585" s="3">
        <v>69.472499999999997</v>
      </c>
      <c r="AN585" s="3">
        <v>55.443300000000001</v>
      </c>
      <c r="AO585" s="3">
        <v>72.642899999999997</v>
      </c>
      <c r="AP585" s="3">
        <v>59.0154</v>
      </c>
      <c r="AQ585" s="3">
        <v>61.450499999999998</v>
      </c>
      <c r="AR585" s="3">
        <v>56.712899999999998</v>
      </c>
      <c r="AS585" s="3">
        <v>83.439599999999999</v>
      </c>
      <c r="AT585" s="3">
        <v>63.067500000000003</v>
      </c>
      <c r="AU585" s="3">
        <v>66.747299999999996</v>
      </c>
      <c r="AV585" s="3">
        <v>64.488200000000006</v>
      </c>
      <c r="AW585" s="3">
        <v>113.08240000000001</v>
      </c>
      <c r="AX585" s="3">
        <v>73.717299999999994</v>
      </c>
      <c r="AY585" s="3">
        <v>78.296700000000001</v>
      </c>
      <c r="AZ585" s="3">
        <v>60.750900000000001</v>
      </c>
      <c r="BA585" s="3">
        <v>115.3407</v>
      </c>
      <c r="BB585" s="3">
        <v>59.208300000000001</v>
      </c>
      <c r="BC585" s="3">
        <v>67.060400000000001</v>
      </c>
      <c r="BD585" s="3">
        <v>52.667700000000004</v>
      </c>
      <c r="BE585" s="6">
        <v>14100</v>
      </c>
      <c r="BF585" s="2">
        <v>0.44600000000000001</v>
      </c>
      <c r="BG585" s="3">
        <v>3.3999999999999998E-3</v>
      </c>
      <c r="BH585" s="3">
        <v>3.61E-2</v>
      </c>
      <c r="BI585" s="1">
        <v>5.78</v>
      </c>
      <c r="BJ585" s="6">
        <v>530000</v>
      </c>
      <c r="BK585" s="3">
        <v>8.8999999999999999E-3</v>
      </c>
      <c r="BL585" s="6">
        <v>201</v>
      </c>
      <c r="BM585" s="6">
        <v>12600</v>
      </c>
      <c r="BN585" s="6">
        <v>36500</v>
      </c>
      <c r="BO585" s="3">
        <v>5.4000000000000003E-3</v>
      </c>
      <c r="BP585" s="6">
        <v>2</v>
      </c>
      <c r="BQ585" s="6">
        <v>4</v>
      </c>
      <c r="BR585" s="6">
        <v>4</v>
      </c>
      <c r="BS585" s="6">
        <v>3</v>
      </c>
      <c r="BT585" s="6">
        <f>IF(ISNA(MODE(BP585:BS585)),ROUND(AVERAGE(BP585:BS585),0),MODE(BP585:BS585))</f>
        <v>4</v>
      </c>
    </row>
    <row r="586" spans="1:72" x14ac:dyDescent="0.25">
      <c r="A586">
        <v>1789</v>
      </c>
      <c r="B586" t="s">
        <v>438</v>
      </c>
      <c r="C586" s="6">
        <v>339</v>
      </c>
      <c r="D586" s="6">
        <v>364</v>
      </c>
      <c r="E586" s="4">
        <v>77.639610309999995</v>
      </c>
      <c r="F586" s="4">
        <v>71.342375430000004</v>
      </c>
      <c r="G586" s="5">
        <v>20.775663779999999</v>
      </c>
      <c r="H586" s="5">
        <v>24.35768912</v>
      </c>
      <c r="I586" s="5">
        <v>18.188309579999999</v>
      </c>
      <c r="J586" s="5">
        <v>1.339194773</v>
      </c>
      <c r="K586" s="5">
        <v>1.415002254</v>
      </c>
      <c r="L586" s="5">
        <v>0.66514146399999996</v>
      </c>
      <c r="M586" s="5">
        <v>0.93131868100000004</v>
      </c>
      <c r="N586" s="5">
        <v>0.58956521699999997</v>
      </c>
      <c r="O586" s="5">
        <v>0.83697874800000005</v>
      </c>
      <c r="P586" s="5">
        <v>1.966420413</v>
      </c>
      <c r="Q586" s="5">
        <v>0.16988291999999999</v>
      </c>
      <c r="R586" s="5">
        <v>8.1108532999999997E-2</v>
      </c>
      <c r="S586" s="6">
        <v>2</v>
      </c>
      <c r="T586" s="6">
        <v>1021</v>
      </c>
      <c r="U586" s="3">
        <v>262.85120000000001</v>
      </c>
      <c r="V586" s="3">
        <v>167.5899</v>
      </c>
      <c r="W586" s="6">
        <v>2</v>
      </c>
      <c r="X586" s="6">
        <v>982</v>
      </c>
      <c r="Y586" s="3">
        <v>141.17670000000001</v>
      </c>
      <c r="Z586" s="3">
        <v>135.9248</v>
      </c>
      <c r="AA586" s="3">
        <v>121.67449999999999</v>
      </c>
      <c r="AB586" s="1">
        <v>4401.74</v>
      </c>
      <c r="AC586" s="3">
        <v>4401.4399999999996</v>
      </c>
      <c r="AD586" s="1">
        <v>2583.11</v>
      </c>
      <c r="AE586" s="1">
        <v>2414.66</v>
      </c>
      <c r="AF586" s="3">
        <v>1447.03</v>
      </c>
      <c r="AG586" s="3">
        <v>66.420900000000003</v>
      </c>
      <c r="AH586" s="3">
        <v>57.990099999999998</v>
      </c>
      <c r="AI586" s="3">
        <v>61.4</v>
      </c>
      <c r="AJ586" s="3">
        <v>55.148200000000003</v>
      </c>
      <c r="AK586" s="3">
        <v>78.033000000000001</v>
      </c>
      <c r="AL586" s="3">
        <v>71.485699999999994</v>
      </c>
      <c r="AM586" s="3">
        <v>98.253900000000002</v>
      </c>
      <c r="AN586" s="3">
        <v>61.199300000000001</v>
      </c>
      <c r="AO586" s="3">
        <v>60.095700000000001</v>
      </c>
      <c r="AP586" s="3">
        <v>49.190399999999997</v>
      </c>
      <c r="AQ586" s="3">
        <v>75.793000000000006</v>
      </c>
      <c r="AR586" s="3">
        <v>46.812399999999997</v>
      </c>
      <c r="AS586" s="3">
        <v>55.838299999999997</v>
      </c>
      <c r="AT586" s="3">
        <v>54.615299999999998</v>
      </c>
      <c r="AU586" s="3">
        <v>37.892200000000003</v>
      </c>
      <c r="AV586" s="3">
        <v>42.840699999999998</v>
      </c>
      <c r="AW586" s="3">
        <v>74.652199999999993</v>
      </c>
      <c r="AX586" s="3">
        <v>69.142600000000002</v>
      </c>
      <c r="AY586" s="3">
        <v>47.495699999999999</v>
      </c>
      <c r="AZ586" s="3">
        <v>42.255600000000001</v>
      </c>
      <c r="BA586" s="3">
        <v>61.1096</v>
      </c>
      <c r="BB586" s="3">
        <v>51.320099999999996</v>
      </c>
      <c r="BC586" s="3">
        <v>40.984299999999998</v>
      </c>
      <c r="BD586" s="3">
        <v>38.692300000000003</v>
      </c>
      <c r="BE586" s="6">
        <v>23900</v>
      </c>
      <c r="BF586" s="2">
        <v>0.57999999999999996</v>
      </c>
      <c r="BG586" s="3">
        <v>1E-3</v>
      </c>
      <c r="BH586" s="3">
        <v>3.4500000000000003E-2</v>
      </c>
      <c r="BI586" s="1">
        <v>7.02</v>
      </c>
      <c r="BJ586" s="6">
        <v>1290000</v>
      </c>
      <c r="BK586" s="3">
        <v>1.37E-2</v>
      </c>
      <c r="BL586" s="6">
        <v>219</v>
      </c>
      <c r="BM586" s="6">
        <v>28300</v>
      </c>
      <c r="BN586" s="6">
        <v>89200</v>
      </c>
      <c r="BO586" s="3">
        <v>2E-3</v>
      </c>
      <c r="BP586" s="6">
        <v>2</v>
      </c>
      <c r="BQ586" s="6">
        <v>4</v>
      </c>
      <c r="BR586" s="6">
        <v>4</v>
      </c>
      <c r="BS586" s="6">
        <v>3</v>
      </c>
      <c r="BT586" s="6">
        <f>IF(ISNA(MODE(BP586:BS586)),ROUND(AVERAGE(BP586:BS586),0),MODE(BP586:BS586))</f>
        <v>4</v>
      </c>
    </row>
    <row r="587" spans="1:72" x14ac:dyDescent="0.25">
      <c r="A587">
        <v>1790</v>
      </c>
      <c r="B587" t="s">
        <v>438</v>
      </c>
      <c r="C587" s="6">
        <v>129</v>
      </c>
      <c r="D587" s="6">
        <v>130</v>
      </c>
      <c r="E587" s="4">
        <v>42.384776309999999</v>
      </c>
      <c r="F587" s="4">
        <v>41.672193970000002</v>
      </c>
      <c r="G587" s="5">
        <v>12.815923740000001</v>
      </c>
      <c r="H587" s="5">
        <v>13.629820649999999</v>
      </c>
      <c r="I587" s="5">
        <v>12.196614459999999</v>
      </c>
      <c r="J587" s="5">
        <v>1.1175085259999999</v>
      </c>
      <c r="K587" s="5">
        <v>1.1082052840000001</v>
      </c>
      <c r="L587" s="5">
        <v>0.44637146900000002</v>
      </c>
      <c r="M587" s="5">
        <v>0.99230769200000002</v>
      </c>
      <c r="N587" s="5">
        <v>0.82692307700000001</v>
      </c>
      <c r="O587" s="5">
        <v>0.93348392199999997</v>
      </c>
      <c r="P587" s="5">
        <v>0.52296768999999999</v>
      </c>
      <c r="Q587" s="5">
        <v>0.16078621500000001</v>
      </c>
      <c r="R587" s="5">
        <v>1.6812224000000001E-2</v>
      </c>
      <c r="S587" s="6">
        <v>75</v>
      </c>
      <c r="T587" s="6">
        <v>1188</v>
      </c>
      <c r="U587" s="3">
        <v>445.67189999999999</v>
      </c>
      <c r="V587" s="3">
        <v>246.9188</v>
      </c>
      <c r="W587" s="6">
        <v>5</v>
      </c>
      <c r="X587" s="6">
        <v>1892</v>
      </c>
      <c r="Y587" s="3">
        <v>691.55560000000003</v>
      </c>
      <c r="Z587" s="3">
        <v>668.83249999999998</v>
      </c>
      <c r="AA587" s="3">
        <v>245.8837</v>
      </c>
      <c r="AB587" s="1">
        <v>5072.8999999999996</v>
      </c>
      <c r="AC587" s="3">
        <v>1935.39</v>
      </c>
      <c r="AD587" s="1">
        <v>5074.1400000000003</v>
      </c>
      <c r="AE587" s="1">
        <v>5072.76</v>
      </c>
      <c r="AF587" s="3">
        <v>1934.66</v>
      </c>
      <c r="AG587" s="3">
        <v>56.2821</v>
      </c>
      <c r="AH587" s="3">
        <v>54.939100000000003</v>
      </c>
      <c r="AI587" s="3">
        <v>68.878200000000007</v>
      </c>
      <c r="AJ587" s="3">
        <v>60.328899999999997</v>
      </c>
      <c r="AK587" s="3">
        <v>130.1026</v>
      </c>
      <c r="AL587" s="3">
        <v>64.870500000000007</v>
      </c>
      <c r="AM587" s="3">
        <v>65.743600000000001</v>
      </c>
      <c r="AN587" s="3">
        <v>44.630499999999998</v>
      </c>
      <c r="AO587" s="3">
        <v>70.660300000000007</v>
      </c>
      <c r="AP587" s="3">
        <v>59.278599999999997</v>
      </c>
      <c r="AQ587" s="3">
        <v>67.814099999999996</v>
      </c>
      <c r="AR587" s="3">
        <v>48.104300000000002</v>
      </c>
      <c r="AS587" s="3">
        <v>92.121799999999993</v>
      </c>
      <c r="AT587" s="3">
        <v>65.478099999999998</v>
      </c>
      <c r="AU587" s="3">
        <v>77.346199999999996</v>
      </c>
      <c r="AV587" s="3">
        <v>63.576799999999999</v>
      </c>
      <c r="AW587" s="3">
        <v>119.87820000000001</v>
      </c>
      <c r="AX587" s="3">
        <v>64.121600000000001</v>
      </c>
      <c r="AY587" s="3">
        <v>109.0064</v>
      </c>
      <c r="AZ587" s="3">
        <v>58.185400000000001</v>
      </c>
      <c r="BA587" s="3">
        <v>78.679500000000004</v>
      </c>
      <c r="BB587" s="3">
        <v>52.511600000000001</v>
      </c>
      <c r="BC587" s="3">
        <v>80.769199999999998</v>
      </c>
      <c r="BD587" s="3">
        <v>46.621600000000001</v>
      </c>
      <c r="BE587" s="6">
        <v>77700</v>
      </c>
      <c r="BF587" s="2">
        <v>0.7</v>
      </c>
      <c r="BG587" s="3">
        <v>4.1000000000000003E-3</v>
      </c>
      <c r="BH587" s="3">
        <v>2.63E-2</v>
      </c>
      <c r="BI587" s="1">
        <v>5.6</v>
      </c>
      <c r="BJ587" s="6">
        <v>-32000000</v>
      </c>
      <c r="BK587" s="3">
        <v>8.2000000000000007E-3</v>
      </c>
      <c r="BL587" s="6">
        <v>484</v>
      </c>
      <c r="BM587" s="6">
        <v>106000</v>
      </c>
      <c r="BN587" s="6">
        <v>354000</v>
      </c>
      <c r="BO587" s="3">
        <v>5.1999999999999998E-3</v>
      </c>
      <c r="BP587" s="6">
        <v>2</v>
      </c>
      <c r="BQ587" s="6">
        <v>4</v>
      </c>
      <c r="BR587" s="6">
        <v>4</v>
      </c>
      <c r="BS587" s="6">
        <v>3</v>
      </c>
      <c r="BT587" s="6">
        <f>IF(ISNA(MODE(BP587:BS587)),ROUND(AVERAGE(BP587:BS587),0),MODE(BP587:BS587))</f>
        <v>4</v>
      </c>
    </row>
    <row r="588" spans="1:72" x14ac:dyDescent="0.25">
      <c r="A588">
        <v>1791</v>
      </c>
      <c r="B588" t="s">
        <v>438</v>
      </c>
      <c r="C588" s="6">
        <v>181</v>
      </c>
      <c r="D588" s="6">
        <v>186</v>
      </c>
      <c r="E588" s="4">
        <v>51.79898987</v>
      </c>
      <c r="F588" s="4">
        <v>50.61715401</v>
      </c>
      <c r="G588" s="5">
        <v>15.1807891</v>
      </c>
      <c r="H588" s="5">
        <v>17.08464669</v>
      </c>
      <c r="I588" s="5">
        <v>13.83038927</v>
      </c>
      <c r="J588" s="5">
        <v>1.2352976010000001</v>
      </c>
      <c r="K588" s="5">
        <v>1.1796526359999999</v>
      </c>
      <c r="L588" s="5">
        <v>0.58709019600000001</v>
      </c>
      <c r="M588" s="5">
        <v>0.97311828</v>
      </c>
      <c r="N588" s="5">
        <v>0.81900452499999998</v>
      </c>
      <c r="O588" s="5">
        <v>0.88775472600000005</v>
      </c>
      <c r="P588" s="5">
        <v>2.1943459930000002</v>
      </c>
      <c r="Q588" s="5">
        <v>0.16591787099999999</v>
      </c>
      <c r="R588" s="5">
        <v>2.2815808999999999E-2</v>
      </c>
      <c r="S588" s="6">
        <v>17</v>
      </c>
      <c r="T588" s="6">
        <v>617</v>
      </c>
      <c r="U588" s="3">
        <v>288.79559999999998</v>
      </c>
      <c r="V588" s="3">
        <v>152.4417</v>
      </c>
      <c r="W588" s="6">
        <v>3</v>
      </c>
      <c r="X588" s="6">
        <v>832</v>
      </c>
      <c r="Y588" s="3">
        <v>164.8974</v>
      </c>
      <c r="Z588" s="3">
        <v>142.70320000000001</v>
      </c>
      <c r="AA588" s="3">
        <v>123.8981</v>
      </c>
      <c r="AB588" s="1">
        <v>4007.35</v>
      </c>
      <c r="AC588" s="3">
        <v>4007.08</v>
      </c>
      <c r="AD588" s="1">
        <v>2577.11</v>
      </c>
      <c r="AE588" s="1">
        <v>2164.35</v>
      </c>
      <c r="AF588" s="3">
        <v>1403.6</v>
      </c>
      <c r="AG588" s="3">
        <v>111.66970000000001</v>
      </c>
      <c r="AH588" s="3">
        <v>56.488700000000001</v>
      </c>
      <c r="AI588" s="3">
        <v>77.909499999999994</v>
      </c>
      <c r="AJ588" s="3">
        <v>58.554000000000002</v>
      </c>
      <c r="AK588" s="3">
        <v>117.5339</v>
      </c>
      <c r="AL588" s="3">
        <v>68.247100000000003</v>
      </c>
      <c r="AM588" s="3">
        <v>77.927599999999998</v>
      </c>
      <c r="AN588" s="3">
        <v>55.906599999999997</v>
      </c>
      <c r="AO588" s="3">
        <v>87.678700000000006</v>
      </c>
      <c r="AP588" s="3">
        <v>54.120899999999999</v>
      </c>
      <c r="AQ588" s="3">
        <v>66.823499999999996</v>
      </c>
      <c r="AR588" s="3">
        <v>52.878300000000003</v>
      </c>
      <c r="AS588" s="3">
        <v>107.41630000000001</v>
      </c>
      <c r="AT588" s="3">
        <v>63.437100000000001</v>
      </c>
      <c r="AU588" s="3">
        <v>70.303200000000004</v>
      </c>
      <c r="AV588" s="3">
        <v>60.409500000000001</v>
      </c>
      <c r="AW588" s="3">
        <v>114.57470000000001</v>
      </c>
      <c r="AX588" s="3">
        <v>66.491299999999995</v>
      </c>
      <c r="AY588" s="3">
        <v>118.6516</v>
      </c>
      <c r="AZ588" s="3">
        <v>54.112000000000002</v>
      </c>
      <c r="BA588" s="3">
        <v>94.506799999999998</v>
      </c>
      <c r="BB588" s="3">
        <v>56.6813</v>
      </c>
      <c r="BC588" s="3">
        <v>99.787300000000002</v>
      </c>
      <c r="BD588" s="3">
        <v>56.441699999999997</v>
      </c>
      <c r="BE588" s="6">
        <v>25800</v>
      </c>
      <c r="BF588" s="2">
        <v>0.47099999999999997</v>
      </c>
      <c r="BG588" s="3">
        <v>2.8E-3</v>
      </c>
      <c r="BH588" s="3">
        <v>2.63E-2</v>
      </c>
      <c r="BI588" s="1">
        <v>6</v>
      </c>
      <c r="BJ588" s="6">
        <v>733000</v>
      </c>
      <c r="BK588" s="3">
        <v>9.5999999999999992E-3</v>
      </c>
      <c r="BL588" s="6">
        <v>283</v>
      </c>
      <c r="BM588" s="6">
        <v>24300</v>
      </c>
      <c r="BN588" s="6">
        <v>71600</v>
      </c>
      <c r="BO588" s="3">
        <v>3.3999999999999998E-3</v>
      </c>
      <c r="BP588" s="6">
        <v>2</v>
      </c>
      <c r="BQ588" s="6">
        <v>4</v>
      </c>
      <c r="BR588" s="6">
        <v>4</v>
      </c>
      <c r="BS588" s="6">
        <v>3</v>
      </c>
      <c r="BT588" s="6">
        <f>IF(ISNA(MODE(BP588:BS588)),ROUND(AVERAGE(BP588:BS588),0),MODE(BP588:BS588))</f>
        <v>4</v>
      </c>
    </row>
    <row r="589" spans="1:72" x14ac:dyDescent="0.25">
      <c r="A589">
        <v>1816</v>
      </c>
      <c r="B589" t="s">
        <v>439</v>
      </c>
      <c r="C589" s="6">
        <v>803</v>
      </c>
      <c r="D589" s="6">
        <v>878</v>
      </c>
      <c r="E589" s="4">
        <v>120.8111832</v>
      </c>
      <c r="F589" s="4">
        <v>109.34883600000001</v>
      </c>
      <c r="G589" s="5">
        <v>31.97516778</v>
      </c>
      <c r="H589" s="5">
        <v>36.36812793</v>
      </c>
      <c r="I589" s="5">
        <v>29.63379419</v>
      </c>
      <c r="J589" s="5">
        <v>1.227251823</v>
      </c>
      <c r="K589" s="5">
        <v>1.4464015079999999</v>
      </c>
      <c r="L589" s="5">
        <v>0.57970181899999995</v>
      </c>
      <c r="M589" s="5">
        <v>0.91457858800000003</v>
      </c>
      <c r="N589" s="5">
        <v>0.64035087700000004</v>
      </c>
      <c r="O589" s="5">
        <v>0.84391184100000005</v>
      </c>
      <c r="P589" s="5">
        <v>2.3213234410000001</v>
      </c>
      <c r="Q589" s="5">
        <v>0.17108778199999999</v>
      </c>
      <c r="R589" s="5">
        <v>9.4878196999999997E-2</v>
      </c>
      <c r="S589" s="6">
        <v>83</v>
      </c>
      <c r="T589" s="6">
        <v>1411</v>
      </c>
      <c r="U589" s="3">
        <v>956.39599999999996</v>
      </c>
      <c r="V589" s="3">
        <v>301.32600000000002</v>
      </c>
      <c r="W589" s="6">
        <v>6</v>
      </c>
      <c r="X589" s="6">
        <v>1061</v>
      </c>
      <c r="Y589" s="3">
        <v>353.18220000000002</v>
      </c>
      <c r="Z589" s="3">
        <v>237.0889</v>
      </c>
      <c r="AA589" s="3">
        <v>603.21379999999999</v>
      </c>
      <c r="AB589" s="1">
        <v>6057.97</v>
      </c>
      <c r="AC589" s="3">
        <v>6050.52</v>
      </c>
      <c r="AD589" s="1">
        <v>3038.99</v>
      </c>
      <c r="AE589" s="1">
        <v>3780.45</v>
      </c>
      <c r="AF589" s="3">
        <v>1868.78</v>
      </c>
      <c r="AG589" s="3">
        <v>36.417099999999998</v>
      </c>
      <c r="AH589" s="3">
        <v>34.353400000000001</v>
      </c>
      <c r="AI589" s="3">
        <v>25.7608</v>
      </c>
      <c r="AJ589" s="3">
        <v>36.808199999999999</v>
      </c>
      <c r="AK589" s="3">
        <v>125.31180000000001</v>
      </c>
      <c r="AL589" s="3">
        <v>94.179500000000004</v>
      </c>
      <c r="AM589" s="3">
        <v>35.006399999999999</v>
      </c>
      <c r="AN589" s="3">
        <v>42.102499999999999</v>
      </c>
      <c r="AO589" s="3">
        <v>37.062199999999997</v>
      </c>
      <c r="AP589" s="3">
        <v>42.170099999999998</v>
      </c>
      <c r="AQ589" s="3">
        <v>36.093299999999999</v>
      </c>
      <c r="AR589" s="3">
        <v>38.1006</v>
      </c>
      <c r="AS589" s="3">
        <v>38.716900000000003</v>
      </c>
      <c r="AT589" s="3">
        <v>39.529899999999998</v>
      </c>
      <c r="AU589" s="3">
        <v>29.659500000000001</v>
      </c>
      <c r="AV589" s="3">
        <v>39.177399999999999</v>
      </c>
      <c r="AW589" s="3">
        <v>125.3501</v>
      </c>
      <c r="AX589" s="3">
        <v>94.055199999999999</v>
      </c>
      <c r="AY589" s="3">
        <v>48.239199999999997</v>
      </c>
      <c r="AZ589" s="3">
        <v>50.937800000000003</v>
      </c>
      <c r="BA589" s="3">
        <v>67.425799999999995</v>
      </c>
      <c r="BB589" s="3">
        <v>47.114800000000002</v>
      </c>
      <c r="BC589" s="3">
        <v>47.643500000000003</v>
      </c>
      <c r="BD589" s="3">
        <v>54.116900000000001</v>
      </c>
      <c r="BE589" s="6">
        <v>42800</v>
      </c>
      <c r="BF589" s="2">
        <v>0.86399999999999999</v>
      </c>
      <c r="BG589" s="3">
        <v>4.0000000000000002E-4</v>
      </c>
      <c r="BH589" s="3">
        <v>3.49E-2</v>
      </c>
      <c r="BI589" s="1">
        <v>7.84</v>
      </c>
      <c r="BJ589" s="6">
        <v>2100000</v>
      </c>
      <c r="BK589" s="3">
        <v>1.23E-2</v>
      </c>
      <c r="BL589" s="6">
        <v>770</v>
      </c>
      <c r="BM589" s="6">
        <v>158000</v>
      </c>
      <c r="BN589" s="6">
        <v>589000</v>
      </c>
      <c r="BO589" s="3">
        <v>1E-3</v>
      </c>
      <c r="BP589" s="6">
        <v>4</v>
      </c>
      <c r="BQ589" s="6">
        <v>3</v>
      </c>
      <c r="BR589" s="6">
        <v>4</v>
      </c>
      <c r="BS589" s="6">
        <v>2</v>
      </c>
      <c r="BT589" s="6">
        <f>IF(ISNA(MODE(BP589:BS589)),ROUND(AVERAGE(BP589:BS589),0),MODE(BP589:BS589))</f>
        <v>4</v>
      </c>
    </row>
    <row r="590" spans="1:72" x14ac:dyDescent="0.25">
      <c r="A590">
        <v>1964</v>
      </c>
      <c r="B590" t="s">
        <v>472</v>
      </c>
      <c r="C590" s="6">
        <v>120</v>
      </c>
      <c r="D590" s="6">
        <v>123</v>
      </c>
      <c r="E590" s="4">
        <v>41.455844120000002</v>
      </c>
      <c r="F590" s="4">
        <v>40.520385930000003</v>
      </c>
      <c r="G590" s="5">
        <v>12.36077446</v>
      </c>
      <c r="H590" s="5">
        <v>13.96475438</v>
      </c>
      <c r="I590" s="5">
        <v>11.084677689999999</v>
      </c>
      <c r="J590" s="5">
        <v>1.2598250289999999</v>
      </c>
      <c r="K590" s="5">
        <v>1.139673409</v>
      </c>
      <c r="L590" s="5">
        <v>0.60822976200000001</v>
      </c>
      <c r="M590" s="5">
        <v>0.97560975599999999</v>
      </c>
      <c r="N590" s="5">
        <v>0.71005917200000002</v>
      </c>
      <c r="O590" s="5">
        <v>0.91842556399999997</v>
      </c>
      <c r="P590" s="5">
        <v>0.83353724399999995</v>
      </c>
      <c r="Q590" s="5">
        <v>0.164175926</v>
      </c>
      <c r="R590" s="5">
        <v>2.2565169999999999E-2</v>
      </c>
      <c r="S590" s="6">
        <v>194</v>
      </c>
      <c r="T590" s="6">
        <v>1144</v>
      </c>
      <c r="U590" s="3">
        <v>798.50829999999996</v>
      </c>
      <c r="V590" s="3">
        <v>294.65410000000003</v>
      </c>
      <c r="W590" s="6">
        <v>181</v>
      </c>
      <c r="X590" s="6">
        <v>723</v>
      </c>
      <c r="Y590" s="3">
        <v>334</v>
      </c>
      <c r="Z590" s="3">
        <v>154.33539999999999</v>
      </c>
      <c r="AA590" s="3">
        <v>464.50830000000002</v>
      </c>
      <c r="AB590" s="1">
        <v>5892.67</v>
      </c>
      <c r="AC590" s="3">
        <v>5889.18</v>
      </c>
      <c r="AD590" s="1">
        <v>2523.1799999999998</v>
      </c>
      <c r="AE590" s="1">
        <v>3690.61</v>
      </c>
      <c r="AF590" s="3">
        <v>1764.73</v>
      </c>
      <c r="AG590" s="3">
        <v>53.585799999999999</v>
      </c>
      <c r="AH590" s="3">
        <v>46.367899999999999</v>
      </c>
      <c r="AI590" s="3">
        <v>51.6509</v>
      </c>
      <c r="AJ590" s="3">
        <v>48.334499999999998</v>
      </c>
      <c r="AK590" s="3">
        <v>120.2189</v>
      </c>
      <c r="AL590" s="3">
        <v>69.319199999999995</v>
      </c>
      <c r="AM590" s="3">
        <v>57.260399999999997</v>
      </c>
      <c r="AN590" s="3">
        <v>56.619500000000002</v>
      </c>
      <c r="AO590" s="3">
        <v>57.739600000000003</v>
      </c>
      <c r="AP590" s="3">
        <v>57.3628</v>
      </c>
      <c r="AQ590" s="3">
        <v>50.917200000000001</v>
      </c>
      <c r="AR590" s="3">
        <v>56.103099999999998</v>
      </c>
      <c r="AS590" s="3">
        <v>69.171599999999998</v>
      </c>
      <c r="AT590" s="3">
        <v>53.984499999999997</v>
      </c>
      <c r="AU590" s="3">
        <v>68</v>
      </c>
      <c r="AV590" s="3">
        <v>52.610700000000001</v>
      </c>
      <c r="AW590" s="3">
        <v>119.98220000000001</v>
      </c>
      <c r="AX590" s="3">
        <v>71.101699999999994</v>
      </c>
      <c r="AY590" s="3">
        <v>85.781099999999995</v>
      </c>
      <c r="AZ590" s="3">
        <v>51.802199999999999</v>
      </c>
      <c r="BA590" s="3">
        <v>61.254399999999997</v>
      </c>
      <c r="BB590" s="3">
        <v>60.153599999999997</v>
      </c>
      <c r="BC590" s="3">
        <v>93.396500000000003</v>
      </c>
      <c r="BD590" s="3">
        <v>61.262500000000003</v>
      </c>
      <c r="BE590" s="6">
        <v>72600</v>
      </c>
      <c r="BF590" s="2">
        <v>0.67800000000000005</v>
      </c>
      <c r="BG590" s="3">
        <v>3.7000000000000002E-3</v>
      </c>
      <c r="BH590" s="3">
        <v>3.3399999999999999E-2</v>
      </c>
      <c r="BI590" s="1">
        <v>5.7</v>
      </c>
      <c r="BJ590" s="6">
        <v>9560000</v>
      </c>
      <c r="BK590" s="3">
        <v>1.6E-2</v>
      </c>
      <c r="BL590" s="6">
        <v>537</v>
      </c>
      <c r="BM590" s="6">
        <v>109000</v>
      </c>
      <c r="BN590" s="6">
        <v>367000</v>
      </c>
      <c r="BO590" s="3">
        <v>4.5999999999999999E-3</v>
      </c>
      <c r="BP590" s="6">
        <v>4</v>
      </c>
      <c r="BQ590" s="6">
        <v>3</v>
      </c>
      <c r="BR590" s="6">
        <v>4</v>
      </c>
      <c r="BS590" s="6">
        <v>2</v>
      </c>
      <c r="BT590" s="6">
        <f>IF(ISNA(MODE(BP590:BS590)),ROUND(AVERAGE(BP590:BS590),0),MODE(BP590:BS590))</f>
        <v>4</v>
      </c>
    </row>
    <row r="591" spans="1:72" x14ac:dyDescent="0.25">
      <c r="A591">
        <v>2284</v>
      </c>
      <c r="B591" t="s">
        <v>523</v>
      </c>
      <c r="C591" s="6">
        <v>211</v>
      </c>
      <c r="D591" s="6">
        <v>218</v>
      </c>
      <c r="E591" s="4">
        <v>56.041630560000002</v>
      </c>
      <c r="F591" s="4">
        <v>54.688127950000002</v>
      </c>
      <c r="G591" s="5">
        <v>16.39065416</v>
      </c>
      <c r="H591" s="5">
        <v>19.500294889999999</v>
      </c>
      <c r="I591" s="5">
        <v>14.053196720000001</v>
      </c>
      <c r="J591" s="5">
        <v>1.3876056299999999</v>
      </c>
      <c r="K591" s="5">
        <v>1.1844840210000001</v>
      </c>
      <c r="L591" s="5">
        <v>0.69328257100000001</v>
      </c>
      <c r="M591" s="5">
        <v>0.96788990799999997</v>
      </c>
      <c r="N591" s="5">
        <v>0.79323308299999995</v>
      </c>
      <c r="O591" s="5">
        <v>0.88655606499999995</v>
      </c>
      <c r="P591" s="5">
        <v>3.3160349469999999</v>
      </c>
      <c r="Q591" s="5">
        <v>0.170345726</v>
      </c>
      <c r="R591" s="5">
        <v>2.4151735000000001E-2</v>
      </c>
      <c r="S591" s="6">
        <v>226</v>
      </c>
      <c r="T591" s="6">
        <v>1134</v>
      </c>
      <c r="U591" s="3">
        <v>709.36019999999996</v>
      </c>
      <c r="V591" s="3">
        <v>271.93810000000002</v>
      </c>
      <c r="W591" s="6">
        <v>218</v>
      </c>
      <c r="X591" s="6">
        <v>1011</v>
      </c>
      <c r="Y591" s="3">
        <v>498.96359999999999</v>
      </c>
      <c r="Z591" s="3">
        <v>210.2953</v>
      </c>
      <c r="AA591" s="3">
        <v>210.39660000000001</v>
      </c>
      <c r="AB591" s="1">
        <v>5130.8500000000004</v>
      </c>
      <c r="AC591" s="3">
        <v>5130.97</v>
      </c>
      <c r="AD591" s="1">
        <v>2269.52</v>
      </c>
      <c r="AE591" s="1">
        <v>3380.87</v>
      </c>
      <c r="AF591" s="3">
        <v>1645.67</v>
      </c>
      <c r="AG591" s="3">
        <v>72.165400000000005</v>
      </c>
      <c r="AH591" s="3">
        <v>59.401499999999999</v>
      </c>
      <c r="AI591" s="3">
        <v>56.199199999999998</v>
      </c>
      <c r="AJ591" s="3">
        <v>55.672600000000003</v>
      </c>
      <c r="AK591" s="3">
        <v>122.3045</v>
      </c>
      <c r="AL591" s="3">
        <v>69.137200000000007</v>
      </c>
      <c r="AM591" s="3">
        <v>68.488699999999994</v>
      </c>
      <c r="AN591" s="3">
        <v>54.5593</v>
      </c>
      <c r="AO591" s="3">
        <v>63.075200000000002</v>
      </c>
      <c r="AP591" s="3">
        <v>45.355600000000003</v>
      </c>
      <c r="AQ591" s="3">
        <v>81.319500000000005</v>
      </c>
      <c r="AR591" s="3">
        <v>66.757900000000006</v>
      </c>
      <c r="AS591" s="3">
        <v>70.838300000000004</v>
      </c>
      <c r="AT591" s="3">
        <v>49.473799999999997</v>
      </c>
      <c r="AU591" s="3">
        <v>55.684199999999997</v>
      </c>
      <c r="AV591" s="3">
        <v>56.350700000000003</v>
      </c>
      <c r="AW591" s="3">
        <v>119.1692</v>
      </c>
      <c r="AX591" s="3">
        <v>68.755799999999994</v>
      </c>
      <c r="AY591" s="3">
        <v>62.296999999999997</v>
      </c>
      <c r="AZ591" s="3">
        <v>47.7209</v>
      </c>
      <c r="BA591" s="3">
        <v>78.451099999999997</v>
      </c>
      <c r="BB591" s="3">
        <v>48.241799999999998</v>
      </c>
      <c r="BC591" s="3">
        <v>73.003799999999998</v>
      </c>
      <c r="BD591" s="3">
        <v>55.173299999999998</v>
      </c>
      <c r="BE591" s="6">
        <v>37300</v>
      </c>
      <c r="BF591" s="2">
        <v>0.76200000000000001</v>
      </c>
      <c r="BG591" s="3">
        <v>2.3E-3</v>
      </c>
      <c r="BH591" s="3">
        <v>2.81E-2</v>
      </c>
      <c r="BI591" s="1">
        <v>6.2</v>
      </c>
      <c r="BJ591" s="6">
        <v>5910000</v>
      </c>
      <c r="BK591" s="3">
        <v>8.8000000000000005E-3</v>
      </c>
      <c r="BL591" s="6">
        <v>477</v>
      </c>
      <c r="BM591" s="6">
        <v>73900</v>
      </c>
      <c r="BN591" s="6">
        <v>261000</v>
      </c>
      <c r="BO591" s="3">
        <v>3.2000000000000002E-3</v>
      </c>
      <c r="BP591" s="6">
        <v>2</v>
      </c>
      <c r="BQ591" s="6">
        <v>3</v>
      </c>
      <c r="BR591" s="6">
        <v>4</v>
      </c>
      <c r="BS591" s="6">
        <v>4</v>
      </c>
      <c r="BT591" s="6">
        <f>IF(ISNA(MODE(BP591:BS591)),ROUND(AVERAGE(BP591:BS591),0),MODE(BP591:BS591))</f>
        <v>4</v>
      </c>
    </row>
    <row r="592" spans="1:72" x14ac:dyDescent="0.25">
      <c r="A592">
        <v>2290</v>
      </c>
      <c r="B592" t="s">
        <v>524</v>
      </c>
      <c r="C592" s="6">
        <v>158</v>
      </c>
      <c r="D592" s="6">
        <v>165</v>
      </c>
      <c r="E592" s="4">
        <v>49.698484809999997</v>
      </c>
      <c r="F592" s="4">
        <v>47.889682819999997</v>
      </c>
      <c r="G592" s="5">
        <v>14.1835062</v>
      </c>
      <c r="H592" s="5">
        <v>16.679636120000001</v>
      </c>
      <c r="I592" s="5">
        <v>12.631848639999999</v>
      </c>
      <c r="J592" s="5">
        <v>1.320443</v>
      </c>
      <c r="K592" s="5">
        <v>1.2439970359999999</v>
      </c>
      <c r="L592" s="5">
        <v>0.65304211199999995</v>
      </c>
      <c r="M592" s="5">
        <v>0.95757575800000005</v>
      </c>
      <c r="N592" s="5">
        <v>0.65833333299999997</v>
      </c>
      <c r="O592" s="5">
        <v>0.86573112100000005</v>
      </c>
      <c r="P592" s="5">
        <v>1.3936878189999999</v>
      </c>
      <c r="Q592" s="5">
        <v>0.172115188</v>
      </c>
      <c r="R592" s="5">
        <v>3.6395516000000003E-2</v>
      </c>
      <c r="S592" s="6">
        <v>84</v>
      </c>
      <c r="T592" s="6">
        <v>1208</v>
      </c>
      <c r="U592" s="3">
        <v>643.65819999999997</v>
      </c>
      <c r="V592" s="3">
        <v>376.00450000000001</v>
      </c>
      <c r="W592" s="6">
        <v>115</v>
      </c>
      <c r="X592" s="6">
        <v>683</v>
      </c>
      <c r="Y592" s="3">
        <v>286.70729999999998</v>
      </c>
      <c r="Z592" s="3">
        <v>115.10850000000001</v>
      </c>
      <c r="AA592" s="3">
        <v>356.95089999999999</v>
      </c>
      <c r="AB592" s="1">
        <v>5223.22</v>
      </c>
      <c r="AC592" s="3">
        <v>2299.25</v>
      </c>
      <c r="AD592" s="1">
        <v>502995.18</v>
      </c>
      <c r="AE592" s="1">
        <v>521849.08</v>
      </c>
      <c r="AF592" s="3">
        <v>174.67089999999999</v>
      </c>
      <c r="AG592" s="3">
        <v>70.6708</v>
      </c>
      <c r="AH592" s="3">
        <v>54.183300000000003</v>
      </c>
      <c r="AI592" s="3">
        <v>50.404200000000003</v>
      </c>
      <c r="AJ592" s="3">
        <v>57.893599999999999</v>
      </c>
      <c r="AK592" s="3">
        <v>93.979200000000006</v>
      </c>
      <c r="AL592" s="3">
        <v>73.6828</v>
      </c>
      <c r="AM592" s="3">
        <v>78.599999999999994</v>
      </c>
      <c r="AN592" s="3">
        <v>62.288200000000003</v>
      </c>
      <c r="AO592" s="3">
        <v>91.237499999999997</v>
      </c>
      <c r="AP592" s="3">
        <v>56.882399999999997</v>
      </c>
      <c r="AQ592" s="3">
        <v>81.008300000000006</v>
      </c>
      <c r="AR592" s="3">
        <v>55.834299999999999</v>
      </c>
      <c r="AS592" s="3">
        <v>53.558300000000003</v>
      </c>
      <c r="AT592" s="3">
        <v>43.816600000000001</v>
      </c>
      <c r="AU592" s="3">
        <v>43.075000000000003</v>
      </c>
      <c r="AV592" s="3">
        <v>40.489800000000002</v>
      </c>
      <c r="AW592" s="3">
        <v>97.341700000000003</v>
      </c>
      <c r="AX592" s="3">
        <v>76.130899999999997</v>
      </c>
      <c r="AY592" s="3">
        <v>60.7</v>
      </c>
      <c r="AZ592" s="3">
        <v>47.7104</v>
      </c>
      <c r="BA592" s="3">
        <v>79.066699999999997</v>
      </c>
      <c r="BB592" s="3">
        <v>63.240900000000003</v>
      </c>
      <c r="BC592" s="3">
        <v>65.095799999999997</v>
      </c>
      <c r="BD592" s="3">
        <v>50.448099999999997</v>
      </c>
      <c r="BE592" s="6">
        <v>64600</v>
      </c>
      <c r="BF592" s="2">
        <v>0.76700000000000002</v>
      </c>
      <c r="BG592" s="3">
        <v>2.5999999999999999E-3</v>
      </c>
      <c r="BH592" s="3">
        <v>4.0099999999999997E-2</v>
      </c>
      <c r="BI592" s="1">
        <v>6.08</v>
      </c>
      <c r="BJ592" s="6">
        <v>2500000</v>
      </c>
      <c r="BK592" s="3">
        <v>1.5100000000000001E-2</v>
      </c>
      <c r="BL592" s="6">
        <v>473</v>
      </c>
      <c r="BM592" s="6">
        <v>132000</v>
      </c>
      <c r="BN592" s="6">
        <v>465000</v>
      </c>
      <c r="BO592" s="3">
        <v>3.8999999999999998E-3</v>
      </c>
      <c r="BP592" s="6">
        <v>4</v>
      </c>
      <c r="BQ592" s="6">
        <v>4</v>
      </c>
      <c r="BR592" s="6">
        <v>3</v>
      </c>
      <c r="BS592" s="6">
        <v>2</v>
      </c>
      <c r="BT592" s="6">
        <f>IF(ISNA(MODE(BP592:BS592)),ROUND(AVERAGE(BP592:BS592),0),MODE(BP592:BS592))</f>
        <v>4</v>
      </c>
    </row>
    <row r="593" spans="1:72" x14ac:dyDescent="0.25">
      <c r="A593">
        <v>2367</v>
      </c>
      <c r="B593" t="s">
        <v>536</v>
      </c>
      <c r="C593" s="6">
        <v>103</v>
      </c>
      <c r="D593" s="6">
        <v>104</v>
      </c>
      <c r="E593" s="4">
        <v>38.142135619999998</v>
      </c>
      <c r="F593" s="4">
        <v>37.963990039999999</v>
      </c>
      <c r="G593" s="5">
        <v>11.45179781</v>
      </c>
      <c r="H593" s="5">
        <v>13.680040979999999</v>
      </c>
      <c r="I593" s="5">
        <v>9.7222675209999991</v>
      </c>
      <c r="J593" s="5">
        <v>1.4070833730000001</v>
      </c>
      <c r="K593" s="5">
        <v>1.1239912320000001</v>
      </c>
      <c r="L593" s="5">
        <v>0.70350537099999999</v>
      </c>
      <c r="M593" s="5">
        <v>0.99038461499999997</v>
      </c>
      <c r="N593" s="5">
        <v>0.88034188000000002</v>
      </c>
      <c r="O593" s="5">
        <v>0.89805593500000003</v>
      </c>
      <c r="P593" s="5">
        <v>1.791003433</v>
      </c>
      <c r="Q593" s="5">
        <v>0.16929571600000001</v>
      </c>
      <c r="R593" s="5">
        <v>4.6705719999999996E-3</v>
      </c>
      <c r="S593" s="6">
        <v>186</v>
      </c>
      <c r="T593" s="6">
        <v>1000</v>
      </c>
      <c r="U593" s="3">
        <v>593.15530000000001</v>
      </c>
      <c r="V593" s="3">
        <v>285.7801</v>
      </c>
      <c r="W593" s="6">
        <v>182</v>
      </c>
      <c r="X593" s="6">
        <v>748</v>
      </c>
      <c r="Y593" s="3">
        <v>345.42860000000002</v>
      </c>
      <c r="Z593" s="3">
        <v>235.69300000000001</v>
      </c>
      <c r="AA593" s="3">
        <v>247.7268</v>
      </c>
      <c r="AB593" s="1">
        <v>2439.27</v>
      </c>
      <c r="AC593" s="3">
        <v>6724.6</v>
      </c>
      <c r="AD593" s="1">
        <v>449593.43</v>
      </c>
      <c r="AE593" s="1">
        <v>451182.39</v>
      </c>
      <c r="AF593" s="3">
        <v>197.81639999999999</v>
      </c>
      <c r="AG593" s="3">
        <v>50.837600000000002</v>
      </c>
      <c r="AH593" s="3">
        <v>53.593000000000004</v>
      </c>
      <c r="AI593" s="3">
        <v>47.675199999999997</v>
      </c>
      <c r="AJ593" s="3">
        <v>51.53</v>
      </c>
      <c r="AK593" s="3">
        <v>109.35039999999999</v>
      </c>
      <c r="AL593" s="3">
        <v>62.999499999999998</v>
      </c>
      <c r="AM593" s="3">
        <v>41.3504</v>
      </c>
      <c r="AN593" s="3">
        <v>52.996299999999998</v>
      </c>
      <c r="AO593" s="3">
        <v>50.256399999999999</v>
      </c>
      <c r="AP593" s="3">
        <v>55.683100000000003</v>
      </c>
      <c r="AQ593" s="3">
        <v>55.726500000000001</v>
      </c>
      <c r="AR593" s="3">
        <v>49.651000000000003</v>
      </c>
      <c r="AS593" s="3">
        <v>64.931600000000003</v>
      </c>
      <c r="AT593" s="3">
        <v>59.931399999999996</v>
      </c>
      <c r="AU593" s="3">
        <v>51.6068</v>
      </c>
      <c r="AV593" s="3">
        <v>59.450800000000001</v>
      </c>
      <c r="AW593" s="3">
        <v>111.5385</v>
      </c>
      <c r="AX593" s="3">
        <v>64.9435</v>
      </c>
      <c r="AY593" s="3">
        <v>66.512799999999999</v>
      </c>
      <c r="AZ593" s="3">
        <v>62.827599999999997</v>
      </c>
      <c r="BA593" s="3">
        <v>100.63249999999999</v>
      </c>
      <c r="BB593" s="3">
        <v>53.321800000000003</v>
      </c>
      <c r="BC593" s="3">
        <v>74.734999999999999</v>
      </c>
      <c r="BD593" s="3">
        <v>66.0364</v>
      </c>
      <c r="BE593" s="6">
        <v>57300</v>
      </c>
      <c r="BF593" s="2">
        <v>0.67900000000000005</v>
      </c>
      <c r="BG593" s="3">
        <v>5.5999999999999999E-3</v>
      </c>
      <c r="BH593" s="3">
        <v>2.92E-2</v>
      </c>
      <c r="BI593" s="1">
        <v>5.28</v>
      </c>
      <c r="BJ593" s="6">
        <v>8300000</v>
      </c>
      <c r="BK593" s="3">
        <v>1.41E-2</v>
      </c>
      <c r="BL593" s="6">
        <v>424</v>
      </c>
      <c r="BM593" s="6">
        <v>80800</v>
      </c>
      <c r="BN593" s="6">
        <v>271000</v>
      </c>
      <c r="BO593" s="3">
        <v>6.3E-3</v>
      </c>
      <c r="BP593" s="6">
        <v>2</v>
      </c>
      <c r="BQ593" s="6">
        <v>4</v>
      </c>
      <c r="BR593" s="6">
        <v>4</v>
      </c>
      <c r="BS593" s="6">
        <v>1</v>
      </c>
      <c r="BT593" s="6">
        <f>IF(ISNA(MODE(BP593:BS593)),ROUND(AVERAGE(BP593:BS593),0),MODE(BP593:BS593))</f>
        <v>4</v>
      </c>
    </row>
    <row r="594" spans="1:72" x14ac:dyDescent="0.25">
      <c r="A594">
        <v>2375</v>
      </c>
      <c r="B594" t="s">
        <v>537</v>
      </c>
      <c r="C594" s="6">
        <v>525</v>
      </c>
      <c r="D594" s="6">
        <v>535</v>
      </c>
      <c r="E594" s="4">
        <v>87.112698370000004</v>
      </c>
      <c r="F594" s="4">
        <v>84.267249109999995</v>
      </c>
      <c r="G594" s="5">
        <v>25.854414729999998</v>
      </c>
      <c r="H594" s="5">
        <v>27.816269869999999</v>
      </c>
      <c r="I594" s="5">
        <v>24.241777949999999</v>
      </c>
      <c r="J594" s="5">
        <v>1.1474517230000001</v>
      </c>
      <c r="K594" s="5">
        <v>1.1502540349999999</v>
      </c>
      <c r="L594" s="5">
        <v>0.49040197200000002</v>
      </c>
      <c r="M594" s="5">
        <v>0.98130841099999999</v>
      </c>
      <c r="N594" s="5">
        <v>0.84134615400000001</v>
      </c>
      <c r="O594" s="5">
        <v>0.92907662599999996</v>
      </c>
      <c r="P594" s="5">
        <v>1.8057333390000001</v>
      </c>
      <c r="Q594" s="5">
        <v>0.16175500000000001</v>
      </c>
      <c r="R594" s="5">
        <v>3.2664000999999998E-2</v>
      </c>
      <c r="S594" s="6">
        <v>-933</v>
      </c>
      <c r="T594" s="6">
        <v>901</v>
      </c>
      <c r="U594" s="3">
        <v>35.061</v>
      </c>
      <c r="V594" s="3">
        <v>482.18220000000002</v>
      </c>
      <c r="W594" s="6">
        <v>-946</v>
      </c>
      <c r="X594" s="6">
        <v>-248</v>
      </c>
      <c r="Y594" s="3">
        <v>-764.80809999999997</v>
      </c>
      <c r="Z594" s="3">
        <v>173.39959999999999</v>
      </c>
      <c r="AA594" s="3">
        <v>799.86900000000003</v>
      </c>
      <c r="AB594" s="1">
        <v>9004.15</v>
      </c>
      <c r="AC594" s="3">
        <v>12613.75</v>
      </c>
      <c r="AD594" s="1">
        <v>14892.85</v>
      </c>
      <c r="AE594" s="1">
        <v>14508.77</v>
      </c>
      <c r="AF594" s="3">
        <v>4352.6099999999997</v>
      </c>
      <c r="AG594" s="3">
        <v>51.636200000000002</v>
      </c>
      <c r="AH594" s="3">
        <v>51.470199999999998</v>
      </c>
      <c r="AI594" s="3">
        <v>41.443899999999999</v>
      </c>
      <c r="AJ594" s="3">
        <v>48.674100000000003</v>
      </c>
      <c r="AK594" s="3">
        <v>60.950299999999999</v>
      </c>
      <c r="AL594" s="3">
        <v>74.765500000000003</v>
      </c>
      <c r="AM594" s="3">
        <v>71.338099999999997</v>
      </c>
      <c r="AN594" s="3">
        <v>51.427999999999997</v>
      </c>
      <c r="AO594" s="3">
        <v>65.362200000000001</v>
      </c>
      <c r="AP594" s="3">
        <v>52.700099999999999</v>
      </c>
      <c r="AQ594" s="3">
        <v>72.4054</v>
      </c>
      <c r="AR594" s="3">
        <v>54.161799999999999</v>
      </c>
      <c r="AS594" s="3">
        <v>66.690700000000007</v>
      </c>
      <c r="AT594" s="3">
        <v>59.341099999999997</v>
      </c>
      <c r="AU594" s="3">
        <v>43.668300000000002</v>
      </c>
      <c r="AV594" s="3">
        <v>47.9482</v>
      </c>
      <c r="AW594" s="3">
        <v>61.8429</v>
      </c>
      <c r="AX594" s="3">
        <v>76.203100000000006</v>
      </c>
      <c r="AY594" s="3">
        <v>77.882999999999996</v>
      </c>
      <c r="AZ594" s="3">
        <v>57.465200000000003</v>
      </c>
      <c r="BA594" s="3">
        <v>64.027199999999993</v>
      </c>
      <c r="BB594" s="3">
        <v>56.596299999999999</v>
      </c>
      <c r="BC594" s="3">
        <v>72.081699999999998</v>
      </c>
      <c r="BD594" s="3">
        <v>57.954799999999999</v>
      </c>
      <c r="BE594" s="6">
        <v>75900</v>
      </c>
      <c r="BF594" s="2">
        <v>0.85899999999999999</v>
      </c>
      <c r="BG594" s="3">
        <v>8.9999999999999998E-4</v>
      </c>
      <c r="BH594" s="3">
        <v>2.35E-2</v>
      </c>
      <c r="BI594" s="1">
        <v>7.12</v>
      </c>
      <c r="BJ594" s="6">
        <v>1380000</v>
      </c>
      <c r="BK594" s="3">
        <v>7.7999999999999996E-3</v>
      </c>
      <c r="BL594" s="6">
        <v>918</v>
      </c>
      <c r="BM594" s="6">
        <v>271000</v>
      </c>
      <c r="BN594" s="6">
        <v>1010000</v>
      </c>
      <c r="BO594" s="3">
        <v>1.6000000000000001E-3</v>
      </c>
      <c r="BP594" s="6">
        <v>4</v>
      </c>
      <c r="BQ594" s="6">
        <v>1</v>
      </c>
      <c r="BR594" s="6">
        <v>4</v>
      </c>
      <c r="BS594" s="6">
        <v>3</v>
      </c>
      <c r="BT594" s="6">
        <f>IF(ISNA(MODE(BP594:BS594)),ROUND(AVERAGE(BP594:BS594),0),MODE(BP594:BS594))</f>
        <v>4</v>
      </c>
    </row>
    <row r="595" spans="1:72" x14ac:dyDescent="0.25">
      <c r="A595">
        <v>2531</v>
      </c>
      <c r="B595" t="s">
        <v>570</v>
      </c>
      <c r="C595" s="6">
        <v>228</v>
      </c>
      <c r="D595" s="6">
        <v>229</v>
      </c>
      <c r="E595" s="4">
        <v>56.769552619999999</v>
      </c>
      <c r="F595" s="4">
        <v>55.700679110000003</v>
      </c>
      <c r="G595" s="5">
        <v>17.03815178</v>
      </c>
      <c r="H595" s="5">
        <v>18.757004800000001</v>
      </c>
      <c r="I595" s="5">
        <v>15.642698210000001</v>
      </c>
      <c r="J595" s="5">
        <v>1.199090115</v>
      </c>
      <c r="K595" s="5">
        <v>1.1248282949999999</v>
      </c>
      <c r="L595" s="5">
        <v>0.55181631799999997</v>
      </c>
      <c r="M595" s="5">
        <v>0.995633188</v>
      </c>
      <c r="N595" s="5">
        <v>0.71250000000000002</v>
      </c>
      <c r="O595" s="5">
        <v>0.92347199700000004</v>
      </c>
      <c r="P595" s="5">
        <v>1.7506294920000001</v>
      </c>
      <c r="Q595" s="5">
        <v>0.16278853300000001</v>
      </c>
      <c r="R595" s="5">
        <v>1.8828287999999999E-2</v>
      </c>
      <c r="S595" s="6">
        <v>224</v>
      </c>
      <c r="T595" s="6">
        <v>1150</v>
      </c>
      <c r="U595" s="3">
        <v>763.28510000000006</v>
      </c>
      <c r="V595" s="3">
        <v>301.0249</v>
      </c>
      <c r="W595" s="6">
        <v>168</v>
      </c>
      <c r="X595" s="6">
        <v>665</v>
      </c>
      <c r="Y595" s="3">
        <v>280.48910000000001</v>
      </c>
      <c r="Z595" s="3">
        <v>94.636600000000001</v>
      </c>
      <c r="AA595" s="3">
        <v>482.79599999999999</v>
      </c>
      <c r="AB595" s="1">
        <v>5255.28</v>
      </c>
      <c r="AC595" s="3">
        <v>2234.84</v>
      </c>
      <c r="AD595" s="1">
        <v>5254.88</v>
      </c>
      <c r="AE595" s="1">
        <v>5254.67</v>
      </c>
      <c r="AF595" s="3">
        <v>2234.42</v>
      </c>
      <c r="AG595" s="3">
        <v>74.109399999999994</v>
      </c>
      <c r="AH595" s="3">
        <v>43.112299999999998</v>
      </c>
      <c r="AI595" s="3">
        <v>57.190600000000003</v>
      </c>
      <c r="AJ595" s="3">
        <v>52.229900000000001</v>
      </c>
      <c r="AK595" s="3">
        <v>116.85</v>
      </c>
      <c r="AL595" s="3">
        <v>76.733400000000003</v>
      </c>
      <c r="AM595" s="3">
        <v>38.106299999999997</v>
      </c>
      <c r="AN595" s="3">
        <v>50.369399999999999</v>
      </c>
      <c r="AO595" s="3">
        <v>45.671900000000001</v>
      </c>
      <c r="AP595" s="3">
        <v>46.185299999999998</v>
      </c>
      <c r="AQ595" s="3">
        <v>39.990600000000001</v>
      </c>
      <c r="AR595" s="3">
        <v>47.3277</v>
      </c>
      <c r="AS595" s="3">
        <v>48.012500000000003</v>
      </c>
      <c r="AT595" s="3">
        <v>41.6312</v>
      </c>
      <c r="AU595" s="3">
        <v>29.153099999999998</v>
      </c>
      <c r="AV595" s="3">
        <v>41.8932</v>
      </c>
      <c r="AW595" s="3">
        <v>118.19370000000001</v>
      </c>
      <c r="AX595" s="3">
        <v>78.281400000000005</v>
      </c>
      <c r="AY595" s="3">
        <v>49.203099999999999</v>
      </c>
      <c r="AZ595" s="3">
        <v>48.671500000000002</v>
      </c>
      <c r="BA595" s="3">
        <v>61.8125</v>
      </c>
      <c r="BB595" s="3">
        <v>44.940899999999999</v>
      </c>
      <c r="BC595" s="3">
        <v>64.568700000000007</v>
      </c>
      <c r="BD595" s="3">
        <v>55.674599999999998</v>
      </c>
      <c r="BE595" s="6">
        <v>49800</v>
      </c>
      <c r="BF595" s="2">
        <v>0.78300000000000003</v>
      </c>
      <c r="BG595" s="3">
        <v>1.9E-3</v>
      </c>
      <c r="BH595" s="3">
        <v>3.8300000000000001E-2</v>
      </c>
      <c r="BI595" s="1">
        <v>6.39</v>
      </c>
      <c r="BJ595" s="6">
        <v>-1500000</v>
      </c>
      <c r="BK595" s="3">
        <v>1.35E-2</v>
      </c>
      <c r="BL595" s="6">
        <v>502</v>
      </c>
      <c r="BM595" s="6">
        <v>114000</v>
      </c>
      <c r="BN595" s="6">
        <v>406000</v>
      </c>
      <c r="BO595" s="3">
        <v>3.5999999999999999E-3</v>
      </c>
      <c r="BP595" s="6">
        <v>4</v>
      </c>
      <c r="BQ595" s="6">
        <v>4</v>
      </c>
      <c r="BR595" s="6">
        <v>3</v>
      </c>
      <c r="BS595" s="6">
        <v>2</v>
      </c>
      <c r="BT595" s="6">
        <f>IF(ISNA(MODE(BP595:BS595)),ROUND(AVERAGE(BP595:BS595),0),MODE(BP595:BS595))</f>
        <v>4</v>
      </c>
    </row>
    <row r="596" spans="1:72" x14ac:dyDescent="0.25">
      <c r="A596">
        <v>2599</v>
      </c>
      <c r="B596" t="s">
        <v>582</v>
      </c>
      <c r="C596" s="6">
        <v>154</v>
      </c>
      <c r="D596" s="6">
        <v>164</v>
      </c>
      <c r="E596" s="4">
        <v>48.870057690000003</v>
      </c>
      <c r="F596" s="4">
        <v>46.705150940000003</v>
      </c>
      <c r="G596" s="5">
        <v>14.00281721</v>
      </c>
      <c r="H596" s="5">
        <v>16.318332569999999</v>
      </c>
      <c r="I596" s="5">
        <v>12.221415759999999</v>
      </c>
      <c r="J596" s="5">
        <v>1.3352244040000001</v>
      </c>
      <c r="K596" s="5">
        <v>1.234113544</v>
      </c>
      <c r="L596" s="5">
        <v>0.66264032699999997</v>
      </c>
      <c r="M596" s="5">
        <v>0.93902439000000004</v>
      </c>
      <c r="N596" s="5">
        <v>0.68444444400000004</v>
      </c>
      <c r="O596" s="5">
        <v>0.887158106</v>
      </c>
      <c r="P596" s="5">
        <v>1.192620824</v>
      </c>
      <c r="Q596" s="5">
        <v>0.16760727</v>
      </c>
      <c r="R596" s="5">
        <v>4.4299247E-2</v>
      </c>
      <c r="S596" s="6">
        <v>225</v>
      </c>
      <c r="T596" s="6">
        <v>895</v>
      </c>
      <c r="U596" s="3">
        <v>617.08439999999996</v>
      </c>
      <c r="V596" s="3">
        <v>201.04509999999999</v>
      </c>
      <c r="W596" s="6">
        <v>63</v>
      </c>
      <c r="X596" s="6">
        <v>731</v>
      </c>
      <c r="Y596" s="3">
        <v>284.77460000000002</v>
      </c>
      <c r="Z596" s="3">
        <v>150.7817</v>
      </c>
      <c r="AA596" s="3">
        <v>332.3098</v>
      </c>
      <c r="AB596" s="1">
        <v>5023.42</v>
      </c>
      <c r="AC596" s="3">
        <v>5021.09</v>
      </c>
      <c r="AD596" s="1">
        <v>2595.8000000000002</v>
      </c>
      <c r="AE596" s="1">
        <v>3255.09</v>
      </c>
      <c r="AF596" s="3">
        <v>1867.15</v>
      </c>
      <c r="AG596" s="3">
        <v>47.6267</v>
      </c>
      <c r="AH596" s="3">
        <v>41.175600000000003</v>
      </c>
      <c r="AI596" s="3">
        <v>40.871099999999998</v>
      </c>
      <c r="AJ596" s="3">
        <v>44.081099999999999</v>
      </c>
      <c r="AK596" s="3">
        <v>118.2089</v>
      </c>
      <c r="AL596" s="3">
        <v>70.590900000000005</v>
      </c>
      <c r="AM596" s="3">
        <v>47.4756</v>
      </c>
      <c r="AN596" s="3">
        <v>50.176699999999997</v>
      </c>
      <c r="AO596" s="3">
        <v>46.4178</v>
      </c>
      <c r="AP596" s="3">
        <v>51.390300000000003</v>
      </c>
      <c r="AQ596" s="3">
        <v>48.404400000000003</v>
      </c>
      <c r="AR596" s="3">
        <v>50.415700000000001</v>
      </c>
      <c r="AS596" s="3">
        <v>74.533299999999997</v>
      </c>
      <c r="AT596" s="3">
        <v>52.281700000000001</v>
      </c>
      <c r="AU596" s="3">
        <v>66.857799999999997</v>
      </c>
      <c r="AV596" s="3">
        <v>58.363599999999998</v>
      </c>
      <c r="AW596" s="3">
        <v>119.3511</v>
      </c>
      <c r="AX596" s="3">
        <v>73.320499999999996</v>
      </c>
      <c r="AY596" s="3">
        <v>78.191100000000006</v>
      </c>
      <c r="AZ596" s="3">
        <v>58.620199999999997</v>
      </c>
      <c r="BA596" s="3">
        <v>72.675600000000003</v>
      </c>
      <c r="BB596" s="3">
        <v>54.384</v>
      </c>
      <c r="BC596" s="3">
        <v>81.244399999999999</v>
      </c>
      <c r="BD596" s="3">
        <v>63.073599999999999</v>
      </c>
      <c r="BE596" s="6">
        <v>28000</v>
      </c>
      <c r="BF596" s="2">
        <v>0.76300000000000001</v>
      </c>
      <c r="BG596" s="3">
        <v>2.7000000000000001E-3</v>
      </c>
      <c r="BH596" s="3">
        <v>3.7499999999999999E-2</v>
      </c>
      <c r="BI596" s="1">
        <v>6.02</v>
      </c>
      <c r="BJ596" s="6">
        <v>2350000</v>
      </c>
      <c r="BK596" s="3">
        <v>1.47E-2</v>
      </c>
      <c r="BL596" s="6">
        <v>480</v>
      </c>
      <c r="BM596" s="6">
        <v>57200</v>
      </c>
      <c r="BN596" s="6">
        <v>202000</v>
      </c>
      <c r="BO596" s="3">
        <v>3.5000000000000001E-3</v>
      </c>
      <c r="BP596" s="6">
        <v>3</v>
      </c>
      <c r="BQ596" s="6">
        <v>2</v>
      </c>
      <c r="BR596" s="6">
        <v>4</v>
      </c>
      <c r="BS596" s="6">
        <v>4</v>
      </c>
      <c r="BT596" s="6">
        <f>IF(ISNA(MODE(BP596:BS596)),ROUND(AVERAGE(BP596:BS596),0),MODE(BP596:BS596))</f>
        <v>4</v>
      </c>
    </row>
    <row r="597" spans="1:72" x14ac:dyDescent="0.25">
      <c r="A597">
        <v>2618</v>
      </c>
      <c r="B597" t="s">
        <v>585</v>
      </c>
      <c r="C597" s="6">
        <v>82</v>
      </c>
      <c r="D597" s="6">
        <v>86</v>
      </c>
      <c r="E597" s="4">
        <v>34.384776309999999</v>
      </c>
      <c r="F597" s="4">
        <v>33.404587859999999</v>
      </c>
      <c r="G597" s="5">
        <v>10.21790794</v>
      </c>
      <c r="H597" s="5">
        <v>10.694653049999999</v>
      </c>
      <c r="I597" s="5">
        <v>9.9126847340000008</v>
      </c>
      <c r="J597" s="5">
        <v>1.0788856229999999</v>
      </c>
      <c r="K597" s="5">
        <v>1.147383738</v>
      </c>
      <c r="L597" s="5">
        <v>0.37535207700000001</v>
      </c>
      <c r="M597" s="5">
        <v>0.95348837200000003</v>
      </c>
      <c r="N597" s="5">
        <v>0.74545454499999997</v>
      </c>
      <c r="O597" s="5">
        <v>0.92344594999999996</v>
      </c>
      <c r="P597" s="5">
        <v>0.45878526400000003</v>
      </c>
      <c r="Q597" s="5">
        <v>0.16003830499999999</v>
      </c>
      <c r="R597" s="5">
        <v>2.8506466000000001E-2</v>
      </c>
      <c r="S597" s="6">
        <v>57</v>
      </c>
      <c r="T597" s="6">
        <v>1035</v>
      </c>
      <c r="U597" s="3">
        <v>594.73170000000005</v>
      </c>
      <c r="V597" s="3">
        <v>298.05680000000001</v>
      </c>
      <c r="W597" s="6">
        <v>38</v>
      </c>
      <c r="X597" s="6">
        <v>704</v>
      </c>
      <c r="Y597" s="3">
        <v>226.03569999999999</v>
      </c>
      <c r="Z597" s="3">
        <v>168.23249999999999</v>
      </c>
      <c r="AA597" s="3">
        <v>368.69600000000003</v>
      </c>
      <c r="AB597" s="1">
        <v>4972.38</v>
      </c>
      <c r="AC597" s="3">
        <v>1574.23</v>
      </c>
      <c r="AD597" s="1">
        <v>4975.16</v>
      </c>
      <c r="AE597" s="1">
        <v>4973.96</v>
      </c>
      <c r="AF597" s="3">
        <v>1573.84</v>
      </c>
      <c r="AG597" s="3">
        <v>94.609099999999998</v>
      </c>
      <c r="AH597" s="3">
        <v>57.327800000000003</v>
      </c>
      <c r="AI597" s="3">
        <v>82.081800000000001</v>
      </c>
      <c r="AJ597" s="3">
        <v>68.609800000000007</v>
      </c>
      <c r="AK597" s="3">
        <v>107.9545</v>
      </c>
      <c r="AL597" s="3">
        <v>66.958299999999994</v>
      </c>
      <c r="AM597" s="3">
        <v>51.545499999999997</v>
      </c>
      <c r="AN597" s="3">
        <v>55.924700000000001</v>
      </c>
      <c r="AO597" s="3">
        <v>57.2727</v>
      </c>
      <c r="AP597" s="3">
        <v>61.782400000000003</v>
      </c>
      <c r="AQ597" s="3">
        <v>47.7455</v>
      </c>
      <c r="AR597" s="3">
        <v>54.787399999999998</v>
      </c>
      <c r="AS597" s="3">
        <v>63.109099999999998</v>
      </c>
      <c r="AT597" s="3">
        <v>49.823999999999998</v>
      </c>
      <c r="AU597" s="3">
        <v>60.563600000000001</v>
      </c>
      <c r="AV597" s="3">
        <v>53.952500000000001</v>
      </c>
      <c r="AW597" s="3">
        <v>108.5273</v>
      </c>
      <c r="AX597" s="3">
        <v>66.182599999999994</v>
      </c>
      <c r="AY597" s="3">
        <v>103.4273</v>
      </c>
      <c r="AZ597" s="3">
        <v>78.392899999999997</v>
      </c>
      <c r="BA597" s="3">
        <v>111.1545</v>
      </c>
      <c r="BB597" s="3">
        <v>67.441199999999995</v>
      </c>
      <c r="BC597" s="3">
        <v>71.072699999999998</v>
      </c>
      <c r="BD597" s="3">
        <v>64.257300000000001</v>
      </c>
      <c r="BE597" s="6">
        <v>80600</v>
      </c>
      <c r="BF597" s="2">
        <v>0.61</v>
      </c>
      <c r="BG597" s="3">
        <v>6.0000000000000001E-3</v>
      </c>
      <c r="BH597" s="3">
        <v>2.52E-2</v>
      </c>
      <c r="BI597" s="1">
        <v>5.21</v>
      </c>
      <c r="BJ597" s="6">
        <v>11600000</v>
      </c>
      <c r="BK597" s="3">
        <v>8.9999999999999993E-3</v>
      </c>
      <c r="BL597" s="6">
        <v>518</v>
      </c>
      <c r="BM597" s="6">
        <v>96500</v>
      </c>
      <c r="BN597" s="6">
        <v>310000</v>
      </c>
      <c r="BO597" s="3">
        <v>8.0999999999999996E-3</v>
      </c>
      <c r="BP597" s="6">
        <v>4</v>
      </c>
      <c r="BQ597" s="6">
        <v>2</v>
      </c>
      <c r="BR597" s="6">
        <v>4</v>
      </c>
      <c r="BS597" s="6">
        <v>2</v>
      </c>
      <c r="BT597" s="6">
        <f>IF(ISNA(MODE(BP597:BS597)),ROUND(AVERAGE(BP597:BS597),0),MODE(BP597:BS597))</f>
        <v>4</v>
      </c>
    </row>
    <row r="598" spans="1:72" x14ac:dyDescent="0.25">
      <c r="A598">
        <v>5</v>
      </c>
      <c r="B598" t="s">
        <v>73</v>
      </c>
      <c r="C598" s="6">
        <v>246</v>
      </c>
      <c r="D598" s="6">
        <v>251</v>
      </c>
      <c r="E598" s="4">
        <v>58.769552619999999</v>
      </c>
      <c r="F598" s="4">
        <v>57.721132079999997</v>
      </c>
      <c r="G598" s="5">
        <v>17.697935699999999</v>
      </c>
      <c r="H598" s="5">
        <v>18.32499121</v>
      </c>
      <c r="I598" s="5">
        <v>17.321312460000001</v>
      </c>
      <c r="J598" s="5">
        <v>1.0579447280000001</v>
      </c>
      <c r="K598" s="5">
        <v>1.117274272</v>
      </c>
      <c r="L598" s="5">
        <v>0.32640803400000001</v>
      </c>
      <c r="M598" s="5">
        <v>0.98007968099999998</v>
      </c>
      <c r="N598" s="5">
        <v>0.71929824600000003</v>
      </c>
      <c r="O598" s="5">
        <v>0.92784469800000002</v>
      </c>
      <c r="P598" s="5">
        <v>0.91895874200000005</v>
      </c>
      <c r="Q598" s="5">
        <v>0.16086547300000001</v>
      </c>
      <c r="R598" s="5">
        <v>1.7839519000000002E-2</v>
      </c>
      <c r="S598" s="6">
        <v>70</v>
      </c>
      <c r="T598" s="6">
        <v>1045</v>
      </c>
      <c r="U598" s="3">
        <v>716.88210000000004</v>
      </c>
      <c r="V598" s="3">
        <v>345.1841</v>
      </c>
      <c r="W598" s="6">
        <v>90</v>
      </c>
      <c r="X598" s="6">
        <v>933</v>
      </c>
      <c r="Y598" s="3">
        <v>282.71879999999999</v>
      </c>
      <c r="Z598" s="3">
        <v>246.0274</v>
      </c>
      <c r="AA598" s="3">
        <v>434.16340000000002</v>
      </c>
      <c r="AB598" s="1">
        <v>25752.83</v>
      </c>
      <c r="AC598" s="3">
        <v>15205.08</v>
      </c>
      <c r="AD598" s="1">
        <v>599663.69999999995</v>
      </c>
      <c r="AE598" s="1">
        <v>562979.42000000004</v>
      </c>
      <c r="AF598" s="3">
        <v>301.52480000000003</v>
      </c>
      <c r="AG598" s="3">
        <v>52.4649</v>
      </c>
      <c r="AH598" s="3">
        <v>49.6952</v>
      </c>
      <c r="AI598" s="3">
        <v>33.874299999999998</v>
      </c>
      <c r="AJ598" s="3">
        <v>46.784100000000002</v>
      </c>
      <c r="AK598" s="3">
        <v>122.0117</v>
      </c>
      <c r="AL598" s="3">
        <v>84.909800000000004</v>
      </c>
      <c r="AM598" s="3">
        <v>38.549700000000001</v>
      </c>
      <c r="AN598" s="3">
        <v>50.5886</v>
      </c>
      <c r="AO598" s="3">
        <v>49.476599999999998</v>
      </c>
      <c r="AP598" s="3">
        <v>48.575800000000001</v>
      </c>
      <c r="AQ598" s="3">
        <v>46.365499999999997</v>
      </c>
      <c r="AR598" s="3">
        <v>48.283099999999997</v>
      </c>
      <c r="AS598" s="3">
        <v>38.9298</v>
      </c>
      <c r="AT598" s="3">
        <v>39.7515</v>
      </c>
      <c r="AU598" s="3">
        <v>41.798200000000001</v>
      </c>
      <c r="AV598" s="3">
        <v>54.468600000000002</v>
      </c>
      <c r="AW598" s="3">
        <v>122.4415</v>
      </c>
      <c r="AX598" s="3">
        <v>83.885999999999996</v>
      </c>
      <c r="AY598" s="3">
        <v>66.959100000000007</v>
      </c>
      <c r="AZ598" s="3">
        <v>59.9375</v>
      </c>
      <c r="BA598" s="3">
        <v>78.488299999999995</v>
      </c>
      <c r="BB598" s="3">
        <v>49.137799999999999</v>
      </c>
      <c r="BC598" s="3">
        <v>56.073099999999997</v>
      </c>
      <c r="BD598" s="3">
        <v>51.639899999999997</v>
      </c>
      <c r="BE598" s="6">
        <v>58900</v>
      </c>
      <c r="BF598" s="2">
        <v>0.79300000000000004</v>
      </c>
      <c r="BG598" s="3">
        <v>1.8E-3</v>
      </c>
      <c r="BH598" s="3">
        <v>7.6399999999999996E-2</v>
      </c>
      <c r="BI598" s="1">
        <v>6.43</v>
      </c>
      <c r="BJ598" s="6">
        <v>8600000</v>
      </c>
      <c r="BK598" s="3">
        <v>3.9199999999999999E-2</v>
      </c>
      <c r="BL598" s="6">
        <v>565</v>
      </c>
      <c r="BM598" s="6">
        <v>137000</v>
      </c>
      <c r="BN598" s="6">
        <v>492000</v>
      </c>
      <c r="BO598" s="3">
        <v>5.1999999999999998E-3</v>
      </c>
      <c r="BP598" s="6">
        <v>4</v>
      </c>
      <c r="BQ598" s="6">
        <v>5</v>
      </c>
      <c r="BR598" s="6">
        <v>3</v>
      </c>
      <c r="BS598" s="6">
        <v>2</v>
      </c>
      <c r="BT598" s="6">
        <f>IF(ISNA(MODE(BP598:BS598)),ROUND(AVERAGE(BP598:BS598),0),MODE(BP598:BS598))</f>
        <v>4</v>
      </c>
    </row>
    <row r="599" spans="1:72" x14ac:dyDescent="0.25">
      <c r="A599">
        <v>27</v>
      </c>
      <c r="B599" t="s">
        <v>78</v>
      </c>
      <c r="C599" s="6">
        <v>199</v>
      </c>
      <c r="D599" s="6">
        <v>207</v>
      </c>
      <c r="E599" s="4">
        <v>54.769552619999999</v>
      </c>
      <c r="F599" s="4">
        <v>53.365529039999998</v>
      </c>
      <c r="G599" s="5">
        <v>15.917747</v>
      </c>
      <c r="H599" s="5">
        <v>18.69851242</v>
      </c>
      <c r="I599" s="5">
        <v>13.759278589999999</v>
      </c>
      <c r="J599" s="5">
        <v>1.3589747670000001</v>
      </c>
      <c r="K599" s="5">
        <v>1.199541966</v>
      </c>
      <c r="L599" s="5">
        <v>0.67714584200000005</v>
      </c>
      <c r="M599" s="5">
        <v>0.96135265700000005</v>
      </c>
      <c r="N599" s="5">
        <v>0.66333333299999997</v>
      </c>
      <c r="O599" s="5">
        <v>0.87809459099999998</v>
      </c>
      <c r="P599" s="5">
        <v>3.2643507550000002</v>
      </c>
      <c r="Q599" s="5">
        <v>0.168431359</v>
      </c>
      <c r="R599" s="5">
        <v>2.5635110999999999E-2</v>
      </c>
      <c r="S599" s="6">
        <v>162</v>
      </c>
      <c r="T599" s="6">
        <v>1379</v>
      </c>
      <c r="U599" s="3">
        <v>774.60799999999995</v>
      </c>
      <c r="V599" s="3">
        <v>351.23500000000001</v>
      </c>
      <c r="W599" s="6">
        <v>165</v>
      </c>
      <c r="X599" s="6">
        <v>648</v>
      </c>
      <c r="Y599" s="3">
        <v>336.7525</v>
      </c>
      <c r="Z599" s="3">
        <v>118.8806</v>
      </c>
      <c r="AA599" s="3">
        <v>437.85559999999998</v>
      </c>
      <c r="AB599" s="1">
        <v>4455.8999999999996</v>
      </c>
      <c r="AC599" s="3">
        <v>6604.79</v>
      </c>
      <c r="AD599" s="1">
        <v>637594.31000000006</v>
      </c>
      <c r="AE599" s="1">
        <v>756438.56</v>
      </c>
      <c r="AF599" s="3">
        <v>118.0911</v>
      </c>
      <c r="AG599" s="3">
        <v>78.026700000000005</v>
      </c>
      <c r="AH599" s="3">
        <v>55.349200000000003</v>
      </c>
      <c r="AI599" s="3">
        <v>60.3767</v>
      </c>
      <c r="AJ599" s="3">
        <v>55.399700000000003</v>
      </c>
      <c r="AK599" s="3">
        <v>100.4567</v>
      </c>
      <c r="AL599" s="3">
        <v>74.196399999999997</v>
      </c>
      <c r="AM599" s="3">
        <v>57.256700000000002</v>
      </c>
      <c r="AN599" s="3">
        <v>57.799900000000001</v>
      </c>
      <c r="AO599" s="3">
        <v>63.7</v>
      </c>
      <c r="AP599" s="3">
        <v>55.815100000000001</v>
      </c>
      <c r="AQ599" s="3">
        <v>68.543300000000002</v>
      </c>
      <c r="AR599" s="3">
        <v>52.379100000000001</v>
      </c>
      <c r="AS599" s="3">
        <v>83.77</v>
      </c>
      <c r="AT599" s="3">
        <v>48.866399999999999</v>
      </c>
      <c r="AU599" s="3">
        <v>65.443299999999994</v>
      </c>
      <c r="AV599" s="3">
        <v>56.294899999999998</v>
      </c>
      <c r="AW599" s="3">
        <v>102.94670000000001</v>
      </c>
      <c r="AX599" s="3">
        <v>73.149799999999999</v>
      </c>
      <c r="AY599" s="3">
        <v>55.52</v>
      </c>
      <c r="AZ599" s="3">
        <v>53.190199999999997</v>
      </c>
      <c r="BA599" s="3">
        <v>58.153300000000002</v>
      </c>
      <c r="BB599" s="3">
        <v>45.121099999999998</v>
      </c>
      <c r="BC599" s="3">
        <v>68.533299999999997</v>
      </c>
      <c r="BD599" s="3">
        <v>54.551299999999998</v>
      </c>
      <c r="BE599" s="6">
        <v>65700</v>
      </c>
      <c r="BF599" s="2">
        <v>0.75800000000000001</v>
      </c>
      <c r="BG599" s="3">
        <v>2E-3</v>
      </c>
      <c r="BH599" s="3">
        <v>2.3900000000000001E-2</v>
      </c>
      <c r="BI599" s="1">
        <v>6.33</v>
      </c>
      <c r="BJ599" s="6">
        <v>8400000</v>
      </c>
      <c r="BK599" s="3">
        <v>7.7000000000000002E-3</v>
      </c>
      <c r="BL599" s="6">
        <v>511</v>
      </c>
      <c r="BM599" s="6">
        <v>133000</v>
      </c>
      <c r="BN599" s="6">
        <v>466000</v>
      </c>
      <c r="BO599" s="3">
        <v>2.8E-3</v>
      </c>
      <c r="BP599" s="6">
        <v>5</v>
      </c>
      <c r="BQ599" s="6">
        <v>2</v>
      </c>
      <c r="BR599" s="6">
        <v>4</v>
      </c>
      <c r="BS599" s="6">
        <v>4</v>
      </c>
      <c r="BT599" s="6">
        <f>IF(ISNA(MODE(BP599:BS599)),ROUND(AVERAGE(BP599:BS599),0),MODE(BP599:BS599))</f>
        <v>4</v>
      </c>
    </row>
    <row r="600" spans="1:72" x14ac:dyDescent="0.25">
      <c r="A600">
        <v>34</v>
      </c>
      <c r="B600" t="s">
        <v>79</v>
      </c>
      <c r="C600" s="6">
        <v>219</v>
      </c>
      <c r="D600" s="6">
        <v>222</v>
      </c>
      <c r="E600" s="4">
        <v>54.870057690000003</v>
      </c>
      <c r="F600" s="4">
        <v>53.970722680000002</v>
      </c>
      <c r="G600" s="5">
        <v>16.698486769999999</v>
      </c>
      <c r="H600" s="5">
        <v>17.600005929999998</v>
      </c>
      <c r="I600" s="5">
        <v>15.936111410000001</v>
      </c>
      <c r="J600" s="5">
        <v>1.1044103220000001</v>
      </c>
      <c r="K600" s="5">
        <v>1.093998823</v>
      </c>
      <c r="L600" s="5">
        <v>0.42443038999999999</v>
      </c>
      <c r="M600" s="5">
        <v>0.986486486</v>
      </c>
      <c r="N600" s="5">
        <v>0.80514705900000005</v>
      </c>
      <c r="O600" s="5">
        <v>0.94479483900000005</v>
      </c>
      <c r="P600" s="5">
        <v>0.478627197</v>
      </c>
      <c r="Q600" s="5">
        <v>0.160117919</v>
      </c>
      <c r="R600" s="5">
        <v>1.6390268999999999E-2</v>
      </c>
      <c r="S600" s="6">
        <v>108</v>
      </c>
      <c r="T600" s="6">
        <v>1071</v>
      </c>
      <c r="U600" s="3">
        <v>793.64840000000004</v>
      </c>
      <c r="V600" s="3">
        <v>332.3845</v>
      </c>
      <c r="W600" s="6">
        <v>100</v>
      </c>
      <c r="X600" s="6">
        <v>782</v>
      </c>
      <c r="Y600" s="3">
        <v>254.5472</v>
      </c>
      <c r="Z600" s="3">
        <v>166.90700000000001</v>
      </c>
      <c r="AA600" s="3">
        <v>539.10119999999995</v>
      </c>
      <c r="AB600" s="1">
        <v>6840.21</v>
      </c>
      <c r="AC600" s="3">
        <v>5181.97</v>
      </c>
      <c r="AD600" s="1">
        <v>743995.39</v>
      </c>
      <c r="AE600" s="1">
        <v>752296.56</v>
      </c>
      <c r="AF600" s="3">
        <v>95.525700000000001</v>
      </c>
      <c r="AG600" s="3">
        <v>30.040400000000002</v>
      </c>
      <c r="AH600" s="3">
        <v>35.6843</v>
      </c>
      <c r="AI600" s="3">
        <v>21.75</v>
      </c>
      <c r="AJ600" s="3">
        <v>36.4679</v>
      </c>
      <c r="AK600" s="3">
        <v>138.78309999999999</v>
      </c>
      <c r="AL600" s="3">
        <v>77.615899999999996</v>
      </c>
      <c r="AM600" s="3">
        <v>32.551499999999997</v>
      </c>
      <c r="AN600" s="3">
        <v>52.553100000000001</v>
      </c>
      <c r="AO600" s="3">
        <v>39.430100000000003</v>
      </c>
      <c r="AP600" s="3">
        <v>47.006500000000003</v>
      </c>
      <c r="AQ600" s="3">
        <v>34.349299999999999</v>
      </c>
      <c r="AR600" s="3">
        <v>53.819800000000001</v>
      </c>
      <c r="AS600" s="3">
        <v>32.573500000000003</v>
      </c>
      <c r="AT600" s="3">
        <v>38.841700000000003</v>
      </c>
      <c r="AU600" s="3">
        <v>20.529399999999999</v>
      </c>
      <c r="AV600" s="3">
        <v>36.017499999999998</v>
      </c>
      <c r="AW600" s="3">
        <v>139.29040000000001</v>
      </c>
      <c r="AX600" s="3">
        <v>78.762</v>
      </c>
      <c r="AY600" s="3">
        <v>68.4375</v>
      </c>
      <c r="AZ600" s="3">
        <v>53.968000000000004</v>
      </c>
      <c r="BA600" s="3">
        <v>65.904399999999995</v>
      </c>
      <c r="BB600" s="3">
        <v>52.3568</v>
      </c>
      <c r="BC600" s="3">
        <v>60.279400000000003</v>
      </c>
      <c r="BD600" s="3">
        <v>62.8108</v>
      </c>
      <c r="BE600" s="6">
        <v>68000</v>
      </c>
      <c r="BF600" s="2">
        <v>0.745</v>
      </c>
      <c r="BG600" s="3">
        <v>2.3999999999999998E-3</v>
      </c>
      <c r="BH600" s="3">
        <v>8.2500000000000004E-2</v>
      </c>
      <c r="BI600" s="1">
        <v>6.15</v>
      </c>
      <c r="BJ600" s="6">
        <v>2820000</v>
      </c>
      <c r="BK600" s="3">
        <v>4.2700000000000002E-2</v>
      </c>
      <c r="BL600" s="6">
        <v>642</v>
      </c>
      <c r="BM600" s="6">
        <v>128000</v>
      </c>
      <c r="BN600" s="6">
        <v>447000</v>
      </c>
      <c r="BO600" s="3">
        <v>6.4999999999999997E-3</v>
      </c>
      <c r="BP600" s="6">
        <v>4</v>
      </c>
      <c r="BQ600" s="6">
        <v>3</v>
      </c>
      <c r="BR600" s="6">
        <v>5</v>
      </c>
      <c r="BS600" s="6">
        <v>2</v>
      </c>
      <c r="BT600" s="6">
        <f>IF(ISNA(MODE(BP600:BS600)),ROUND(AVERAGE(BP600:BS600),0),MODE(BP600:BS600))</f>
        <v>4</v>
      </c>
    </row>
    <row r="601" spans="1:72" x14ac:dyDescent="0.25">
      <c r="A601">
        <v>47</v>
      </c>
      <c r="B601" t="s">
        <v>81</v>
      </c>
      <c r="C601" s="6">
        <v>449</v>
      </c>
      <c r="D601" s="6">
        <v>482</v>
      </c>
      <c r="E601" s="4">
        <v>87.254834000000002</v>
      </c>
      <c r="F601" s="4">
        <v>80.697982199999998</v>
      </c>
      <c r="G601" s="5">
        <v>23.909925879999999</v>
      </c>
      <c r="H601" s="5">
        <v>27.528131649999999</v>
      </c>
      <c r="I601" s="5">
        <v>21.20947206</v>
      </c>
      <c r="J601" s="5">
        <v>1.2979168729999999</v>
      </c>
      <c r="K601" s="5">
        <v>1.349344329</v>
      </c>
      <c r="L601" s="5">
        <v>0.63748185700000004</v>
      </c>
      <c r="M601" s="5">
        <v>0.93153527000000003</v>
      </c>
      <c r="N601" s="5">
        <v>0.72302737500000003</v>
      </c>
      <c r="O601" s="5">
        <v>0.86642475799999996</v>
      </c>
      <c r="P601" s="5">
        <v>2.0494712019999999</v>
      </c>
      <c r="Q601" s="5">
        <v>0.16773010399999999</v>
      </c>
      <c r="R601" s="5">
        <v>7.5146001000000004E-2</v>
      </c>
      <c r="S601" s="6">
        <v>220</v>
      </c>
      <c r="T601" s="6">
        <v>1095</v>
      </c>
      <c r="U601" s="3">
        <v>906.04229999999995</v>
      </c>
      <c r="V601" s="3">
        <v>223.6883</v>
      </c>
      <c r="W601" s="6">
        <v>181</v>
      </c>
      <c r="X601" s="6">
        <v>994</v>
      </c>
      <c r="Y601" s="3">
        <v>342.4477</v>
      </c>
      <c r="Z601" s="3">
        <v>159.7148</v>
      </c>
      <c r="AA601" s="3">
        <v>563.59460000000001</v>
      </c>
      <c r="AB601" s="1">
        <v>14917.02</v>
      </c>
      <c r="AC601" s="3">
        <v>21487.94</v>
      </c>
      <c r="AD601" s="1">
        <v>860777.18</v>
      </c>
      <c r="AE601" s="1">
        <v>754706.22</v>
      </c>
      <c r="AF601" s="3">
        <v>100.524</v>
      </c>
      <c r="AG601" s="3">
        <v>42.555599999999998</v>
      </c>
      <c r="AH601" s="3">
        <v>45.334899999999998</v>
      </c>
      <c r="AI601" s="3">
        <v>28.236699999999999</v>
      </c>
      <c r="AJ601" s="3">
        <v>40.2971</v>
      </c>
      <c r="AK601" s="3">
        <v>152.4058</v>
      </c>
      <c r="AL601" s="3">
        <v>86.242099999999994</v>
      </c>
      <c r="AM601" s="3">
        <v>58.982300000000002</v>
      </c>
      <c r="AN601" s="3">
        <v>48.846699999999998</v>
      </c>
      <c r="AO601" s="3">
        <v>57.296300000000002</v>
      </c>
      <c r="AP601" s="3">
        <v>36.738199999999999</v>
      </c>
      <c r="AQ601" s="3">
        <v>58.043500000000002</v>
      </c>
      <c r="AR601" s="3">
        <v>43.447800000000001</v>
      </c>
      <c r="AS601" s="3">
        <v>43.252800000000001</v>
      </c>
      <c r="AT601" s="3">
        <v>42.429699999999997</v>
      </c>
      <c r="AU601" s="3">
        <v>41.734299999999998</v>
      </c>
      <c r="AV601" s="3">
        <v>41.262700000000002</v>
      </c>
      <c r="AW601" s="3">
        <v>152.0016</v>
      </c>
      <c r="AX601" s="3">
        <v>85.917100000000005</v>
      </c>
      <c r="AY601" s="3">
        <v>72.703699999999998</v>
      </c>
      <c r="AZ601" s="3">
        <v>58.485199999999999</v>
      </c>
      <c r="BA601" s="3">
        <v>67.871200000000002</v>
      </c>
      <c r="BB601" s="3">
        <v>42.539200000000001</v>
      </c>
      <c r="BC601" s="3">
        <v>66.953299999999999</v>
      </c>
      <c r="BD601" s="3">
        <v>56.311700000000002</v>
      </c>
      <c r="BE601" s="6">
        <v>41100</v>
      </c>
      <c r="BF601" s="2">
        <v>0.79100000000000004</v>
      </c>
      <c r="BG601" s="3">
        <v>1E-3</v>
      </c>
      <c r="BH601" s="3">
        <v>8.8700000000000001E-2</v>
      </c>
      <c r="BI601" s="1">
        <v>7.02</v>
      </c>
      <c r="BJ601" s="6">
        <v>1790000</v>
      </c>
      <c r="BK601" s="3">
        <v>4.9399999999999999E-2</v>
      </c>
      <c r="BL601" s="6">
        <v>605</v>
      </c>
      <c r="BM601" s="6">
        <v>99100</v>
      </c>
      <c r="BN601" s="6">
        <v>356000</v>
      </c>
      <c r="BO601" s="3">
        <v>3.2000000000000002E-3</v>
      </c>
      <c r="BP601" s="6">
        <v>4</v>
      </c>
      <c r="BQ601" s="6">
        <v>3</v>
      </c>
      <c r="BR601" s="6">
        <v>5</v>
      </c>
      <c r="BS601" s="6">
        <v>2</v>
      </c>
      <c r="BT601" s="6">
        <f>IF(ISNA(MODE(BP601:BS601)),ROUND(AVERAGE(BP601:BS601),0),MODE(BP601:BS601))</f>
        <v>4</v>
      </c>
    </row>
    <row r="602" spans="1:72" x14ac:dyDescent="0.25">
      <c r="A602">
        <v>87</v>
      </c>
      <c r="B602" t="s">
        <v>89</v>
      </c>
      <c r="C602" s="6">
        <v>147</v>
      </c>
      <c r="D602" s="6">
        <v>155</v>
      </c>
      <c r="E602" s="4">
        <v>48.870057690000003</v>
      </c>
      <c r="F602" s="4">
        <v>46.952372509999996</v>
      </c>
      <c r="G602" s="5">
        <v>13.680870329999999</v>
      </c>
      <c r="H602" s="5">
        <v>16.575086840000001</v>
      </c>
      <c r="I602" s="5">
        <v>11.760603789999999</v>
      </c>
      <c r="J602" s="5">
        <v>1.4093737989999999</v>
      </c>
      <c r="K602" s="5">
        <v>1.2928808549999999</v>
      </c>
      <c r="L602" s="5">
        <v>0.70467022300000004</v>
      </c>
      <c r="M602" s="5">
        <v>0.94838709700000001</v>
      </c>
      <c r="N602" s="5">
        <v>0.65625</v>
      </c>
      <c r="O602" s="5">
        <v>0.83793844100000003</v>
      </c>
      <c r="P602" s="5">
        <v>1.820987828</v>
      </c>
      <c r="Q602" s="5">
        <v>0.17448071400000001</v>
      </c>
      <c r="R602" s="5">
        <v>3.9240493000000001E-2</v>
      </c>
      <c r="S602" s="6">
        <v>220</v>
      </c>
      <c r="T602" s="6">
        <v>1049</v>
      </c>
      <c r="U602" s="3">
        <v>640.04759999999999</v>
      </c>
      <c r="V602" s="3">
        <v>275.31580000000002</v>
      </c>
      <c r="W602" s="6">
        <v>214</v>
      </c>
      <c r="X602" s="6">
        <v>716</v>
      </c>
      <c r="Y602" s="3">
        <v>300.20780000000002</v>
      </c>
      <c r="Z602" s="3">
        <v>94.022300000000001</v>
      </c>
      <c r="AA602" s="3">
        <v>339.83980000000003</v>
      </c>
      <c r="AB602" s="1">
        <v>3888.7</v>
      </c>
      <c r="AC602" s="3">
        <v>3386.25</v>
      </c>
      <c r="AD602" s="1">
        <v>401180.99</v>
      </c>
      <c r="AE602" s="1">
        <v>415527.1</v>
      </c>
      <c r="AF602" s="3">
        <v>130.48990000000001</v>
      </c>
      <c r="AG602" s="3">
        <v>36.276800000000001</v>
      </c>
      <c r="AH602" s="3">
        <v>40.995800000000003</v>
      </c>
      <c r="AI602" s="3">
        <v>32.169600000000003</v>
      </c>
      <c r="AJ602" s="3">
        <v>42.284799999999997</v>
      </c>
      <c r="AK602" s="3">
        <v>102.2277</v>
      </c>
      <c r="AL602" s="3">
        <v>73.177899999999994</v>
      </c>
      <c r="AM602" s="3">
        <v>80.392899999999997</v>
      </c>
      <c r="AN602" s="3">
        <v>57.177399999999999</v>
      </c>
      <c r="AO602" s="3">
        <v>65.272300000000001</v>
      </c>
      <c r="AP602" s="3">
        <v>52.354799999999997</v>
      </c>
      <c r="AQ602" s="3">
        <v>80.200900000000004</v>
      </c>
      <c r="AR602" s="3">
        <v>58.260100000000001</v>
      </c>
      <c r="AS602" s="3">
        <v>53.799100000000003</v>
      </c>
      <c r="AT602" s="3">
        <v>56.384599999999999</v>
      </c>
      <c r="AU602" s="3">
        <v>45.031300000000002</v>
      </c>
      <c r="AV602" s="3">
        <v>58.119399999999999</v>
      </c>
      <c r="AW602" s="3">
        <v>102.0625</v>
      </c>
      <c r="AX602" s="3">
        <v>73.958600000000004</v>
      </c>
      <c r="AY602" s="3">
        <v>79.321399999999997</v>
      </c>
      <c r="AZ602" s="3">
        <v>59.299900000000001</v>
      </c>
      <c r="BA602" s="3">
        <v>83.093800000000002</v>
      </c>
      <c r="BB602" s="3">
        <v>52.022399999999998</v>
      </c>
      <c r="BC602" s="3">
        <v>97.857100000000003</v>
      </c>
      <c r="BD602" s="3">
        <v>66.257400000000004</v>
      </c>
      <c r="BE602" s="6">
        <v>31900</v>
      </c>
      <c r="BF602" s="2">
        <v>0.82</v>
      </c>
      <c r="BG602" s="3">
        <v>2.8E-3</v>
      </c>
      <c r="BH602" s="3">
        <v>4.7899999999999998E-2</v>
      </c>
      <c r="BI602" s="1">
        <v>6.01</v>
      </c>
      <c r="BJ602" s="6">
        <v>3050000</v>
      </c>
      <c r="BK602" s="3">
        <v>2.3400000000000001E-2</v>
      </c>
      <c r="BL602" s="6">
        <v>332</v>
      </c>
      <c r="BM602" s="6">
        <v>81600</v>
      </c>
      <c r="BN602" s="6">
        <v>297000</v>
      </c>
      <c r="BO602" s="3">
        <v>4.4999999999999997E-3</v>
      </c>
      <c r="BP602" s="6">
        <v>4</v>
      </c>
      <c r="BQ602" s="6">
        <v>4</v>
      </c>
      <c r="BR602" s="6">
        <v>4</v>
      </c>
      <c r="BS602" s="6">
        <v>2</v>
      </c>
      <c r="BT602" s="6">
        <f>IF(ISNA(MODE(BP602:BS602)),ROUND(AVERAGE(BP602:BS602),0),MODE(BP602:BS602))</f>
        <v>4</v>
      </c>
    </row>
    <row r="603" spans="1:72" x14ac:dyDescent="0.25">
      <c r="A603">
        <v>98</v>
      </c>
      <c r="B603" t="s">
        <v>92</v>
      </c>
      <c r="C603" s="6">
        <v>490</v>
      </c>
      <c r="D603" s="6">
        <v>569</v>
      </c>
      <c r="E603" s="4">
        <v>101.74011539999999</v>
      </c>
      <c r="F603" s="4">
        <v>90.973420820000001</v>
      </c>
      <c r="G603" s="5">
        <v>24.97773763</v>
      </c>
      <c r="H603" s="5">
        <v>31.66319601</v>
      </c>
      <c r="I603" s="5">
        <v>21.674719150000001</v>
      </c>
      <c r="J603" s="5">
        <v>1.4608353540000001</v>
      </c>
      <c r="K603" s="5">
        <v>1.6810417799999999</v>
      </c>
      <c r="L603" s="5">
        <v>0.72897544999999997</v>
      </c>
      <c r="M603" s="5">
        <v>0.86115993000000002</v>
      </c>
      <c r="N603" s="5">
        <v>0.65860215099999997</v>
      </c>
      <c r="O603" s="5">
        <v>0.74400677999999998</v>
      </c>
      <c r="P603" s="5">
        <v>3.7485027739999999</v>
      </c>
      <c r="Q603" s="5">
        <v>0.18745979099999999</v>
      </c>
      <c r="R603" s="5">
        <v>0.10582546</v>
      </c>
      <c r="S603" s="6">
        <v>179</v>
      </c>
      <c r="T603" s="6">
        <v>1127</v>
      </c>
      <c r="U603" s="3">
        <v>859.03060000000005</v>
      </c>
      <c r="V603" s="3">
        <v>292.93880000000001</v>
      </c>
      <c r="W603" s="6">
        <v>93</v>
      </c>
      <c r="X603" s="6">
        <v>1001</v>
      </c>
      <c r="Y603" s="3">
        <v>336.00389999999999</v>
      </c>
      <c r="Z603" s="3">
        <v>220.0102</v>
      </c>
      <c r="AA603" s="3">
        <v>523.02670000000001</v>
      </c>
      <c r="AB603" s="1">
        <v>9351.27</v>
      </c>
      <c r="AC603" s="3">
        <v>8281.83</v>
      </c>
      <c r="AD603" s="1">
        <v>813068.21</v>
      </c>
      <c r="AE603" s="1">
        <v>864697.65</v>
      </c>
      <c r="AF603" s="3">
        <v>79.005099999999999</v>
      </c>
      <c r="AG603" s="3">
        <v>59.608899999999998</v>
      </c>
      <c r="AH603" s="3">
        <v>48.372900000000001</v>
      </c>
      <c r="AI603" s="3">
        <v>46.685499999999998</v>
      </c>
      <c r="AJ603" s="3">
        <v>49.240900000000003</v>
      </c>
      <c r="AK603" s="3">
        <v>124.8306</v>
      </c>
      <c r="AL603" s="3">
        <v>89.233000000000004</v>
      </c>
      <c r="AM603" s="3">
        <v>30.827999999999999</v>
      </c>
      <c r="AN603" s="3">
        <v>39.758899999999997</v>
      </c>
      <c r="AO603" s="3">
        <v>39.319899999999997</v>
      </c>
      <c r="AP603" s="3">
        <v>36.513500000000001</v>
      </c>
      <c r="AQ603" s="3">
        <v>31.865600000000001</v>
      </c>
      <c r="AR603" s="3">
        <v>40.033799999999999</v>
      </c>
      <c r="AS603" s="3">
        <v>27.4556</v>
      </c>
      <c r="AT603" s="3">
        <v>44.005499999999998</v>
      </c>
      <c r="AU603" s="3">
        <v>21.389800000000001</v>
      </c>
      <c r="AV603" s="3">
        <v>41.799700000000001</v>
      </c>
      <c r="AW603" s="3">
        <v>126.0659</v>
      </c>
      <c r="AX603" s="3">
        <v>91.1661</v>
      </c>
      <c r="AY603" s="3">
        <v>47.615600000000001</v>
      </c>
      <c r="AZ603" s="3">
        <v>44.630499999999998</v>
      </c>
      <c r="BA603" s="3">
        <v>46.5578</v>
      </c>
      <c r="BB603" s="3">
        <v>39.7864</v>
      </c>
      <c r="BC603" s="3">
        <v>58.763399999999997</v>
      </c>
      <c r="BD603" s="3">
        <v>54.450899999999997</v>
      </c>
      <c r="BE603" s="6">
        <v>27900</v>
      </c>
      <c r="BF603" s="2">
        <v>0.90200000000000002</v>
      </c>
      <c r="BG603" s="3">
        <v>8.0000000000000004E-4</v>
      </c>
      <c r="BH603" s="3">
        <v>7.0300000000000001E-2</v>
      </c>
      <c r="BI603" s="1">
        <v>7.25</v>
      </c>
      <c r="BJ603" s="6">
        <v>-368000</v>
      </c>
      <c r="BK603" s="3">
        <v>3.7100000000000001E-2</v>
      </c>
      <c r="BL603" s="6">
        <v>612</v>
      </c>
      <c r="BM603" s="6">
        <v>133000</v>
      </c>
      <c r="BN603" s="6">
        <v>506000</v>
      </c>
      <c r="BO603" s="3">
        <v>2.2000000000000001E-3</v>
      </c>
      <c r="BP603" s="6">
        <v>4</v>
      </c>
      <c r="BQ603" s="6">
        <v>5</v>
      </c>
      <c r="BR603" s="6">
        <v>3</v>
      </c>
      <c r="BS603" s="6">
        <v>4</v>
      </c>
      <c r="BT603" s="6">
        <f>IF(ISNA(MODE(BP603:BS603)),ROUND(AVERAGE(BP603:BS603),0),MODE(BP603:BS603))</f>
        <v>4</v>
      </c>
    </row>
    <row r="604" spans="1:72" x14ac:dyDescent="0.25">
      <c r="A604">
        <v>137</v>
      </c>
      <c r="B604" t="s">
        <v>99</v>
      </c>
      <c r="C604" s="6">
        <v>179</v>
      </c>
      <c r="D604" s="6">
        <v>191</v>
      </c>
      <c r="E604" s="4">
        <v>53.112698369999997</v>
      </c>
      <c r="F604" s="4">
        <v>50.077376090000001</v>
      </c>
      <c r="G604" s="5">
        <v>15.09668435</v>
      </c>
      <c r="H604" s="5">
        <v>16.44549048</v>
      </c>
      <c r="I604" s="5">
        <v>14.17420169</v>
      </c>
      <c r="J604" s="5">
        <v>1.1602410379999999</v>
      </c>
      <c r="K604" s="5">
        <v>1.2541048210000001</v>
      </c>
      <c r="L604" s="5">
        <v>0.50709550199999998</v>
      </c>
      <c r="M604" s="5">
        <v>0.93717277499999996</v>
      </c>
      <c r="N604" s="5">
        <v>0.69921875</v>
      </c>
      <c r="O604" s="5">
        <v>0.89697381499999995</v>
      </c>
      <c r="P604" s="5">
        <v>0.73559245799999995</v>
      </c>
      <c r="Q604" s="5">
        <v>0.163650658</v>
      </c>
      <c r="R604" s="5">
        <v>5.7148711999999997E-2</v>
      </c>
      <c r="S604" s="6">
        <v>126</v>
      </c>
      <c r="T604" s="6">
        <v>1087</v>
      </c>
      <c r="U604" s="3">
        <v>733.09500000000003</v>
      </c>
      <c r="V604" s="3">
        <v>279.50650000000002</v>
      </c>
      <c r="W604" s="6">
        <v>93</v>
      </c>
      <c r="X604" s="6">
        <v>997</v>
      </c>
      <c r="Y604" s="3">
        <v>344.36360000000002</v>
      </c>
      <c r="Z604" s="3">
        <v>238.18530000000001</v>
      </c>
      <c r="AA604" s="3">
        <v>388.73129999999998</v>
      </c>
      <c r="AB604" s="1">
        <v>5011.62</v>
      </c>
      <c r="AC604" s="3">
        <v>7451.52</v>
      </c>
      <c r="AD604" s="1">
        <v>623197.61</v>
      </c>
      <c r="AE604" s="1">
        <v>609707.85</v>
      </c>
      <c r="AF604" s="3">
        <v>312.00119999999998</v>
      </c>
      <c r="AG604" s="3">
        <v>46.824199999999998</v>
      </c>
      <c r="AH604" s="3">
        <v>40.634799999999998</v>
      </c>
      <c r="AI604" s="3">
        <v>42.097700000000003</v>
      </c>
      <c r="AJ604" s="3">
        <v>42.091700000000003</v>
      </c>
      <c r="AK604" s="3">
        <v>123.4492</v>
      </c>
      <c r="AL604" s="3">
        <v>76.473600000000005</v>
      </c>
      <c r="AM604" s="3">
        <v>60.078099999999999</v>
      </c>
      <c r="AN604" s="3">
        <v>51.472799999999999</v>
      </c>
      <c r="AO604" s="3">
        <v>50.800800000000002</v>
      </c>
      <c r="AP604" s="3">
        <v>49.561700000000002</v>
      </c>
      <c r="AQ604" s="3">
        <v>71.511700000000005</v>
      </c>
      <c r="AR604" s="3">
        <v>60.904699999999998</v>
      </c>
      <c r="AS604" s="3">
        <v>80.6875</v>
      </c>
      <c r="AT604" s="3">
        <v>46.512700000000002</v>
      </c>
      <c r="AU604" s="3">
        <v>70.886700000000005</v>
      </c>
      <c r="AV604" s="3">
        <v>55.4709</v>
      </c>
      <c r="AW604" s="3">
        <v>121.1367</v>
      </c>
      <c r="AX604" s="3">
        <v>76.596199999999996</v>
      </c>
      <c r="AY604" s="3">
        <v>56.183599999999998</v>
      </c>
      <c r="AZ604" s="3">
        <v>50.540300000000002</v>
      </c>
      <c r="BA604" s="3">
        <v>66.230500000000006</v>
      </c>
      <c r="BB604" s="3">
        <v>47.575899999999997</v>
      </c>
      <c r="BC604" s="3">
        <v>52.566400000000002</v>
      </c>
      <c r="BD604" s="3">
        <v>51.832500000000003</v>
      </c>
      <c r="BE604" s="6">
        <v>56300</v>
      </c>
      <c r="BF604" s="2">
        <v>0.72699999999999998</v>
      </c>
      <c r="BG604" s="3">
        <v>2.3999999999999998E-3</v>
      </c>
      <c r="BH604" s="3">
        <v>3.0800000000000001E-2</v>
      </c>
      <c r="BI604" s="1">
        <v>6.16</v>
      </c>
      <c r="BJ604" s="6">
        <v>6850000</v>
      </c>
      <c r="BK604" s="3">
        <v>1.2500000000000001E-2</v>
      </c>
      <c r="BL604" s="6">
        <v>559</v>
      </c>
      <c r="BM604" s="6">
        <v>98900</v>
      </c>
      <c r="BN604" s="6">
        <v>342000</v>
      </c>
      <c r="BO604" s="3">
        <v>3.5999999999999999E-3</v>
      </c>
      <c r="BP604" s="6">
        <v>4</v>
      </c>
      <c r="BQ604" s="6">
        <v>3</v>
      </c>
      <c r="BR604" s="6">
        <v>4</v>
      </c>
      <c r="BS604" s="6">
        <v>3</v>
      </c>
      <c r="BT604" s="6">
        <f>IF(ISNA(MODE(BP604:BS604)),ROUND(AVERAGE(BP604:BS604),0),MODE(BP604:BS604))</f>
        <v>4</v>
      </c>
    </row>
    <row r="605" spans="1:72" x14ac:dyDescent="0.25">
      <c r="A605">
        <v>168</v>
      </c>
      <c r="B605" t="s">
        <v>104</v>
      </c>
      <c r="C605" s="6">
        <v>206</v>
      </c>
      <c r="D605" s="6">
        <v>211</v>
      </c>
      <c r="E605" s="4">
        <v>55.455844120000002</v>
      </c>
      <c r="F605" s="4">
        <v>53.927980079999998</v>
      </c>
      <c r="G605" s="5">
        <v>16.195287780000001</v>
      </c>
      <c r="H605" s="5">
        <v>17.7928046</v>
      </c>
      <c r="I605" s="5">
        <v>15.31636441</v>
      </c>
      <c r="J605" s="5">
        <v>1.1616859020000001</v>
      </c>
      <c r="K605" s="5">
        <v>1.188003052</v>
      </c>
      <c r="L605" s="5">
        <v>0.50891312700000002</v>
      </c>
      <c r="M605" s="5">
        <v>0.97630331800000003</v>
      </c>
      <c r="N605" s="5">
        <v>0.75735294099999995</v>
      </c>
      <c r="O605" s="5">
        <v>0.89012044599999995</v>
      </c>
      <c r="P605" s="5">
        <v>1.32574485</v>
      </c>
      <c r="Q605" s="5">
        <v>0.166416337</v>
      </c>
      <c r="R605" s="5">
        <v>2.7551002000000002E-2</v>
      </c>
      <c r="S605" s="6">
        <v>47</v>
      </c>
      <c r="T605" s="6">
        <v>1187</v>
      </c>
      <c r="U605" s="3">
        <v>691.5874</v>
      </c>
      <c r="V605" s="3">
        <v>421.43860000000001</v>
      </c>
      <c r="W605" s="6">
        <v>61</v>
      </c>
      <c r="X605" s="6">
        <v>1141</v>
      </c>
      <c r="Y605" s="3">
        <v>315.72730000000001</v>
      </c>
      <c r="Z605" s="3">
        <v>311.21449999999999</v>
      </c>
      <c r="AA605" s="3">
        <v>375.86009999999999</v>
      </c>
      <c r="AB605" s="1">
        <v>22181.54</v>
      </c>
      <c r="AC605" s="3">
        <v>91013.07</v>
      </c>
      <c r="AD605" s="1">
        <v>551944.36</v>
      </c>
      <c r="AE605" s="1">
        <v>549984.22</v>
      </c>
      <c r="AF605" s="3">
        <v>388.59190000000001</v>
      </c>
      <c r="AG605" s="3">
        <v>74.941199999999995</v>
      </c>
      <c r="AH605" s="3">
        <v>65.710899999999995</v>
      </c>
      <c r="AI605" s="3">
        <v>47.4191</v>
      </c>
      <c r="AJ605" s="3">
        <v>49.662999999999997</v>
      </c>
      <c r="AK605" s="3">
        <v>113.4816</v>
      </c>
      <c r="AL605" s="3">
        <v>77.2</v>
      </c>
      <c r="AM605" s="3">
        <v>43.922800000000002</v>
      </c>
      <c r="AN605" s="3">
        <v>51.787199999999999</v>
      </c>
      <c r="AO605" s="3">
        <v>53.334600000000002</v>
      </c>
      <c r="AP605" s="3">
        <v>56.801200000000001</v>
      </c>
      <c r="AQ605" s="3">
        <v>46.827199999999998</v>
      </c>
      <c r="AR605" s="3">
        <v>47.264499999999998</v>
      </c>
      <c r="AS605" s="3">
        <v>58.783099999999997</v>
      </c>
      <c r="AT605" s="3">
        <v>49.625599999999999</v>
      </c>
      <c r="AU605" s="3">
        <v>36.360300000000002</v>
      </c>
      <c r="AV605" s="3">
        <v>55.685000000000002</v>
      </c>
      <c r="AW605" s="3">
        <v>112.9375</v>
      </c>
      <c r="AX605" s="3">
        <v>77.527100000000004</v>
      </c>
      <c r="AY605" s="3">
        <v>61.889699999999998</v>
      </c>
      <c r="AZ605" s="3">
        <v>56.218000000000004</v>
      </c>
      <c r="BA605" s="3">
        <v>84.003699999999995</v>
      </c>
      <c r="BB605" s="3">
        <v>51.991199999999999</v>
      </c>
      <c r="BC605" s="3">
        <v>65.496300000000005</v>
      </c>
      <c r="BD605" s="3">
        <v>59.409100000000002</v>
      </c>
      <c r="BE605" s="6">
        <v>107000</v>
      </c>
      <c r="BF605" s="2">
        <v>0.70099999999999996</v>
      </c>
      <c r="BG605" s="3">
        <v>2.2000000000000001E-3</v>
      </c>
      <c r="BH605" s="3">
        <v>4.6899999999999997E-2</v>
      </c>
      <c r="BI605" s="1">
        <v>6.21</v>
      </c>
      <c r="BJ605" s="6">
        <v>845000</v>
      </c>
      <c r="BK605" s="3">
        <v>2.2100000000000002E-2</v>
      </c>
      <c r="BL605" s="6">
        <v>619</v>
      </c>
      <c r="BM605" s="6">
        <v>179000</v>
      </c>
      <c r="BN605" s="6">
        <v>608000</v>
      </c>
      <c r="BO605" s="3">
        <v>4.5999999999999999E-3</v>
      </c>
      <c r="BP605" s="6">
        <v>4</v>
      </c>
      <c r="BQ605" s="6">
        <v>5</v>
      </c>
      <c r="BR605" s="6">
        <v>4</v>
      </c>
      <c r="BS605" s="6">
        <v>2</v>
      </c>
      <c r="BT605" s="6">
        <f>IF(ISNA(MODE(BP605:BS605)),ROUND(AVERAGE(BP605:BS605),0),MODE(BP605:BS605))</f>
        <v>4</v>
      </c>
    </row>
    <row r="606" spans="1:72" x14ac:dyDescent="0.25">
      <c r="A606">
        <v>169</v>
      </c>
      <c r="B606" t="s">
        <v>104</v>
      </c>
      <c r="C606" s="6">
        <v>197</v>
      </c>
      <c r="D606" s="6">
        <v>202</v>
      </c>
      <c r="E606" s="4">
        <v>53.213203440000001</v>
      </c>
      <c r="F606" s="4">
        <v>51.80472323</v>
      </c>
      <c r="G606" s="5">
        <v>15.837556319999999</v>
      </c>
      <c r="H606" s="5">
        <v>16.220548730000001</v>
      </c>
      <c r="I606" s="5">
        <v>15.75715147</v>
      </c>
      <c r="J606" s="5">
        <v>1.0294086950000001</v>
      </c>
      <c r="K606" s="5">
        <v>1.143833254</v>
      </c>
      <c r="L606" s="5">
        <v>0.23732025300000001</v>
      </c>
      <c r="M606" s="5">
        <v>0.975247525</v>
      </c>
      <c r="N606" s="5">
        <v>0.82083333300000005</v>
      </c>
      <c r="O606" s="5">
        <v>0.92243840200000005</v>
      </c>
      <c r="P606" s="5">
        <v>0.721131996</v>
      </c>
      <c r="Q606" s="5">
        <v>0.16139827300000001</v>
      </c>
      <c r="R606" s="5">
        <v>2.6468623E-2</v>
      </c>
      <c r="S606" s="6">
        <v>94</v>
      </c>
      <c r="T606" s="6">
        <v>1183</v>
      </c>
      <c r="U606" s="3">
        <v>683.00509999999997</v>
      </c>
      <c r="V606" s="3">
        <v>401.21980000000002</v>
      </c>
      <c r="W606" s="6">
        <v>125</v>
      </c>
      <c r="X606" s="6">
        <v>718</v>
      </c>
      <c r="Y606" s="3">
        <v>285.8372</v>
      </c>
      <c r="Z606" s="3">
        <v>165.6223</v>
      </c>
      <c r="AA606" s="3">
        <v>397.16789999999997</v>
      </c>
      <c r="AB606" s="1">
        <v>6072.62</v>
      </c>
      <c r="AC606" s="3">
        <v>9654</v>
      </c>
      <c r="AD606" s="1">
        <v>677553.82</v>
      </c>
      <c r="AE606" s="1">
        <v>632952.99</v>
      </c>
      <c r="AF606" s="3">
        <v>433.83620000000002</v>
      </c>
      <c r="AG606" s="3">
        <v>43.924999999999997</v>
      </c>
      <c r="AH606" s="3">
        <v>41.174199999999999</v>
      </c>
      <c r="AI606" s="3">
        <v>29.524999999999999</v>
      </c>
      <c r="AJ606" s="3">
        <v>40.485500000000002</v>
      </c>
      <c r="AK606" s="3">
        <v>112.5625</v>
      </c>
      <c r="AL606" s="3">
        <v>72.401600000000002</v>
      </c>
      <c r="AM606" s="3">
        <v>46.541699999999999</v>
      </c>
      <c r="AN606" s="3">
        <v>53.536200000000001</v>
      </c>
      <c r="AO606" s="3">
        <v>48.908299999999997</v>
      </c>
      <c r="AP606" s="3">
        <v>45.809399999999997</v>
      </c>
      <c r="AQ606" s="3">
        <v>45.537500000000001</v>
      </c>
      <c r="AR606" s="3">
        <v>50.970999999999997</v>
      </c>
      <c r="AS606" s="3">
        <v>59</v>
      </c>
      <c r="AT606" s="3">
        <v>53.497199999999999</v>
      </c>
      <c r="AU606" s="3">
        <v>44.566699999999997</v>
      </c>
      <c r="AV606" s="3">
        <v>50.405700000000003</v>
      </c>
      <c r="AW606" s="3">
        <v>111.7958</v>
      </c>
      <c r="AX606" s="3">
        <v>75.671800000000005</v>
      </c>
      <c r="AY606" s="3">
        <v>77.395799999999994</v>
      </c>
      <c r="AZ606" s="3">
        <v>58.687399999999997</v>
      </c>
      <c r="BA606" s="3">
        <v>116.0958</v>
      </c>
      <c r="BB606" s="3">
        <v>66.0595</v>
      </c>
      <c r="BC606" s="3">
        <v>59.683300000000003</v>
      </c>
      <c r="BD606" s="3">
        <v>60.1633</v>
      </c>
      <c r="BE606" s="6">
        <v>86100</v>
      </c>
      <c r="BF606" s="2">
        <v>0.73599999999999999</v>
      </c>
      <c r="BG606" s="3">
        <v>2.5999999999999999E-3</v>
      </c>
      <c r="BH606" s="3">
        <v>3.5999999999999997E-2</v>
      </c>
      <c r="BI606" s="1">
        <v>6.09</v>
      </c>
      <c r="BJ606" s="6">
        <v>7800000</v>
      </c>
      <c r="BK606" s="3">
        <v>1.2800000000000001E-2</v>
      </c>
      <c r="BL606" s="6">
        <v>570</v>
      </c>
      <c r="BM606" s="6">
        <v>159000</v>
      </c>
      <c r="BN606" s="6">
        <v>551000</v>
      </c>
      <c r="BO606" s="3">
        <v>3.7000000000000002E-3</v>
      </c>
      <c r="BP606" s="6">
        <v>4</v>
      </c>
      <c r="BQ606" s="6">
        <v>5</v>
      </c>
      <c r="BR606" s="6">
        <v>3</v>
      </c>
      <c r="BS606" s="6">
        <v>2</v>
      </c>
      <c r="BT606" s="6">
        <f>IF(ISNA(MODE(BP606:BS606)),ROUND(AVERAGE(BP606:BS606),0),MODE(BP606:BS606))</f>
        <v>4</v>
      </c>
    </row>
    <row r="607" spans="1:72" x14ac:dyDescent="0.25">
      <c r="A607">
        <v>178</v>
      </c>
      <c r="B607" t="s">
        <v>108</v>
      </c>
      <c r="C607" s="6">
        <v>128</v>
      </c>
      <c r="D607" s="6">
        <v>131</v>
      </c>
      <c r="E607" s="4">
        <v>42.627417000000001</v>
      </c>
      <c r="F607" s="4">
        <v>41.90066934</v>
      </c>
      <c r="G607" s="5">
        <v>12.76615297</v>
      </c>
      <c r="H607" s="5">
        <v>13.237600240000001</v>
      </c>
      <c r="I607" s="5">
        <v>12.503514709999999</v>
      </c>
      <c r="J607" s="5">
        <v>1.0587103339999999</v>
      </c>
      <c r="K607" s="5">
        <v>1.1296871820000001</v>
      </c>
      <c r="L607" s="5">
        <v>0.32838079199999998</v>
      </c>
      <c r="M607" s="5">
        <v>0.97709923700000001</v>
      </c>
      <c r="N607" s="5">
        <v>0.76190476200000001</v>
      </c>
      <c r="O607" s="5">
        <v>0.91617389299999996</v>
      </c>
      <c r="P607" s="5">
        <v>0.94751591099999999</v>
      </c>
      <c r="Q607" s="5">
        <v>0.16059827800000001</v>
      </c>
      <c r="R607" s="5">
        <v>1.7048832E-2</v>
      </c>
      <c r="S607" s="6">
        <v>198</v>
      </c>
      <c r="T607" s="6">
        <v>967</v>
      </c>
      <c r="U607" s="3">
        <v>549.28909999999996</v>
      </c>
      <c r="V607" s="3">
        <v>225.63399999999999</v>
      </c>
      <c r="W607" s="6">
        <v>181</v>
      </c>
      <c r="X607" s="6">
        <v>589</v>
      </c>
      <c r="Y607" s="3">
        <v>331.65</v>
      </c>
      <c r="Z607" s="3">
        <v>122.3548</v>
      </c>
      <c r="AA607" s="3">
        <v>217.63910000000001</v>
      </c>
      <c r="AB607" s="1">
        <v>2498.13</v>
      </c>
      <c r="AC607" s="3">
        <v>3675.85</v>
      </c>
      <c r="AD607" s="1">
        <v>347446.93</v>
      </c>
      <c r="AE607" s="1">
        <v>373298.9</v>
      </c>
      <c r="AF607" s="3">
        <v>100.7535</v>
      </c>
      <c r="AG607" s="3">
        <v>71.886899999999997</v>
      </c>
      <c r="AH607" s="3">
        <v>52.679699999999997</v>
      </c>
      <c r="AI607" s="3">
        <v>48.208300000000001</v>
      </c>
      <c r="AJ607" s="3">
        <v>49.622799999999998</v>
      </c>
      <c r="AK607" s="3">
        <v>110.3869</v>
      </c>
      <c r="AL607" s="3">
        <v>64.563400000000001</v>
      </c>
      <c r="AM607" s="3">
        <v>69.613100000000003</v>
      </c>
      <c r="AN607" s="3">
        <v>63.631999999999998</v>
      </c>
      <c r="AO607" s="3">
        <v>81.107100000000003</v>
      </c>
      <c r="AP607" s="3">
        <v>60.7166</v>
      </c>
      <c r="AQ607" s="3">
        <v>68.9405</v>
      </c>
      <c r="AR607" s="3">
        <v>59.800699999999999</v>
      </c>
      <c r="AS607" s="3">
        <v>50.952399999999997</v>
      </c>
      <c r="AT607" s="3">
        <v>56.009099999999997</v>
      </c>
      <c r="AU607" s="3">
        <v>40.970199999999998</v>
      </c>
      <c r="AV607" s="3">
        <v>52.631</v>
      </c>
      <c r="AW607" s="3">
        <v>109.5536</v>
      </c>
      <c r="AX607" s="3">
        <v>66.384299999999996</v>
      </c>
      <c r="AY607" s="3">
        <v>88.1905</v>
      </c>
      <c r="AZ607" s="3">
        <v>62.235700000000001</v>
      </c>
      <c r="BA607" s="3">
        <v>99.5655</v>
      </c>
      <c r="BB607" s="3">
        <v>62.920699999999997</v>
      </c>
      <c r="BC607" s="3">
        <v>113.79170000000001</v>
      </c>
      <c r="BD607" s="3">
        <v>64.428700000000006</v>
      </c>
      <c r="BE607" s="6">
        <v>33700</v>
      </c>
      <c r="BF607" s="2">
        <v>0.68600000000000005</v>
      </c>
      <c r="BG607" s="3">
        <v>3.7000000000000002E-3</v>
      </c>
      <c r="BH607" s="3">
        <v>2.4E-2</v>
      </c>
      <c r="BI607" s="1">
        <v>5.7</v>
      </c>
      <c r="BJ607" s="6">
        <v>1550000</v>
      </c>
      <c r="BK607" s="3">
        <v>5.3E-3</v>
      </c>
      <c r="BL607" s="6">
        <v>348</v>
      </c>
      <c r="BM607" s="6">
        <v>51200</v>
      </c>
      <c r="BN607" s="6">
        <v>172000</v>
      </c>
      <c r="BO607" s="3">
        <v>4.8999999999999998E-3</v>
      </c>
      <c r="BP607" s="6">
        <v>4</v>
      </c>
      <c r="BQ607" s="6">
        <v>4</v>
      </c>
      <c r="BR607" s="6">
        <v>4</v>
      </c>
      <c r="BS607" s="6">
        <v>2</v>
      </c>
      <c r="BT607" s="6">
        <f>IF(ISNA(MODE(BP607:BS607)),ROUND(AVERAGE(BP607:BS607),0),MODE(BP607:BS607))</f>
        <v>4</v>
      </c>
    </row>
    <row r="608" spans="1:72" x14ac:dyDescent="0.25">
      <c r="A608">
        <v>195</v>
      </c>
      <c r="B608" t="s">
        <v>110</v>
      </c>
      <c r="C608" s="6">
        <v>235</v>
      </c>
      <c r="D608" s="6">
        <v>270</v>
      </c>
      <c r="E608" s="4">
        <v>68.183766180000006</v>
      </c>
      <c r="F608" s="4">
        <v>61.335064430000003</v>
      </c>
      <c r="G608" s="5">
        <v>17.297725079999999</v>
      </c>
      <c r="H608" s="5">
        <v>20.51848927</v>
      </c>
      <c r="I608" s="5">
        <v>16.130848870000001</v>
      </c>
      <c r="J608" s="5">
        <v>1.2720030689999999</v>
      </c>
      <c r="K608" s="5">
        <v>1.574288221</v>
      </c>
      <c r="L608" s="5">
        <v>0.61802095400000001</v>
      </c>
      <c r="M608" s="5">
        <v>0.87037036999999995</v>
      </c>
      <c r="N608" s="5">
        <v>0.69117647100000001</v>
      </c>
      <c r="O608" s="5">
        <v>0.78498268000000004</v>
      </c>
      <c r="P608" s="5">
        <v>2.6652219050000001</v>
      </c>
      <c r="Q608" s="5">
        <v>0.18046436699999999</v>
      </c>
      <c r="R608" s="5">
        <v>0.100444756</v>
      </c>
      <c r="S608" s="6">
        <v>59</v>
      </c>
      <c r="T608" s="6">
        <v>1156</v>
      </c>
      <c r="U608" s="3">
        <v>581.86379999999997</v>
      </c>
      <c r="V608" s="3">
        <v>302.5951</v>
      </c>
      <c r="W608" s="6">
        <v>47</v>
      </c>
      <c r="X608" s="6">
        <v>740</v>
      </c>
      <c r="Y608" s="3">
        <v>230.71430000000001</v>
      </c>
      <c r="Z608" s="3">
        <v>170.251</v>
      </c>
      <c r="AA608" s="3">
        <v>351.14949999999999</v>
      </c>
      <c r="AB608" s="1">
        <v>2463.56</v>
      </c>
      <c r="AC608" s="3">
        <v>3996.13</v>
      </c>
      <c r="AD608" s="1">
        <v>399340.32</v>
      </c>
      <c r="AE608" s="1">
        <v>428065.04</v>
      </c>
      <c r="AF608" s="3">
        <v>168.13749999999999</v>
      </c>
      <c r="AG608" s="3">
        <v>49.341200000000001</v>
      </c>
      <c r="AH608" s="3">
        <v>40.9283</v>
      </c>
      <c r="AI608" s="3">
        <v>38.620600000000003</v>
      </c>
      <c r="AJ608" s="3">
        <v>45.184600000000003</v>
      </c>
      <c r="AK608" s="3">
        <v>97.908799999999999</v>
      </c>
      <c r="AL608" s="3">
        <v>72.390900000000002</v>
      </c>
      <c r="AM608" s="3">
        <v>62.855899999999998</v>
      </c>
      <c r="AN608" s="3">
        <v>49.288899999999998</v>
      </c>
      <c r="AO608" s="3">
        <v>63.073500000000003</v>
      </c>
      <c r="AP608" s="3">
        <v>48.954500000000003</v>
      </c>
      <c r="AQ608" s="3">
        <v>76.079400000000007</v>
      </c>
      <c r="AR608" s="3">
        <v>57.229199999999999</v>
      </c>
      <c r="AS608" s="3">
        <v>55.173499999999997</v>
      </c>
      <c r="AT608" s="3">
        <v>47.666800000000002</v>
      </c>
      <c r="AU608" s="3">
        <v>39.423499999999997</v>
      </c>
      <c r="AV608" s="3">
        <v>52.104500000000002</v>
      </c>
      <c r="AW608" s="3">
        <v>97.773499999999999</v>
      </c>
      <c r="AX608" s="3">
        <v>72.906700000000001</v>
      </c>
      <c r="AY608" s="3">
        <v>53.555900000000001</v>
      </c>
      <c r="AZ608" s="3">
        <v>50.533000000000001</v>
      </c>
      <c r="BA608" s="3">
        <v>63.7059</v>
      </c>
      <c r="BB608" s="3">
        <v>55.147100000000002</v>
      </c>
      <c r="BC608" s="3">
        <v>55.688200000000002</v>
      </c>
      <c r="BD608" s="3">
        <v>53.850200000000001</v>
      </c>
      <c r="BE608" s="6">
        <v>41700</v>
      </c>
      <c r="BF608" s="2">
        <v>0.80200000000000005</v>
      </c>
      <c r="BG608" s="3">
        <v>1.8E-3</v>
      </c>
      <c r="BH608" s="3">
        <v>3.6400000000000002E-2</v>
      </c>
      <c r="BI608" s="1">
        <v>6.46</v>
      </c>
      <c r="BJ608" s="6">
        <v>2970000</v>
      </c>
      <c r="BK608" s="3">
        <v>1.24E-2</v>
      </c>
      <c r="BL608" s="6">
        <v>452</v>
      </c>
      <c r="BM608" s="6">
        <v>101000</v>
      </c>
      <c r="BN608" s="6">
        <v>363000</v>
      </c>
      <c r="BO608" s="3">
        <v>2.8999999999999998E-3</v>
      </c>
      <c r="BP608" s="6">
        <v>5</v>
      </c>
      <c r="BQ608" s="6">
        <v>4</v>
      </c>
      <c r="BR608" s="6">
        <v>4</v>
      </c>
      <c r="BS608" s="6">
        <v>4</v>
      </c>
      <c r="BT608" s="6">
        <f>IF(ISNA(MODE(BP608:BS608)),ROUND(AVERAGE(BP608:BS608),0),MODE(BP608:BS608))</f>
        <v>4</v>
      </c>
    </row>
    <row r="609" spans="1:72" x14ac:dyDescent="0.25">
      <c r="A609">
        <v>221</v>
      </c>
      <c r="B609" t="s">
        <v>116</v>
      </c>
      <c r="C609" s="6">
        <v>143</v>
      </c>
      <c r="D609" s="6">
        <v>147</v>
      </c>
      <c r="E609" s="4">
        <v>45.455844120000002</v>
      </c>
      <c r="F609" s="4">
        <v>44.455890830000001</v>
      </c>
      <c r="G609" s="5">
        <v>13.4934523</v>
      </c>
      <c r="H609" s="5">
        <v>15.562924730000001</v>
      </c>
      <c r="I609" s="5">
        <v>11.860057940000001</v>
      </c>
      <c r="J609" s="5">
        <v>1.3122132129999999</v>
      </c>
      <c r="K609" s="5">
        <v>1.149829781</v>
      </c>
      <c r="L609" s="5">
        <v>0.64749314099999999</v>
      </c>
      <c r="M609" s="5">
        <v>0.97278911599999995</v>
      </c>
      <c r="N609" s="5">
        <v>0.73333333300000003</v>
      </c>
      <c r="O609" s="5">
        <v>0.90925828500000005</v>
      </c>
      <c r="P609" s="5">
        <v>1.566550382</v>
      </c>
      <c r="Q609" s="5">
        <v>0.166170863</v>
      </c>
      <c r="R609" s="5">
        <v>2.1998344E-2</v>
      </c>
      <c r="S609" s="6">
        <v>20</v>
      </c>
      <c r="T609" s="6">
        <v>1376</v>
      </c>
      <c r="U609" s="3">
        <v>802.07140000000004</v>
      </c>
      <c r="V609" s="3">
        <v>445.3904</v>
      </c>
      <c r="W609" s="6">
        <v>23</v>
      </c>
      <c r="X609" s="6">
        <v>1441</v>
      </c>
      <c r="Y609" s="3">
        <v>354.06380000000001</v>
      </c>
      <c r="Z609" s="3">
        <v>345.87119999999999</v>
      </c>
      <c r="AA609" s="3">
        <v>448.00760000000002</v>
      </c>
      <c r="AB609" s="1">
        <v>21166.39</v>
      </c>
      <c r="AC609" s="3">
        <v>42668.46</v>
      </c>
      <c r="AD609" s="1">
        <v>635512.16</v>
      </c>
      <c r="AE609" s="1">
        <v>657580.07999999996</v>
      </c>
      <c r="AF609" s="3">
        <v>5512.75</v>
      </c>
      <c r="AG609" s="3">
        <v>79.825599999999994</v>
      </c>
      <c r="AH609" s="3">
        <v>56.262</v>
      </c>
      <c r="AI609" s="3">
        <v>69.579499999999996</v>
      </c>
      <c r="AJ609" s="3">
        <v>54.942100000000003</v>
      </c>
      <c r="AK609" s="3">
        <v>120.6564</v>
      </c>
      <c r="AL609" s="3">
        <v>76.732699999999994</v>
      </c>
      <c r="AM609" s="3">
        <v>43.133299999999998</v>
      </c>
      <c r="AN609" s="3">
        <v>57.7164</v>
      </c>
      <c r="AO609" s="3">
        <v>54.723100000000002</v>
      </c>
      <c r="AP609" s="3">
        <v>49.850099999999998</v>
      </c>
      <c r="AQ609" s="3">
        <v>36.517899999999997</v>
      </c>
      <c r="AR609" s="3">
        <v>58.203000000000003</v>
      </c>
      <c r="AS609" s="3">
        <v>68.676900000000003</v>
      </c>
      <c r="AT609" s="3">
        <v>58.515799999999999</v>
      </c>
      <c r="AU609" s="3">
        <v>38.989699999999999</v>
      </c>
      <c r="AV609" s="3">
        <v>46.165399999999998</v>
      </c>
      <c r="AW609" s="3">
        <v>118.66670000000001</v>
      </c>
      <c r="AX609" s="3">
        <v>75.025700000000001</v>
      </c>
      <c r="AY609" s="3">
        <v>101.12309999999999</v>
      </c>
      <c r="AZ609" s="3">
        <v>63.0366</v>
      </c>
      <c r="BA609" s="3">
        <v>74.2667</v>
      </c>
      <c r="BB609" s="3">
        <v>61.629300000000001</v>
      </c>
      <c r="BC609" s="3">
        <v>61.861499999999999</v>
      </c>
      <c r="BD609" s="3">
        <v>58.664400000000001</v>
      </c>
      <c r="BE609" s="6">
        <v>193000</v>
      </c>
      <c r="BF609" s="2">
        <v>0.57399999999999995</v>
      </c>
      <c r="BG609" s="3">
        <v>3.2000000000000002E-3</v>
      </c>
      <c r="BH609" s="3">
        <v>2.1499999999999998E-2</v>
      </c>
      <c r="BI609" s="1">
        <v>5.86</v>
      </c>
      <c r="BJ609" s="6">
        <v>9080000</v>
      </c>
      <c r="BK609" s="3">
        <v>4.8999999999999998E-3</v>
      </c>
      <c r="BL609" s="6">
        <v>715</v>
      </c>
      <c r="BM609" s="6">
        <v>221000</v>
      </c>
      <c r="BN609" s="6">
        <v>695000</v>
      </c>
      <c r="BO609" s="3">
        <v>5.1000000000000004E-3</v>
      </c>
      <c r="BP609" s="6">
        <v>4</v>
      </c>
      <c r="BQ609" s="6">
        <v>4</v>
      </c>
      <c r="BR609" s="6">
        <v>4</v>
      </c>
      <c r="BS609" s="6">
        <v>2</v>
      </c>
      <c r="BT609" s="6">
        <f>IF(ISNA(MODE(BP609:BS609)),ROUND(AVERAGE(BP609:BS609),0),MODE(BP609:BS609))</f>
        <v>4</v>
      </c>
    </row>
    <row r="610" spans="1:72" x14ac:dyDescent="0.25">
      <c r="A610">
        <v>224</v>
      </c>
      <c r="B610" t="s">
        <v>117</v>
      </c>
      <c r="C610" s="6">
        <v>273</v>
      </c>
      <c r="D610" s="6">
        <v>278</v>
      </c>
      <c r="E610" s="4">
        <v>62.041630560000002</v>
      </c>
      <c r="F610" s="4">
        <v>60.589119740000001</v>
      </c>
      <c r="G610" s="5">
        <v>18.643883599999999</v>
      </c>
      <c r="H610" s="5">
        <v>19.905056779999999</v>
      </c>
      <c r="I610" s="5">
        <v>17.61193231</v>
      </c>
      <c r="J610" s="5">
        <v>1.130202889</v>
      </c>
      <c r="K610" s="5">
        <v>1.1220026830000001</v>
      </c>
      <c r="L610" s="5">
        <v>0.46597689399999997</v>
      </c>
      <c r="M610" s="5">
        <v>0.98201438799999996</v>
      </c>
      <c r="N610" s="5">
        <v>0.842592593</v>
      </c>
      <c r="O610" s="5">
        <v>0.93450843400000005</v>
      </c>
      <c r="P610" s="5">
        <v>0.64687140099999996</v>
      </c>
      <c r="Q610" s="5">
        <v>0.161109153</v>
      </c>
      <c r="R610" s="5">
        <v>2.3411873999999999E-2</v>
      </c>
      <c r="S610" s="6">
        <v>179</v>
      </c>
      <c r="T610" s="6">
        <v>1114</v>
      </c>
      <c r="U610" s="3">
        <v>856.76189999999997</v>
      </c>
      <c r="V610" s="3">
        <v>271.69029999999998</v>
      </c>
      <c r="W610" s="6">
        <v>164</v>
      </c>
      <c r="X610" s="6">
        <v>1686</v>
      </c>
      <c r="Y610" s="3">
        <v>374.3725</v>
      </c>
      <c r="Z610" s="3">
        <v>362.69189999999998</v>
      </c>
      <c r="AA610" s="3">
        <v>482.38940000000002</v>
      </c>
      <c r="AB610" s="1">
        <v>4396.99</v>
      </c>
      <c r="AC610" s="3">
        <v>2471.88</v>
      </c>
      <c r="AD610" s="1">
        <v>4392.13</v>
      </c>
      <c r="AE610" s="1">
        <v>4392.2299999999996</v>
      </c>
      <c r="AF610" s="3">
        <v>2469.58</v>
      </c>
      <c r="AG610" s="3">
        <v>44.219099999999997</v>
      </c>
      <c r="AH610" s="3">
        <v>47.051400000000001</v>
      </c>
      <c r="AI610" s="3">
        <v>26.521599999999999</v>
      </c>
      <c r="AJ610" s="3">
        <v>41.248800000000003</v>
      </c>
      <c r="AK610" s="3">
        <v>155.9444</v>
      </c>
      <c r="AL610" s="3">
        <v>73.5321</v>
      </c>
      <c r="AM610" s="3">
        <v>27.910499999999999</v>
      </c>
      <c r="AN610" s="3">
        <v>43.185899999999997</v>
      </c>
      <c r="AO610" s="3">
        <v>42.589500000000001</v>
      </c>
      <c r="AP610" s="3">
        <v>43.846600000000002</v>
      </c>
      <c r="AQ610" s="3">
        <v>27.645099999999999</v>
      </c>
      <c r="AR610" s="3">
        <v>43.511400000000002</v>
      </c>
      <c r="AS610" s="3">
        <v>42.416699999999999</v>
      </c>
      <c r="AT610" s="3">
        <v>44.5871</v>
      </c>
      <c r="AU610" s="3">
        <v>21.2407</v>
      </c>
      <c r="AV610" s="3">
        <v>38.756300000000003</v>
      </c>
      <c r="AW610" s="3">
        <v>155.4136</v>
      </c>
      <c r="AX610" s="3">
        <v>73.469300000000004</v>
      </c>
      <c r="AY610" s="3">
        <v>66.444400000000002</v>
      </c>
      <c r="AZ610" s="3">
        <v>51.587699999999998</v>
      </c>
      <c r="BA610" s="3">
        <v>74.888900000000007</v>
      </c>
      <c r="BB610" s="3">
        <v>49.517800000000001</v>
      </c>
      <c r="BC610" s="3">
        <v>46.762300000000003</v>
      </c>
      <c r="BD610" s="3">
        <v>52.327300000000001</v>
      </c>
      <c r="BE610" s="6">
        <v>60400</v>
      </c>
      <c r="BF610" s="2">
        <v>0.68600000000000005</v>
      </c>
      <c r="BG610" s="3">
        <v>1.9E-3</v>
      </c>
      <c r="BH610" s="3">
        <v>5.1499999999999997E-2</v>
      </c>
      <c r="BI610" s="1">
        <v>6.39</v>
      </c>
      <c r="BJ610" s="6">
        <v>313000</v>
      </c>
      <c r="BK610" s="3">
        <v>2.0899999999999998E-2</v>
      </c>
      <c r="BL610" s="6">
        <v>657</v>
      </c>
      <c r="BM610" s="6">
        <v>98200</v>
      </c>
      <c r="BN610" s="6">
        <v>333000</v>
      </c>
      <c r="BO610" s="3">
        <v>4.0000000000000001E-3</v>
      </c>
      <c r="BP610" s="6">
        <v>2</v>
      </c>
      <c r="BQ610" s="6">
        <v>4</v>
      </c>
      <c r="BR610" s="6">
        <v>5</v>
      </c>
      <c r="BS610" s="6">
        <v>4</v>
      </c>
      <c r="BT610" s="6">
        <f>IF(ISNA(MODE(BP610:BS610)),ROUND(AVERAGE(BP610:BS610),0),MODE(BP610:BS610))</f>
        <v>4</v>
      </c>
    </row>
    <row r="611" spans="1:72" x14ac:dyDescent="0.25">
      <c r="A611">
        <v>226</v>
      </c>
      <c r="B611" t="s">
        <v>117</v>
      </c>
      <c r="C611" s="6">
        <v>148</v>
      </c>
      <c r="D611" s="6">
        <v>157</v>
      </c>
      <c r="E611" s="4">
        <v>47.79898987</v>
      </c>
      <c r="F611" s="4">
        <v>46.116315649999997</v>
      </c>
      <c r="G611" s="5">
        <v>13.72732504</v>
      </c>
      <c r="H611" s="5">
        <v>15.56581298</v>
      </c>
      <c r="I611" s="5">
        <v>12.472100340000001</v>
      </c>
      <c r="J611" s="5">
        <v>1.248050653</v>
      </c>
      <c r="K611" s="5">
        <v>1.2284736860000001</v>
      </c>
      <c r="L611" s="5">
        <v>0.59833033499999999</v>
      </c>
      <c r="M611" s="5">
        <v>0.94267515899999998</v>
      </c>
      <c r="N611" s="5">
        <v>0.75897435899999999</v>
      </c>
      <c r="O611" s="5">
        <v>0.87450515399999995</v>
      </c>
      <c r="P611" s="5">
        <v>1.955144736</v>
      </c>
      <c r="Q611" s="5">
        <v>0.16688393300000001</v>
      </c>
      <c r="R611" s="5">
        <v>3.5203133999999997E-2</v>
      </c>
      <c r="S611" s="6">
        <v>213</v>
      </c>
      <c r="T611" s="6">
        <v>1101</v>
      </c>
      <c r="U611" s="3">
        <v>791.89859999999999</v>
      </c>
      <c r="V611" s="3">
        <v>306.16390000000001</v>
      </c>
      <c r="W611" s="6">
        <v>189</v>
      </c>
      <c r="X611" s="6">
        <v>1057</v>
      </c>
      <c r="Y611" s="3">
        <v>475.72340000000003</v>
      </c>
      <c r="Z611" s="3">
        <v>289.40109999999999</v>
      </c>
      <c r="AA611" s="3">
        <v>316.17520000000002</v>
      </c>
      <c r="AB611" s="1">
        <v>4824.6099999999997</v>
      </c>
      <c r="AC611" s="3">
        <v>4820.68</v>
      </c>
      <c r="AD611" s="1">
        <v>2954.22</v>
      </c>
      <c r="AE611" s="1">
        <v>4283.13</v>
      </c>
      <c r="AF611" s="3">
        <v>2725.87</v>
      </c>
      <c r="AG611" s="3">
        <v>59.410299999999999</v>
      </c>
      <c r="AH611" s="3">
        <v>53.5002</v>
      </c>
      <c r="AI611" s="3">
        <v>74.784599999999998</v>
      </c>
      <c r="AJ611" s="3">
        <v>71.517099999999999</v>
      </c>
      <c r="AK611" s="3">
        <v>125.559</v>
      </c>
      <c r="AL611" s="3">
        <v>73.355800000000002</v>
      </c>
      <c r="AM611" s="3">
        <v>52.789700000000003</v>
      </c>
      <c r="AN611" s="3">
        <v>50.316299999999998</v>
      </c>
      <c r="AO611" s="3">
        <v>58.123100000000001</v>
      </c>
      <c r="AP611" s="3">
        <v>48.717599999999997</v>
      </c>
      <c r="AQ611" s="3">
        <v>66.425600000000003</v>
      </c>
      <c r="AR611" s="3">
        <v>56.488500000000002</v>
      </c>
      <c r="AS611" s="3">
        <v>39.2256</v>
      </c>
      <c r="AT611" s="3">
        <v>48.559199999999997</v>
      </c>
      <c r="AU611" s="3">
        <v>39.615400000000001</v>
      </c>
      <c r="AV611" s="3">
        <v>48.055900000000001</v>
      </c>
      <c r="AW611" s="3">
        <v>125.4205</v>
      </c>
      <c r="AX611" s="3">
        <v>71.804299999999998</v>
      </c>
      <c r="AY611" s="3">
        <v>73.338499999999996</v>
      </c>
      <c r="AZ611" s="3">
        <v>58.154200000000003</v>
      </c>
      <c r="BA611" s="3">
        <v>81.379499999999993</v>
      </c>
      <c r="BB611" s="3">
        <v>58.917999999999999</v>
      </c>
      <c r="BC611" s="3">
        <v>70.384600000000006</v>
      </c>
      <c r="BD611" s="3">
        <v>51.738999999999997</v>
      </c>
      <c r="BE611" s="6">
        <v>55600</v>
      </c>
      <c r="BF611" s="2">
        <v>0.77800000000000002</v>
      </c>
      <c r="BG611" s="3">
        <v>3.2000000000000002E-3</v>
      </c>
      <c r="BH611" s="3">
        <v>4.6800000000000001E-2</v>
      </c>
      <c r="BI611" s="1">
        <v>5.85</v>
      </c>
      <c r="BJ611" s="6">
        <v>11700000</v>
      </c>
      <c r="BK611" s="3">
        <v>1.89E-2</v>
      </c>
      <c r="BL611" s="6">
        <v>558</v>
      </c>
      <c r="BM611" s="6">
        <v>102000</v>
      </c>
      <c r="BN611" s="6">
        <v>364000</v>
      </c>
      <c r="BO611" s="3">
        <v>4.5999999999999999E-3</v>
      </c>
      <c r="BP611" s="6">
        <v>2</v>
      </c>
      <c r="BQ611" s="6">
        <v>4</v>
      </c>
      <c r="BR611" s="6">
        <v>5</v>
      </c>
      <c r="BS611" s="6">
        <v>3</v>
      </c>
      <c r="BT611" s="6">
        <f>IF(ISNA(MODE(BP611:BS611)),ROUND(AVERAGE(BP611:BS611),0),MODE(BP611:BS611))</f>
        <v>4</v>
      </c>
    </row>
    <row r="612" spans="1:72" x14ac:dyDescent="0.25">
      <c r="A612">
        <v>263</v>
      </c>
      <c r="B612" t="s">
        <v>123</v>
      </c>
      <c r="C612" s="6">
        <v>172</v>
      </c>
      <c r="D612" s="6">
        <v>182</v>
      </c>
      <c r="E612" s="4">
        <v>52.870057690000003</v>
      </c>
      <c r="F612" s="4">
        <v>50.816125620000001</v>
      </c>
      <c r="G612" s="5">
        <v>14.798554040000001</v>
      </c>
      <c r="H612" s="5">
        <v>18.397500470000001</v>
      </c>
      <c r="I612" s="5">
        <v>12.272335440000001</v>
      </c>
      <c r="J612" s="5">
        <v>1.4991034560000001</v>
      </c>
      <c r="K612" s="5">
        <v>1.293246339</v>
      </c>
      <c r="L612" s="5">
        <v>0.74499919000000003</v>
      </c>
      <c r="M612" s="5">
        <v>0.94505494499999998</v>
      </c>
      <c r="N612" s="5">
        <v>0.69635627499999997</v>
      </c>
      <c r="O612" s="5">
        <v>0.83701879700000004</v>
      </c>
      <c r="P612" s="5">
        <v>2.9365674660000001</v>
      </c>
      <c r="Q612" s="5">
        <v>0.176748392</v>
      </c>
      <c r="R612" s="5">
        <v>3.8848682000000002E-2</v>
      </c>
      <c r="S612" s="6">
        <v>136</v>
      </c>
      <c r="T612" s="6">
        <v>1085</v>
      </c>
      <c r="U612" s="3">
        <v>690.18020000000001</v>
      </c>
      <c r="V612" s="3">
        <v>334.20690000000002</v>
      </c>
      <c r="W612" s="6">
        <v>101</v>
      </c>
      <c r="X612" s="6">
        <v>643</v>
      </c>
      <c r="Y612" s="3">
        <v>246.05330000000001</v>
      </c>
      <c r="Z612" s="3">
        <v>152.57660000000001</v>
      </c>
      <c r="AA612" s="3">
        <v>444.12689999999998</v>
      </c>
      <c r="AB612" s="1">
        <v>3632.16</v>
      </c>
      <c r="AC612" s="3">
        <v>8307.89</v>
      </c>
      <c r="AD612" s="1">
        <v>543511.51</v>
      </c>
      <c r="AE612" s="1">
        <v>546696.6</v>
      </c>
      <c r="AF612" s="3">
        <v>240.2304</v>
      </c>
      <c r="AG612" s="3">
        <v>53.433199999999999</v>
      </c>
      <c r="AH612" s="3">
        <v>53.051699999999997</v>
      </c>
      <c r="AI612" s="3">
        <v>33.6599</v>
      </c>
      <c r="AJ612" s="3">
        <v>45.862400000000001</v>
      </c>
      <c r="AK612" s="3">
        <v>109.05670000000001</v>
      </c>
      <c r="AL612" s="3">
        <v>78.012100000000004</v>
      </c>
      <c r="AM612" s="3">
        <v>51.068800000000003</v>
      </c>
      <c r="AN612" s="3">
        <v>47.809800000000003</v>
      </c>
      <c r="AO612" s="3">
        <v>56.651800000000001</v>
      </c>
      <c r="AP612" s="3">
        <v>48.744999999999997</v>
      </c>
      <c r="AQ612" s="3">
        <v>58.542499999999997</v>
      </c>
      <c r="AR612" s="3">
        <v>50.305900000000001</v>
      </c>
      <c r="AS612" s="3">
        <v>55.497999999999998</v>
      </c>
      <c r="AT612" s="3">
        <v>45.575400000000002</v>
      </c>
      <c r="AU612" s="3">
        <v>46.202399999999997</v>
      </c>
      <c r="AV612" s="3">
        <v>51.837800000000001</v>
      </c>
      <c r="AW612" s="3">
        <v>109.47369999999999</v>
      </c>
      <c r="AX612" s="3">
        <v>72.348699999999994</v>
      </c>
      <c r="AY612" s="3">
        <v>74.226699999999994</v>
      </c>
      <c r="AZ612" s="3">
        <v>56.774000000000001</v>
      </c>
      <c r="BA612" s="3">
        <v>109.85429999999999</v>
      </c>
      <c r="BB612" s="3">
        <v>63.3718</v>
      </c>
      <c r="BC612" s="3">
        <v>70.323899999999995</v>
      </c>
      <c r="BD612" s="3">
        <v>52.392200000000003</v>
      </c>
      <c r="BE612" s="6">
        <v>65100</v>
      </c>
      <c r="BF612" s="2">
        <v>0.76</v>
      </c>
      <c r="BG612" s="3">
        <v>2.5000000000000001E-3</v>
      </c>
      <c r="BH612" s="3">
        <v>4.2500000000000003E-2</v>
      </c>
      <c r="BI612" s="1">
        <v>6.11</v>
      </c>
      <c r="BJ612" s="6">
        <v>15300000</v>
      </c>
      <c r="BK612" s="3">
        <v>1.7100000000000001E-2</v>
      </c>
      <c r="BL612" s="6">
        <v>490</v>
      </c>
      <c r="BM612" s="6">
        <v>128000</v>
      </c>
      <c r="BN612" s="6">
        <v>449000</v>
      </c>
      <c r="BO612" s="3">
        <v>4.1999999999999997E-3</v>
      </c>
      <c r="BP612" s="6">
        <v>4</v>
      </c>
      <c r="BQ612" s="6">
        <v>4</v>
      </c>
      <c r="BR612" s="6">
        <v>5</v>
      </c>
      <c r="BS612" s="6">
        <v>2</v>
      </c>
      <c r="BT612" s="6">
        <f>IF(ISNA(MODE(BP612:BS612)),ROUND(AVERAGE(BP612:BS612),0),MODE(BP612:BS612))</f>
        <v>4</v>
      </c>
    </row>
    <row r="613" spans="1:72" x14ac:dyDescent="0.25">
      <c r="A613">
        <v>294</v>
      </c>
      <c r="B613" t="s">
        <v>131</v>
      </c>
      <c r="C613" s="6">
        <v>144</v>
      </c>
      <c r="D613" s="6">
        <v>149</v>
      </c>
      <c r="E613" s="4">
        <v>45.79898987</v>
      </c>
      <c r="F613" s="4">
        <v>44.413685360000002</v>
      </c>
      <c r="G613" s="5">
        <v>13.54055001</v>
      </c>
      <c r="H613" s="5">
        <v>14.69471326</v>
      </c>
      <c r="I613" s="5">
        <v>12.66690305</v>
      </c>
      <c r="J613" s="5">
        <v>1.160087292</v>
      </c>
      <c r="K613" s="5">
        <v>1.159149475</v>
      </c>
      <c r="L613" s="5">
        <v>0.50690130700000002</v>
      </c>
      <c r="M613" s="5">
        <v>0.96644295300000005</v>
      </c>
      <c r="N613" s="5">
        <v>0.79120879099999997</v>
      </c>
      <c r="O613" s="5">
        <v>0.91735774699999995</v>
      </c>
      <c r="P613" s="5">
        <v>1.3576759549999999</v>
      </c>
      <c r="Q613" s="5">
        <v>0.16220415099999999</v>
      </c>
      <c r="R613" s="5">
        <v>3.0247491000000001E-2</v>
      </c>
      <c r="S613" s="6">
        <v>169</v>
      </c>
      <c r="T613" s="6">
        <v>1043</v>
      </c>
      <c r="U613" s="3">
        <v>676.99310000000003</v>
      </c>
      <c r="V613" s="3">
        <v>297.47980000000001</v>
      </c>
      <c r="W613" s="6">
        <v>165</v>
      </c>
      <c r="X613" s="6">
        <v>1042</v>
      </c>
      <c r="Y613" s="3">
        <v>364.42110000000002</v>
      </c>
      <c r="Z613" s="3">
        <v>232.9658</v>
      </c>
      <c r="AA613" s="3">
        <v>312.572</v>
      </c>
      <c r="AB613" s="1">
        <v>8072.58</v>
      </c>
      <c r="AC613" s="3">
        <v>3726.3</v>
      </c>
      <c r="AD613" s="1">
        <v>577741.73</v>
      </c>
      <c r="AE613" s="1">
        <v>583516.56999999995</v>
      </c>
      <c r="AF613" s="3">
        <v>523.54250000000002</v>
      </c>
      <c r="AG613" s="3">
        <v>78.252700000000004</v>
      </c>
      <c r="AH613" s="3">
        <v>59.622300000000003</v>
      </c>
      <c r="AI613" s="3">
        <v>51.483499999999999</v>
      </c>
      <c r="AJ613" s="3">
        <v>48.236699999999999</v>
      </c>
      <c r="AK613" s="3">
        <v>116.7637</v>
      </c>
      <c r="AL613" s="3">
        <v>69.025199999999998</v>
      </c>
      <c r="AM613" s="3">
        <v>52.703299999999999</v>
      </c>
      <c r="AN613" s="3">
        <v>58.4405</v>
      </c>
      <c r="AO613" s="3">
        <v>61.390099999999997</v>
      </c>
      <c r="AP613" s="3">
        <v>53.918700000000001</v>
      </c>
      <c r="AQ613" s="3">
        <v>50.983499999999999</v>
      </c>
      <c r="AR613" s="3">
        <v>55.4953</v>
      </c>
      <c r="AS613" s="3">
        <v>53.351599999999998</v>
      </c>
      <c r="AT613" s="3">
        <v>45.236600000000003</v>
      </c>
      <c r="AU613" s="3">
        <v>40.604399999999998</v>
      </c>
      <c r="AV613" s="3">
        <v>44.5976</v>
      </c>
      <c r="AW613" s="3">
        <v>118.7363</v>
      </c>
      <c r="AX613" s="3">
        <v>68.273399999999995</v>
      </c>
      <c r="AY613" s="3">
        <v>88.807699999999997</v>
      </c>
      <c r="AZ613" s="3">
        <v>58.669199999999996</v>
      </c>
      <c r="BA613" s="3">
        <v>92.082400000000007</v>
      </c>
      <c r="BB613" s="3">
        <v>48.145400000000002</v>
      </c>
      <c r="BC613" s="3">
        <v>85.956000000000003</v>
      </c>
      <c r="BD613" s="3">
        <v>63.861699999999999</v>
      </c>
      <c r="BE613" s="6">
        <v>74500</v>
      </c>
      <c r="BF613" s="2">
        <v>0.60499999999999998</v>
      </c>
      <c r="BG613" s="3">
        <v>3.5000000000000001E-3</v>
      </c>
      <c r="BH613" s="3">
        <v>3.7100000000000001E-2</v>
      </c>
      <c r="BI613" s="1">
        <v>5.77</v>
      </c>
      <c r="BJ613" s="6">
        <v>-3480000</v>
      </c>
      <c r="BK613" s="3">
        <v>1.3299999999999999E-2</v>
      </c>
      <c r="BL613" s="6">
        <v>492</v>
      </c>
      <c r="BM613" s="6">
        <v>94100</v>
      </c>
      <c r="BN613" s="6">
        <v>302000</v>
      </c>
      <c r="BO613" s="3">
        <v>6.3E-3</v>
      </c>
      <c r="BP613" s="6">
        <v>4</v>
      </c>
      <c r="BQ613" s="6">
        <v>3</v>
      </c>
      <c r="BR613" s="6">
        <v>5</v>
      </c>
      <c r="BS613" s="6">
        <v>2</v>
      </c>
      <c r="BT613" s="6">
        <f>IF(ISNA(MODE(BP613:BS613)),ROUND(AVERAGE(BP613:BS613),0),MODE(BP613:BS613))</f>
        <v>4</v>
      </c>
    </row>
    <row r="614" spans="1:72" x14ac:dyDescent="0.25">
      <c r="A614">
        <v>296</v>
      </c>
      <c r="B614" t="s">
        <v>132</v>
      </c>
      <c r="C614" s="6">
        <v>705</v>
      </c>
      <c r="D614" s="6">
        <v>841</v>
      </c>
      <c r="E614" s="4">
        <v>128.12489170000001</v>
      </c>
      <c r="F614" s="4">
        <v>116.15936840000001</v>
      </c>
      <c r="G614" s="5">
        <v>29.960538700000001</v>
      </c>
      <c r="H614" s="5">
        <v>43.238062290000002</v>
      </c>
      <c r="I614" s="5">
        <v>23.459147850000001</v>
      </c>
      <c r="J614" s="5">
        <v>1.8431216070000001</v>
      </c>
      <c r="K614" s="5">
        <v>1.852968521</v>
      </c>
      <c r="L614" s="5">
        <v>0.84001847399999996</v>
      </c>
      <c r="M614" s="5">
        <v>0.83828775300000002</v>
      </c>
      <c r="N614" s="5">
        <v>0.57692307700000001</v>
      </c>
      <c r="O614" s="5">
        <v>0.65658430400000001</v>
      </c>
      <c r="P614" s="5">
        <v>8.0333849140000009</v>
      </c>
      <c r="Q614" s="5">
        <v>0.214290335</v>
      </c>
      <c r="R614" s="5">
        <v>9.3389528999999999E-2</v>
      </c>
      <c r="S614" s="6">
        <v>3</v>
      </c>
      <c r="T614" s="6">
        <v>1557</v>
      </c>
      <c r="U614" s="3">
        <v>855.85670000000005</v>
      </c>
      <c r="V614" s="3">
        <v>435.387</v>
      </c>
      <c r="W614" s="6">
        <v>10</v>
      </c>
      <c r="X614" s="6">
        <v>631</v>
      </c>
      <c r="Y614" s="3">
        <v>158.31190000000001</v>
      </c>
      <c r="Z614" s="3">
        <v>84.796300000000002</v>
      </c>
      <c r="AA614" s="3">
        <v>697.54480000000001</v>
      </c>
      <c r="AB614" s="1">
        <v>5431.63</v>
      </c>
      <c r="AC614" s="3">
        <v>5431.61</v>
      </c>
      <c r="AD614" s="1">
        <v>3069.03</v>
      </c>
      <c r="AE614" s="1">
        <v>2983.05</v>
      </c>
      <c r="AF614" s="3">
        <v>1525.45</v>
      </c>
      <c r="AG614" s="3">
        <v>41.365000000000002</v>
      </c>
      <c r="AH614" s="3">
        <v>45.987400000000001</v>
      </c>
      <c r="AI614" s="3">
        <v>38.812600000000003</v>
      </c>
      <c r="AJ614" s="3">
        <v>43.2727</v>
      </c>
      <c r="AK614" s="3">
        <v>97.376400000000004</v>
      </c>
      <c r="AL614" s="3">
        <v>91.644099999999995</v>
      </c>
      <c r="AM614" s="3">
        <v>36.569600000000001</v>
      </c>
      <c r="AN614" s="3">
        <v>35.5824</v>
      </c>
      <c r="AO614" s="3">
        <v>50.130099999999999</v>
      </c>
      <c r="AP614" s="3">
        <v>49.160299999999999</v>
      </c>
      <c r="AQ614" s="3">
        <v>31.229099999999999</v>
      </c>
      <c r="AR614" s="3">
        <v>32.222299999999997</v>
      </c>
      <c r="AS614" s="3">
        <v>44.252899999999997</v>
      </c>
      <c r="AT614" s="3">
        <v>42.008800000000001</v>
      </c>
      <c r="AU614" s="3">
        <v>31.396899999999999</v>
      </c>
      <c r="AV614" s="3">
        <v>37.646299999999997</v>
      </c>
      <c r="AW614" s="3">
        <v>98.836299999999994</v>
      </c>
      <c r="AX614" s="3">
        <v>91.107799999999997</v>
      </c>
      <c r="AY614" s="3">
        <v>55.684899999999999</v>
      </c>
      <c r="AZ614" s="3">
        <v>47.807600000000001</v>
      </c>
      <c r="BA614" s="3">
        <v>49.9452</v>
      </c>
      <c r="BB614" s="3">
        <v>44.860199999999999</v>
      </c>
      <c r="BC614" s="3">
        <v>53.366599999999998</v>
      </c>
      <c r="BD614" s="3">
        <v>49.705800000000004</v>
      </c>
      <c r="BE614" s="6">
        <v>95500</v>
      </c>
      <c r="BF614" s="2">
        <v>0.79900000000000004</v>
      </c>
      <c r="BG614" s="3">
        <v>5.0000000000000001E-4</v>
      </c>
      <c r="BH614" s="3">
        <v>2.81E-2</v>
      </c>
      <c r="BI614" s="1">
        <v>7.81</v>
      </c>
      <c r="BJ614" s="6">
        <v>6940000</v>
      </c>
      <c r="BK614" s="3">
        <v>9.5999999999999992E-3</v>
      </c>
      <c r="BL614" s="6">
        <v>592</v>
      </c>
      <c r="BM614" s="6">
        <v>236000</v>
      </c>
      <c r="BN614" s="6">
        <v>849000</v>
      </c>
      <c r="BO614" s="3">
        <v>1E-3</v>
      </c>
      <c r="BP614" s="6">
        <v>3</v>
      </c>
      <c r="BQ614" s="6">
        <v>4</v>
      </c>
      <c r="BR614" s="6">
        <v>5</v>
      </c>
      <c r="BS614" s="6">
        <v>4</v>
      </c>
      <c r="BT614" s="6">
        <f>IF(ISNA(MODE(BP614:BS614)),ROUND(AVERAGE(BP614:BS614),0),MODE(BP614:BS614))</f>
        <v>4</v>
      </c>
    </row>
    <row r="615" spans="1:72" x14ac:dyDescent="0.25">
      <c r="A615">
        <v>318</v>
      </c>
      <c r="B615" t="s">
        <v>137</v>
      </c>
      <c r="C615" s="6">
        <v>184</v>
      </c>
      <c r="D615" s="6">
        <v>199</v>
      </c>
      <c r="E615" s="4">
        <v>59.698484809999997</v>
      </c>
      <c r="F615" s="4">
        <v>52.550815700000001</v>
      </c>
      <c r="G615" s="5">
        <v>15.306079710000001</v>
      </c>
      <c r="H615" s="5">
        <v>18.661879039999999</v>
      </c>
      <c r="I615" s="5">
        <v>13.150994969999999</v>
      </c>
      <c r="J615" s="5">
        <v>1.4190469299999999</v>
      </c>
      <c r="K615" s="5">
        <v>1.5413417069999999</v>
      </c>
      <c r="L615" s="5">
        <v>0.70950705800000002</v>
      </c>
      <c r="M615" s="5">
        <v>0.92462311600000002</v>
      </c>
      <c r="N615" s="5">
        <v>0.69172932300000001</v>
      </c>
      <c r="O615" s="5">
        <v>0.83727623399999995</v>
      </c>
      <c r="P615" s="5">
        <v>1.5961840430000001</v>
      </c>
      <c r="Q615" s="5">
        <v>0.176137137</v>
      </c>
      <c r="R615" s="5">
        <v>0.11972948999999999</v>
      </c>
      <c r="S615" s="6">
        <v>-763</v>
      </c>
      <c r="T615" s="6">
        <v>51</v>
      </c>
      <c r="U615" s="3">
        <v>-316.63929999999999</v>
      </c>
      <c r="V615" s="3">
        <v>214.60570000000001</v>
      </c>
      <c r="W615" s="6">
        <v>-861</v>
      </c>
      <c r="X615" s="6">
        <v>-453</v>
      </c>
      <c r="Y615" s="3">
        <v>-736.74390000000005</v>
      </c>
      <c r="Z615" s="3">
        <v>94.435500000000005</v>
      </c>
      <c r="AA615" s="3">
        <v>420.1046</v>
      </c>
      <c r="AB615" s="1">
        <v>13006.61</v>
      </c>
      <c r="AC615" s="3">
        <v>6635.84</v>
      </c>
      <c r="AD615" s="1">
        <v>23956.19</v>
      </c>
      <c r="AE615" s="1">
        <v>20035.77</v>
      </c>
      <c r="AF615" s="3">
        <v>3309.71</v>
      </c>
      <c r="AG615" s="3">
        <v>36.349600000000002</v>
      </c>
      <c r="AH615" s="3">
        <v>59.4026</v>
      </c>
      <c r="AI615" s="3">
        <v>33.552599999999998</v>
      </c>
      <c r="AJ615" s="3">
        <v>59.528300000000002</v>
      </c>
      <c r="AK615" s="3">
        <v>31.7105</v>
      </c>
      <c r="AL615" s="3">
        <v>60.277200000000001</v>
      </c>
      <c r="AM615" s="3">
        <v>28.8872</v>
      </c>
      <c r="AN615" s="3">
        <v>55.803800000000003</v>
      </c>
      <c r="AO615" s="3">
        <v>30.0075</v>
      </c>
      <c r="AP615" s="3">
        <v>56.4925</v>
      </c>
      <c r="AQ615" s="3">
        <v>28.9925</v>
      </c>
      <c r="AR615" s="3">
        <v>55.554000000000002</v>
      </c>
      <c r="AS615" s="3">
        <v>34.838299999999997</v>
      </c>
      <c r="AT615" s="3">
        <v>59.118400000000001</v>
      </c>
      <c r="AU615" s="3">
        <v>34.327100000000002</v>
      </c>
      <c r="AV615" s="3">
        <v>56.805900000000001</v>
      </c>
      <c r="AW615" s="3">
        <v>29.481200000000001</v>
      </c>
      <c r="AX615" s="3">
        <v>57.626199999999997</v>
      </c>
      <c r="AY615" s="3">
        <v>50.650399999999998</v>
      </c>
      <c r="AZ615" s="3">
        <v>70.618099999999998</v>
      </c>
      <c r="BA615" s="3">
        <v>52.594000000000001</v>
      </c>
      <c r="BB615" s="3">
        <v>72.993700000000004</v>
      </c>
      <c r="BC615" s="3">
        <v>42.436100000000003</v>
      </c>
      <c r="BD615" s="3">
        <v>65.725800000000007</v>
      </c>
      <c r="BE615" s="6">
        <v>39600</v>
      </c>
      <c r="BF615" s="2">
        <v>0.72099999999999997</v>
      </c>
      <c r="BG615" s="3">
        <v>2.3E-3</v>
      </c>
      <c r="BH615" s="3">
        <v>3.2000000000000001E-2</v>
      </c>
      <c r="BI615" s="1">
        <v>6.2</v>
      </c>
      <c r="BJ615" s="6">
        <v>1880000</v>
      </c>
      <c r="BK615" s="3">
        <v>1.21E-2</v>
      </c>
      <c r="BL615" s="6">
        <v>454</v>
      </c>
      <c r="BM615" s="6">
        <v>70700</v>
      </c>
      <c r="BN615" s="6">
        <v>244000</v>
      </c>
      <c r="BO615" s="3">
        <v>3.0000000000000001E-3</v>
      </c>
      <c r="BP615" s="6">
        <v>4</v>
      </c>
      <c r="BQ615" s="6">
        <v>4</v>
      </c>
      <c r="BR615" s="6">
        <v>3</v>
      </c>
      <c r="BS615" s="6">
        <v>4</v>
      </c>
      <c r="BT615" s="6">
        <f>IF(ISNA(MODE(BP615:BS615)),ROUND(AVERAGE(BP615:BS615),0),MODE(BP615:BS615))</f>
        <v>4</v>
      </c>
    </row>
    <row r="616" spans="1:72" x14ac:dyDescent="0.25">
      <c r="A616">
        <v>335</v>
      </c>
      <c r="B616" t="s">
        <v>141</v>
      </c>
      <c r="C616" s="6">
        <v>375</v>
      </c>
      <c r="D616" s="6">
        <v>399</v>
      </c>
      <c r="E616" s="4">
        <v>78.769552619999999</v>
      </c>
      <c r="F616" s="4">
        <v>73.457374239999993</v>
      </c>
      <c r="G616" s="5">
        <v>21.850968609999999</v>
      </c>
      <c r="H616" s="5">
        <v>24.165420869999998</v>
      </c>
      <c r="I616" s="5">
        <v>20.31505821</v>
      </c>
      <c r="J616" s="5">
        <v>1.189532445</v>
      </c>
      <c r="K616" s="5">
        <v>1.316666015</v>
      </c>
      <c r="L616" s="5">
        <v>0.54155327099999995</v>
      </c>
      <c r="M616" s="5">
        <v>0.93984962400000005</v>
      </c>
      <c r="N616" s="5">
        <v>0.74110671900000002</v>
      </c>
      <c r="O616" s="5">
        <v>0.87331381699999999</v>
      </c>
      <c r="P616" s="5">
        <v>1.1854071639999999</v>
      </c>
      <c r="Q616" s="5">
        <v>0.16566708099999999</v>
      </c>
      <c r="R616" s="5">
        <v>6.7439489000000005E-2</v>
      </c>
      <c r="S616" s="6">
        <v>161</v>
      </c>
      <c r="T616" s="6">
        <v>1127</v>
      </c>
      <c r="U616" s="3">
        <v>844.65070000000003</v>
      </c>
      <c r="V616" s="3">
        <v>277.89269999999999</v>
      </c>
      <c r="W616" s="6">
        <v>118</v>
      </c>
      <c r="X616" s="6">
        <v>905</v>
      </c>
      <c r="Y616" s="3">
        <v>407.23660000000001</v>
      </c>
      <c r="Z616" s="3">
        <v>223.39570000000001</v>
      </c>
      <c r="AA616" s="3">
        <v>437.41399999999999</v>
      </c>
      <c r="AB616" s="1">
        <v>7446.39</v>
      </c>
      <c r="AC616" s="3">
        <v>10121.370000000001</v>
      </c>
      <c r="AD616" s="1">
        <v>753861.84</v>
      </c>
      <c r="AE616" s="1">
        <v>804104.2</v>
      </c>
      <c r="AF616" s="3">
        <v>130.3075</v>
      </c>
      <c r="AG616" s="3">
        <v>63.83</v>
      </c>
      <c r="AH616" s="3">
        <v>45.024999999999999</v>
      </c>
      <c r="AI616" s="3">
        <v>60.085000000000001</v>
      </c>
      <c r="AJ616" s="3">
        <v>62.3065</v>
      </c>
      <c r="AK616" s="3">
        <v>141.4032</v>
      </c>
      <c r="AL616" s="3">
        <v>82.443100000000001</v>
      </c>
      <c r="AM616" s="3">
        <v>56.5593</v>
      </c>
      <c r="AN616" s="3">
        <v>53.6586</v>
      </c>
      <c r="AO616" s="3">
        <v>59.110700000000001</v>
      </c>
      <c r="AP616" s="3">
        <v>44.745899999999999</v>
      </c>
      <c r="AQ616" s="3">
        <v>59.824100000000001</v>
      </c>
      <c r="AR616" s="3">
        <v>56.581000000000003</v>
      </c>
      <c r="AS616" s="3">
        <v>43.662100000000002</v>
      </c>
      <c r="AT616" s="3">
        <v>42.802799999999998</v>
      </c>
      <c r="AU616" s="3">
        <v>45.288499999999999</v>
      </c>
      <c r="AV616" s="3">
        <v>51.293300000000002</v>
      </c>
      <c r="AW616" s="3">
        <v>142.417</v>
      </c>
      <c r="AX616" s="3">
        <v>80.807100000000005</v>
      </c>
      <c r="AY616" s="3">
        <v>60.677900000000001</v>
      </c>
      <c r="AZ616" s="3">
        <v>55.978999999999999</v>
      </c>
      <c r="BA616" s="3">
        <v>52.444699999999997</v>
      </c>
      <c r="BB616" s="3">
        <v>36.506700000000002</v>
      </c>
      <c r="BC616" s="3">
        <v>61.488100000000003</v>
      </c>
      <c r="BD616" s="3">
        <v>53.724800000000002</v>
      </c>
      <c r="BE616" s="6">
        <v>43100</v>
      </c>
      <c r="BF616" s="2">
        <v>0.78400000000000003</v>
      </c>
      <c r="BG616" s="3">
        <v>1.1999999999999999E-3</v>
      </c>
      <c r="BH616" s="3">
        <v>5.3900000000000003E-2</v>
      </c>
      <c r="BI616" s="1">
        <v>6.88</v>
      </c>
      <c r="BJ616" s="6">
        <v>-4840000</v>
      </c>
      <c r="BK616" s="3">
        <v>2.4899999999999999E-2</v>
      </c>
      <c r="BL616" s="6">
        <v>652</v>
      </c>
      <c r="BM616" s="6">
        <v>98400</v>
      </c>
      <c r="BN616" s="6">
        <v>352000</v>
      </c>
      <c r="BO616" s="3">
        <v>2.7000000000000001E-3</v>
      </c>
      <c r="BP616" s="6">
        <v>4</v>
      </c>
      <c r="BQ616" s="6">
        <v>5</v>
      </c>
      <c r="BR616" s="6">
        <v>3</v>
      </c>
      <c r="BS616" s="6">
        <v>2</v>
      </c>
      <c r="BT616" s="6">
        <f>IF(ISNA(MODE(BP616:BS616)),ROUND(AVERAGE(BP616:BS616),0),MODE(BP616:BS616))</f>
        <v>4</v>
      </c>
    </row>
    <row r="617" spans="1:72" x14ac:dyDescent="0.25">
      <c r="A617">
        <v>380</v>
      </c>
      <c r="B617" t="s">
        <v>152</v>
      </c>
      <c r="C617" s="6">
        <v>245</v>
      </c>
      <c r="D617" s="6">
        <v>295</v>
      </c>
      <c r="E617" s="4">
        <v>77.396969619999993</v>
      </c>
      <c r="F617" s="4">
        <v>63.3844712</v>
      </c>
      <c r="G617" s="5">
        <v>17.661927649999999</v>
      </c>
      <c r="H617" s="5">
        <v>21.317042709999999</v>
      </c>
      <c r="I617" s="5">
        <v>16.610052329999998</v>
      </c>
      <c r="J617" s="5">
        <v>1.283382032</v>
      </c>
      <c r="K617" s="5">
        <v>1.9456824660000001</v>
      </c>
      <c r="L617" s="5">
        <v>0.62678629200000002</v>
      </c>
      <c r="M617" s="5">
        <v>0.83050847500000002</v>
      </c>
      <c r="N617" s="5">
        <v>0.55555555599999995</v>
      </c>
      <c r="O617" s="5">
        <v>0.76632007999999996</v>
      </c>
      <c r="P617" s="5">
        <v>2.4684853910000002</v>
      </c>
      <c r="Q617" s="5">
        <v>0.185623337</v>
      </c>
      <c r="R617" s="5">
        <v>0.18104712000000001</v>
      </c>
      <c r="S617" s="6">
        <v>115</v>
      </c>
      <c r="T617" s="6">
        <v>1127</v>
      </c>
      <c r="U617" s="3">
        <v>730.73059999999998</v>
      </c>
      <c r="V617" s="3">
        <v>284.09739999999999</v>
      </c>
      <c r="W617" s="6">
        <v>59</v>
      </c>
      <c r="X617" s="6">
        <v>1542</v>
      </c>
      <c r="Y617" s="3">
        <v>471.9796</v>
      </c>
      <c r="Z617" s="3">
        <v>408.65030000000002</v>
      </c>
      <c r="AA617" s="3">
        <v>258.75099999999998</v>
      </c>
      <c r="AB617" s="1">
        <v>7278.99</v>
      </c>
      <c r="AC617" s="3">
        <v>17032.95</v>
      </c>
      <c r="AD617" s="1">
        <v>581441.31000000006</v>
      </c>
      <c r="AE617" s="1">
        <v>601279.91</v>
      </c>
      <c r="AF617" s="3">
        <v>681.26329999999996</v>
      </c>
      <c r="AG617" s="3">
        <v>67.355999999999995</v>
      </c>
      <c r="AH617" s="3">
        <v>53.975999999999999</v>
      </c>
      <c r="AI617" s="3">
        <v>38.108800000000002</v>
      </c>
      <c r="AJ617" s="3">
        <v>44.122900000000001</v>
      </c>
      <c r="AK617" s="3">
        <v>94.013599999999997</v>
      </c>
      <c r="AL617" s="3">
        <v>73.971699999999998</v>
      </c>
      <c r="AM617" s="3">
        <v>40.149700000000003</v>
      </c>
      <c r="AN617" s="3">
        <v>45.940899999999999</v>
      </c>
      <c r="AO617" s="3">
        <v>46.455800000000004</v>
      </c>
      <c r="AP617" s="3">
        <v>47.980200000000004</v>
      </c>
      <c r="AQ617" s="3">
        <v>44.013599999999997</v>
      </c>
      <c r="AR617" s="3">
        <v>49.9116</v>
      </c>
      <c r="AS617" s="3">
        <v>76.920599999999993</v>
      </c>
      <c r="AT617" s="3">
        <v>57.924399999999999</v>
      </c>
      <c r="AU617" s="3">
        <v>44.244900000000001</v>
      </c>
      <c r="AV617" s="3">
        <v>41.131799999999998</v>
      </c>
      <c r="AW617" s="3">
        <v>96.036299999999997</v>
      </c>
      <c r="AX617" s="3">
        <v>75.194400000000002</v>
      </c>
      <c r="AY617" s="3">
        <v>70.952399999999997</v>
      </c>
      <c r="AZ617" s="3">
        <v>54.132800000000003</v>
      </c>
      <c r="BA617" s="3">
        <v>84.1678</v>
      </c>
      <c r="BB617" s="3">
        <v>54.715299999999999</v>
      </c>
      <c r="BC617" s="3">
        <v>84.0227</v>
      </c>
      <c r="BD617" s="3">
        <v>62.471800000000002</v>
      </c>
      <c r="BE617" s="6">
        <v>42100</v>
      </c>
      <c r="BF617" s="2">
        <v>0.84299999999999997</v>
      </c>
      <c r="BG617" s="3">
        <v>1.2999999999999999E-3</v>
      </c>
      <c r="BH617" s="3">
        <v>3.4700000000000002E-2</v>
      </c>
      <c r="BI617" s="1">
        <v>6.74</v>
      </c>
      <c r="BJ617" s="6">
        <v>995000</v>
      </c>
      <c r="BK617" s="3">
        <v>1.0500000000000001E-2</v>
      </c>
      <c r="BL617" s="6">
        <v>573</v>
      </c>
      <c r="BM617" s="6">
        <v>126000</v>
      </c>
      <c r="BN617" s="6">
        <v>463000</v>
      </c>
      <c r="BO617" s="3">
        <v>2.2000000000000001E-3</v>
      </c>
      <c r="BP617" s="6">
        <v>5</v>
      </c>
      <c r="BQ617" s="6">
        <v>4</v>
      </c>
      <c r="BR617" s="6">
        <v>3</v>
      </c>
      <c r="BS617" s="6">
        <v>2</v>
      </c>
      <c r="BT617" s="6">
        <f>IF(ISNA(MODE(BP617:BS617)),ROUND(AVERAGE(BP617:BS617),0),MODE(BP617:BS617))</f>
        <v>4</v>
      </c>
    </row>
    <row r="618" spans="1:72" x14ac:dyDescent="0.25">
      <c r="A618">
        <v>392</v>
      </c>
      <c r="B618" t="s">
        <v>153</v>
      </c>
      <c r="C618" s="6">
        <v>229</v>
      </c>
      <c r="D618" s="6">
        <v>260</v>
      </c>
      <c r="E618" s="4">
        <v>66.183766180000006</v>
      </c>
      <c r="F618" s="4">
        <v>61.89373466</v>
      </c>
      <c r="G618" s="5">
        <v>17.075475269999998</v>
      </c>
      <c r="H618" s="5">
        <v>23.61199779</v>
      </c>
      <c r="I618" s="5">
        <v>13.724283420000001</v>
      </c>
      <c r="J618" s="5">
        <v>1.7204539619999999</v>
      </c>
      <c r="K618" s="5">
        <v>1.522150546</v>
      </c>
      <c r="L618" s="5">
        <v>0.81373079500000001</v>
      </c>
      <c r="M618" s="5">
        <v>0.88076923100000004</v>
      </c>
      <c r="N618" s="5">
        <v>0.63611111099999995</v>
      </c>
      <c r="O618" s="5">
        <v>0.75119375499999996</v>
      </c>
      <c r="P618" s="5">
        <v>4.8872169919999999</v>
      </c>
      <c r="Q618" s="5">
        <v>0.202842721</v>
      </c>
      <c r="R618" s="5">
        <v>6.4819997000000004E-2</v>
      </c>
      <c r="S618" s="6">
        <v>163</v>
      </c>
      <c r="T618" s="6">
        <v>1508</v>
      </c>
      <c r="U618" s="3">
        <v>822.05679999999995</v>
      </c>
      <c r="V618" s="3">
        <v>322.05439999999999</v>
      </c>
      <c r="W618" s="6">
        <v>151</v>
      </c>
      <c r="X618" s="6">
        <v>868</v>
      </c>
      <c r="Y618" s="3">
        <v>305.93889999999999</v>
      </c>
      <c r="Z618" s="3">
        <v>138.2576</v>
      </c>
      <c r="AA618" s="3">
        <v>516.11779999999999</v>
      </c>
      <c r="AB618" s="1">
        <v>6728.08</v>
      </c>
      <c r="AC618" s="3">
        <v>6720.69</v>
      </c>
      <c r="AD618" s="1">
        <v>3687.06</v>
      </c>
      <c r="AE618" s="1">
        <v>4581.16</v>
      </c>
      <c r="AF618" s="3">
        <v>2570.21</v>
      </c>
      <c r="AG618" s="3">
        <v>42.880600000000001</v>
      </c>
      <c r="AH618" s="3">
        <v>41.573799999999999</v>
      </c>
      <c r="AI618" s="3">
        <v>35.077800000000003</v>
      </c>
      <c r="AJ618" s="3">
        <v>41.859200000000001</v>
      </c>
      <c r="AK618" s="3">
        <v>121.76390000000001</v>
      </c>
      <c r="AL618" s="3">
        <v>76.83</v>
      </c>
      <c r="AM618" s="3">
        <v>40.883299999999998</v>
      </c>
      <c r="AN618" s="3">
        <v>46.432699999999997</v>
      </c>
      <c r="AO618" s="3">
        <v>50.7806</v>
      </c>
      <c r="AP618" s="3">
        <v>47.6708</v>
      </c>
      <c r="AQ618" s="3">
        <v>40.7639</v>
      </c>
      <c r="AR618" s="3">
        <v>43.819899999999997</v>
      </c>
      <c r="AS618" s="3">
        <v>52.9</v>
      </c>
      <c r="AT618" s="3">
        <v>49.025700000000001</v>
      </c>
      <c r="AU618" s="3">
        <v>55.2639</v>
      </c>
      <c r="AV618" s="3">
        <v>54.176699999999997</v>
      </c>
      <c r="AW618" s="3">
        <v>123.13890000000001</v>
      </c>
      <c r="AX618" s="3">
        <v>83.443600000000004</v>
      </c>
      <c r="AY618" s="3">
        <v>82.4</v>
      </c>
      <c r="AZ618" s="3">
        <v>60.7104</v>
      </c>
      <c r="BA618" s="3">
        <v>75.988900000000001</v>
      </c>
      <c r="BB618" s="3">
        <v>52.909599999999998</v>
      </c>
      <c r="BC618" s="3">
        <v>87.411100000000005</v>
      </c>
      <c r="BD618" s="3">
        <v>61.467700000000001</v>
      </c>
      <c r="BE618" s="6">
        <v>92900</v>
      </c>
      <c r="BF618" s="2">
        <v>0.66</v>
      </c>
      <c r="BG618" s="3">
        <v>1.6999999999999999E-3</v>
      </c>
      <c r="BH618" s="3">
        <v>4.4999999999999998E-2</v>
      </c>
      <c r="BI618" s="1">
        <v>6.51</v>
      </c>
      <c r="BJ618" s="6">
        <v>6300000</v>
      </c>
      <c r="BK618" s="3">
        <v>1.7100000000000001E-2</v>
      </c>
      <c r="BL618" s="6">
        <v>525</v>
      </c>
      <c r="BM618" s="6">
        <v>136000</v>
      </c>
      <c r="BN618" s="6">
        <v>450000</v>
      </c>
      <c r="BO618" s="3">
        <v>3.3999999999999998E-3</v>
      </c>
      <c r="BP618" s="6">
        <v>2</v>
      </c>
      <c r="BQ618" s="6">
        <v>4</v>
      </c>
      <c r="BR618" s="6">
        <v>5</v>
      </c>
      <c r="BS618" s="6">
        <v>3</v>
      </c>
      <c r="BT618" s="6">
        <f>IF(ISNA(MODE(BP618:BS618)),ROUND(AVERAGE(BP618:BS618),0),MODE(BP618:BS618))</f>
        <v>4</v>
      </c>
    </row>
    <row r="619" spans="1:72" x14ac:dyDescent="0.25">
      <c r="A619">
        <v>398</v>
      </c>
      <c r="B619" t="s">
        <v>154</v>
      </c>
      <c r="C619" s="6">
        <v>379</v>
      </c>
      <c r="D619" s="6">
        <v>512</v>
      </c>
      <c r="E619" s="4">
        <v>112.3675324</v>
      </c>
      <c r="F619" s="4">
        <v>90.560955129999996</v>
      </c>
      <c r="G619" s="5">
        <v>21.967197989999999</v>
      </c>
      <c r="H619" s="5">
        <v>37.716151400000001</v>
      </c>
      <c r="I619" s="5">
        <v>16.598939359999999</v>
      </c>
      <c r="J619" s="5">
        <v>2.272202493</v>
      </c>
      <c r="K619" s="5">
        <v>2.651139701</v>
      </c>
      <c r="L619" s="5">
        <v>0.89794797400000004</v>
      </c>
      <c r="M619" s="5">
        <v>0.740234375</v>
      </c>
      <c r="N619" s="5">
        <v>0.43314285699999999</v>
      </c>
      <c r="O619" s="5">
        <v>0.58072040400000002</v>
      </c>
      <c r="P619" s="5">
        <v>4.7711195350000004</v>
      </c>
      <c r="Q619" s="5">
        <v>0.27957885799999999</v>
      </c>
      <c r="R619" s="5">
        <v>0.19406475100000001</v>
      </c>
      <c r="S619" s="6">
        <v>4</v>
      </c>
      <c r="T619" s="6">
        <v>1550</v>
      </c>
      <c r="U619" s="3">
        <v>796.11260000000004</v>
      </c>
      <c r="V619" s="3">
        <v>420.29739999999998</v>
      </c>
      <c r="W619" s="6">
        <v>1</v>
      </c>
      <c r="X619" s="6">
        <v>1020</v>
      </c>
      <c r="Y619" s="3">
        <v>146.5164</v>
      </c>
      <c r="Z619" s="3">
        <v>139.6079</v>
      </c>
      <c r="AA619" s="3">
        <v>649.59619999999995</v>
      </c>
      <c r="AB619" s="1">
        <v>4540.79</v>
      </c>
      <c r="AC619" s="3">
        <v>4539.32</v>
      </c>
      <c r="AD619" s="1">
        <v>3286.67</v>
      </c>
      <c r="AE619" s="1">
        <v>2272.17</v>
      </c>
      <c r="AF619" s="3">
        <v>1691.18</v>
      </c>
      <c r="AG619" s="3">
        <v>33.522300000000001</v>
      </c>
      <c r="AH619" s="3">
        <v>42.131500000000003</v>
      </c>
      <c r="AI619" s="3">
        <v>32.438899999999997</v>
      </c>
      <c r="AJ619" s="3">
        <v>41.794499999999999</v>
      </c>
      <c r="AK619" s="3">
        <v>80.745099999999994</v>
      </c>
      <c r="AL619" s="3">
        <v>85.738200000000006</v>
      </c>
      <c r="AM619" s="3">
        <v>40.970300000000002</v>
      </c>
      <c r="AN619" s="3">
        <v>45.719200000000001</v>
      </c>
      <c r="AO619" s="3">
        <v>43.305100000000003</v>
      </c>
      <c r="AP619" s="3">
        <v>53.422800000000002</v>
      </c>
      <c r="AQ619" s="3">
        <v>41.873100000000001</v>
      </c>
      <c r="AR619" s="3">
        <v>49.288800000000002</v>
      </c>
      <c r="AS619" s="3">
        <v>31.613700000000001</v>
      </c>
      <c r="AT619" s="3">
        <v>44.318199999999997</v>
      </c>
      <c r="AU619" s="3">
        <v>24.195399999999999</v>
      </c>
      <c r="AV619" s="3">
        <v>41.667499999999997</v>
      </c>
      <c r="AW619" s="3">
        <v>81.109700000000004</v>
      </c>
      <c r="AX619" s="3">
        <v>87.764700000000005</v>
      </c>
      <c r="AY619" s="3">
        <v>44.748600000000003</v>
      </c>
      <c r="AZ619" s="3">
        <v>51.8506</v>
      </c>
      <c r="BA619" s="3">
        <v>46.893700000000003</v>
      </c>
      <c r="BB619" s="3">
        <v>51.482799999999997</v>
      </c>
      <c r="BC619" s="3">
        <v>42.731400000000001</v>
      </c>
      <c r="BD619" s="3">
        <v>55.253399999999999</v>
      </c>
      <c r="BE619" s="6">
        <v>123000</v>
      </c>
      <c r="BF619" s="2">
        <v>0.69299999999999995</v>
      </c>
      <c r="BG619" s="3">
        <v>6.9999999999999999E-4</v>
      </c>
      <c r="BH619" s="3">
        <v>3.5999999999999997E-2</v>
      </c>
      <c r="BI619" s="1">
        <v>7.45</v>
      </c>
      <c r="BJ619" s="6">
        <v>-2360000</v>
      </c>
      <c r="BK619" s="3">
        <v>1.1599999999999999E-2</v>
      </c>
      <c r="BL619" s="6">
        <v>444</v>
      </c>
      <c r="BM619" s="6">
        <v>199000</v>
      </c>
      <c r="BN619" s="6">
        <v>673000</v>
      </c>
      <c r="BO619" s="3">
        <v>1.9E-3</v>
      </c>
      <c r="BP619" s="6">
        <v>3</v>
      </c>
      <c r="BQ619" s="6">
        <v>4</v>
      </c>
      <c r="BR619" s="6">
        <v>5</v>
      </c>
      <c r="BS619" s="6">
        <v>2</v>
      </c>
      <c r="BT619" s="6">
        <f>IF(ISNA(MODE(BP619:BS619)),ROUND(AVERAGE(BP619:BS619),0),MODE(BP619:BS619))</f>
        <v>4</v>
      </c>
    </row>
    <row r="620" spans="1:72" x14ac:dyDescent="0.25">
      <c r="A620">
        <v>423</v>
      </c>
      <c r="B620" t="s">
        <v>158</v>
      </c>
      <c r="C620" s="6">
        <v>330</v>
      </c>
      <c r="D620" s="6">
        <v>412</v>
      </c>
      <c r="E620" s="4">
        <v>90.325901810000005</v>
      </c>
      <c r="F620" s="4">
        <v>81.229717570000005</v>
      </c>
      <c r="G620" s="5">
        <v>20.498025510000002</v>
      </c>
      <c r="H620" s="5">
        <v>35.715362730000003</v>
      </c>
      <c r="I620" s="5">
        <v>13.33812621</v>
      </c>
      <c r="J620" s="5">
        <v>2.6776896680000002</v>
      </c>
      <c r="K620" s="5">
        <v>1.9674368820000001</v>
      </c>
      <c r="L620" s="5">
        <v>0.927647785</v>
      </c>
      <c r="M620" s="5">
        <v>0.800970874</v>
      </c>
      <c r="N620" s="5">
        <v>0.64453125</v>
      </c>
      <c r="O620" s="5">
        <v>0.628483554</v>
      </c>
      <c r="P620" s="5">
        <v>6.1841919000000001</v>
      </c>
      <c r="Q620" s="5">
        <v>0.27477766599999998</v>
      </c>
      <c r="R620" s="5">
        <v>0.100704051</v>
      </c>
      <c r="S620" s="6">
        <v>206</v>
      </c>
      <c r="T620" s="6">
        <v>1069</v>
      </c>
      <c r="U620" s="3">
        <v>726.38480000000004</v>
      </c>
      <c r="V620" s="3">
        <v>246.2911</v>
      </c>
      <c r="W620" s="6">
        <v>169</v>
      </c>
      <c r="X620" s="6">
        <v>1034</v>
      </c>
      <c r="Y620" s="3">
        <v>343.91759999999999</v>
      </c>
      <c r="Z620" s="3">
        <v>218.2046</v>
      </c>
      <c r="AA620" s="3">
        <v>382.46730000000002</v>
      </c>
      <c r="AB620" s="1">
        <v>7291.2</v>
      </c>
      <c r="AC620" s="3">
        <v>2614.79</v>
      </c>
      <c r="AD620" s="1">
        <v>7284.29</v>
      </c>
      <c r="AE620" s="1">
        <v>7284.16</v>
      </c>
      <c r="AF620" s="3">
        <v>2613.5700000000002</v>
      </c>
      <c r="AG620" s="3">
        <v>37.304699999999997</v>
      </c>
      <c r="AH620" s="3">
        <v>33.287700000000001</v>
      </c>
      <c r="AI620" s="3">
        <v>32.175800000000002</v>
      </c>
      <c r="AJ620" s="3">
        <v>32.724699999999999</v>
      </c>
      <c r="AK620" s="3">
        <v>122.4316</v>
      </c>
      <c r="AL620" s="3">
        <v>75.471800000000002</v>
      </c>
      <c r="AM620" s="3">
        <v>49.337899999999998</v>
      </c>
      <c r="AN620" s="3">
        <v>47.145200000000003</v>
      </c>
      <c r="AO620" s="3">
        <v>43.896500000000003</v>
      </c>
      <c r="AP620" s="3">
        <v>39.855699999999999</v>
      </c>
      <c r="AQ620" s="3">
        <v>49.044899999999998</v>
      </c>
      <c r="AR620" s="3">
        <v>44.813299999999998</v>
      </c>
      <c r="AS620" s="3">
        <v>75.890600000000006</v>
      </c>
      <c r="AT620" s="3">
        <v>49.497399999999999</v>
      </c>
      <c r="AU620" s="3">
        <v>56.970700000000001</v>
      </c>
      <c r="AV620" s="3">
        <v>54.031399999999998</v>
      </c>
      <c r="AW620" s="3">
        <v>121.4453</v>
      </c>
      <c r="AX620" s="3">
        <v>82.760900000000007</v>
      </c>
      <c r="AY620" s="3">
        <v>40.746099999999998</v>
      </c>
      <c r="AZ620" s="3">
        <v>43.435299999999998</v>
      </c>
      <c r="BA620" s="3">
        <v>56.390599999999999</v>
      </c>
      <c r="BB620" s="3">
        <v>42.033799999999999</v>
      </c>
      <c r="BC620" s="3">
        <v>45.542999999999999</v>
      </c>
      <c r="BD620" s="3">
        <v>44.012300000000003</v>
      </c>
      <c r="BE620" s="6">
        <v>48900</v>
      </c>
      <c r="BF620" s="2">
        <v>0.72</v>
      </c>
      <c r="BG620" s="3">
        <v>1.1999999999999999E-3</v>
      </c>
      <c r="BH620" s="3">
        <v>3.4700000000000002E-2</v>
      </c>
      <c r="BI620" s="1">
        <v>6.89</v>
      </c>
      <c r="BJ620" s="6">
        <v>544000</v>
      </c>
      <c r="BK620" s="3">
        <v>1.24E-2</v>
      </c>
      <c r="BL620" s="6">
        <v>454</v>
      </c>
      <c r="BM620" s="6">
        <v>86600</v>
      </c>
      <c r="BN620" s="6">
        <v>298000</v>
      </c>
      <c r="BO620" s="3">
        <v>2E-3</v>
      </c>
      <c r="BP620" s="6">
        <v>3</v>
      </c>
      <c r="BQ620" s="6">
        <v>2</v>
      </c>
      <c r="BR620" s="6">
        <v>4</v>
      </c>
      <c r="BS620" s="6">
        <v>5</v>
      </c>
      <c r="BT620" s="6">
        <f>IF(ISNA(MODE(BP620:BS620)),ROUND(AVERAGE(BP620:BS620),0),MODE(BP620:BS620))</f>
        <v>4</v>
      </c>
    </row>
    <row r="621" spans="1:72" x14ac:dyDescent="0.25">
      <c r="A621">
        <v>447</v>
      </c>
      <c r="B621" t="s">
        <v>162</v>
      </c>
      <c r="C621" s="6">
        <v>239</v>
      </c>
      <c r="D621" s="6">
        <v>243</v>
      </c>
      <c r="E621" s="4">
        <v>57.941125499999998</v>
      </c>
      <c r="F621" s="4">
        <v>56.433563419999999</v>
      </c>
      <c r="G621" s="5">
        <v>17.444318590000002</v>
      </c>
      <c r="H621" s="5">
        <v>18.500654879999999</v>
      </c>
      <c r="I621" s="5">
        <v>16.557942019999999</v>
      </c>
      <c r="J621" s="5">
        <v>1.1173281589999999</v>
      </c>
      <c r="K621" s="5">
        <v>1.117805106</v>
      </c>
      <c r="L621" s="5">
        <v>0.44608176599999999</v>
      </c>
      <c r="M621" s="5">
        <v>0.98353909500000003</v>
      </c>
      <c r="N621" s="5">
        <v>0.73993808000000005</v>
      </c>
      <c r="O621" s="5">
        <v>0.94304586899999998</v>
      </c>
      <c r="P621" s="5">
        <v>1.5772243859999999</v>
      </c>
      <c r="Q621" s="5">
        <v>0.160505494</v>
      </c>
      <c r="R621" s="5">
        <v>2.6018861000000001E-2</v>
      </c>
      <c r="S621" s="6">
        <v>-947</v>
      </c>
      <c r="T621" s="6">
        <v>44</v>
      </c>
      <c r="U621" s="3">
        <v>-349.38080000000002</v>
      </c>
      <c r="V621" s="3">
        <v>324.70679999999999</v>
      </c>
      <c r="W621" s="6">
        <v>-935</v>
      </c>
      <c r="X621" s="6">
        <v>-619</v>
      </c>
      <c r="Y621" s="3">
        <v>-845.40480000000002</v>
      </c>
      <c r="Z621" s="3">
        <v>65.385400000000004</v>
      </c>
      <c r="AA621" s="3">
        <v>496.024</v>
      </c>
      <c r="AB621" s="1">
        <v>11240.05</v>
      </c>
      <c r="AC621" s="3">
        <v>13721.2</v>
      </c>
      <c r="AD621" s="1">
        <v>287441.28000000003</v>
      </c>
      <c r="AE621" s="1">
        <v>301710.75</v>
      </c>
      <c r="AF621" s="3">
        <v>367.84460000000001</v>
      </c>
      <c r="AG621" s="3">
        <v>37.216700000000003</v>
      </c>
      <c r="AH621" s="3">
        <v>62.837600000000002</v>
      </c>
      <c r="AI621" s="3">
        <v>31.1889</v>
      </c>
      <c r="AJ621" s="3">
        <v>56.695099999999996</v>
      </c>
      <c r="AK621" s="3">
        <v>30.257000000000001</v>
      </c>
      <c r="AL621" s="3">
        <v>59.619799999999998</v>
      </c>
      <c r="AM621" s="3">
        <v>33.0867</v>
      </c>
      <c r="AN621" s="3">
        <v>53.448300000000003</v>
      </c>
      <c r="AO621" s="3">
        <v>33.359099999999998</v>
      </c>
      <c r="AP621" s="3">
        <v>55.951900000000002</v>
      </c>
      <c r="AQ621" s="3">
        <v>29.551100000000002</v>
      </c>
      <c r="AR621" s="3">
        <v>51.825400000000002</v>
      </c>
      <c r="AS621" s="3">
        <v>26.838999999999999</v>
      </c>
      <c r="AT621" s="3">
        <v>53.165700000000001</v>
      </c>
      <c r="AU621" s="3">
        <v>24.4954</v>
      </c>
      <c r="AV621" s="3">
        <v>50.905200000000001</v>
      </c>
      <c r="AW621" s="3">
        <v>27.3963</v>
      </c>
      <c r="AX621" s="3">
        <v>55.172899999999998</v>
      </c>
      <c r="AY621" s="3">
        <v>42.225999999999999</v>
      </c>
      <c r="AZ621" s="3">
        <v>65.753799999999998</v>
      </c>
      <c r="BA621" s="3">
        <v>38.421100000000003</v>
      </c>
      <c r="BB621" s="3">
        <v>61.875999999999998</v>
      </c>
      <c r="BC621" s="3">
        <v>30.9969</v>
      </c>
      <c r="BD621" s="3">
        <v>55.873600000000003</v>
      </c>
      <c r="BE621" s="6">
        <v>57500</v>
      </c>
      <c r="BF621" s="2">
        <v>0.77100000000000002</v>
      </c>
      <c r="BG621" s="3">
        <v>1.9E-3</v>
      </c>
      <c r="BH621" s="3">
        <v>4.6300000000000001E-2</v>
      </c>
      <c r="BI621" s="1">
        <v>6.4</v>
      </c>
      <c r="BJ621" s="6">
        <v>4530000</v>
      </c>
      <c r="BK621" s="3">
        <v>1.8599999999999998E-2</v>
      </c>
      <c r="BL621" s="6">
        <v>517</v>
      </c>
      <c r="BM621" s="6">
        <v>124000</v>
      </c>
      <c r="BN621" s="6">
        <v>440000</v>
      </c>
      <c r="BO621" s="3">
        <v>3.0000000000000001E-3</v>
      </c>
      <c r="BP621" s="6">
        <v>4</v>
      </c>
      <c r="BQ621" s="6">
        <v>4</v>
      </c>
      <c r="BR621" s="6">
        <v>4</v>
      </c>
      <c r="BS621" s="6">
        <v>2</v>
      </c>
      <c r="BT621" s="6">
        <f>IF(ISNA(MODE(BP621:BS621)),ROUND(AVERAGE(BP621:BS621),0),MODE(BP621:BS621))</f>
        <v>4</v>
      </c>
    </row>
    <row r="622" spans="1:72" x14ac:dyDescent="0.25">
      <c r="A622">
        <v>477</v>
      </c>
      <c r="B622" t="s">
        <v>168</v>
      </c>
      <c r="C622" s="6">
        <v>230</v>
      </c>
      <c r="D622" s="6">
        <v>250</v>
      </c>
      <c r="E622" s="4">
        <v>62.284271250000003</v>
      </c>
      <c r="F622" s="4">
        <v>57.795985969999997</v>
      </c>
      <c r="G622" s="5">
        <v>17.112717360000001</v>
      </c>
      <c r="H622" s="5">
        <v>19.32006823</v>
      </c>
      <c r="I622" s="5">
        <v>15.791286530000001</v>
      </c>
      <c r="J622" s="5">
        <v>1.223463851</v>
      </c>
      <c r="K622" s="5">
        <v>1.3422056870000001</v>
      </c>
      <c r="L622" s="5">
        <v>0.576139344</v>
      </c>
      <c r="M622" s="5">
        <v>0.92</v>
      </c>
      <c r="N622" s="5">
        <v>0.71875</v>
      </c>
      <c r="O622" s="5">
        <v>0.86525147099999999</v>
      </c>
      <c r="P622" s="5">
        <v>2.213032911</v>
      </c>
      <c r="Q622" s="5">
        <v>0.16846823399999999</v>
      </c>
      <c r="R622" s="5">
        <v>7.2061295999999997E-2</v>
      </c>
      <c r="S622" s="6">
        <v>-968</v>
      </c>
      <c r="T622" s="6">
        <v>-3</v>
      </c>
      <c r="U622" s="3">
        <v>-484.13479999999998</v>
      </c>
      <c r="V622" s="3">
        <v>320.13049999999998</v>
      </c>
      <c r="W622" s="6">
        <v>-978</v>
      </c>
      <c r="X622" s="6">
        <v>-575</v>
      </c>
      <c r="Y622" s="3">
        <v>-918.9</v>
      </c>
      <c r="Z622" s="3">
        <v>60.964199999999998</v>
      </c>
      <c r="AA622" s="3">
        <v>434.76519999999999</v>
      </c>
      <c r="AB622" s="1">
        <v>15978.16</v>
      </c>
      <c r="AC622" s="3">
        <v>1944.36</v>
      </c>
      <c r="AD622" s="1">
        <v>27971.71</v>
      </c>
      <c r="AE622" s="1">
        <v>22414.81</v>
      </c>
      <c r="AF622" s="3">
        <v>1575.47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6">
        <v>46900</v>
      </c>
      <c r="BF622" s="2">
        <v>0.80100000000000005</v>
      </c>
      <c r="BG622" s="3">
        <v>1.9E-3</v>
      </c>
      <c r="BH622" s="3">
        <v>4.8300000000000003E-2</v>
      </c>
      <c r="BI622" s="1">
        <v>6.39</v>
      </c>
      <c r="BJ622" s="6">
        <v>18400</v>
      </c>
      <c r="BK622" s="3">
        <v>2.2499999999999999E-2</v>
      </c>
      <c r="BL622" s="6">
        <v>408</v>
      </c>
      <c r="BM622" s="6">
        <v>114000</v>
      </c>
      <c r="BN622" s="6">
        <v>412000</v>
      </c>
      <c r="BO622" s="3">
        <v>4.0000000000000001E-3</v>
      </c>
      <c r="BP622" s="6">
        <v>4</v>
      </c>
      <c r="BQ622" s="6">
        <v>4</v>
      </c>
      <c r="BR622" s="6">
        <v>5</v>
      </c>
      <c r="BS622" s="6">
        <v>3</v>
      </c>
      <c r="BT622" s="6">
        <f>IF(ISNA(MODE(BP622:BS622)),ROUND(AVERAGE(BP622:BS622),0),MODE(BP622:BS622))</f>
        <v>4</v>
      </c>
    </row>
    <row r="623" spans="1:72" x14ac:dyDescent="0.25">
      <c r="A623">
        <v>485</v>
      </c>
      <c r="B623" t="s">
        <v>171</v>
      </c>
      <c r="C623" s="6">
        <v>169</v>
      </c>
      <c r="D623" s="6">
        <v>173</v>
      </c>
      <c r="E623" s="4">
        <v>48.870057690000003</v>
      </c>
      <c r="F623" s="4">
        <v>47.436285920000003</v>
      </c>
      <c r="G623" s="5">
        <v>14.66892917</v>
      </c>
      <c r="H623" s="5">
        <v>15.27463618</v>
      </c>
      <c r="I623" s="5">
        <v>14.188854279999999</v>
      </c>
      <c r="J623" s="5">
        <v>1.076523578</v>
      </c>
      <c r="K623" s="5">
        <v>1.1245768389999999</v>
      </c>
      <c r="L623" s="5">
        <v>0.37029045900000002</v>
      </c>
      <c r="M623" s="5">
        <v>0.97687861300000001</v>
      </c>
      <c r="N623" s="5">
        <v>0.75446428600000004</v>
      </c>
      <c r="O623" s="5">
        <v>0.94378965400000003</v>
      </c>
      <c r="P623" s="5">
        <v>1.037819254</v>
      </c>
      <c r="Q623" s="5">
        <v>0.159752748</v>
      </c>
      <c r="R623" s="5">
        <v>2.9338449999999999E-2</v>
      </c>
      <c r="S623" s="6">
        <v>50</v>
      </c>
      <c r="T623" s="6">
        <v>1506</v>
      </c>
      <c r="U623" s="3">
        <v>825.86929999999995</v>
      </c>
      <c r="V623" s="3">
        <v>405.77409999999998</v>
      </c>
      <c r="W623" s="6">
        <v>8</v>
      </c>
      <c r="X623" s="6">
        <v>1809</v>
      </c>
      <c r="Y623" s="3">
        <v>402.13040000000001</v>
      </c>
      <c r="Z623" s="3">
        <v>411.13589999999999</v>
      </c>
      <c r="AA623" s="3">
        <v>423.73880000000003</v>
      </c>
      <c r="AB623" s="1">
        <v>4473.7299999999996</v>
      </c>
      <c r="AC623" s="3">
        <v>2094.87</v>
      </c>
      <c r="AD623" s="1">
        <v>4476.91</v>
      </c>
      <c r="AE623" s="1">
        <v>4477.8</v>
      </c>
      <c r="AF623" s="3">
        <v>2093.44</v>
      </c>
      <c r="AG623" s="3">
        <v>87.191999999999993</v>
      </c>
      <c r="AH623" s="3">
        <v>70.411199999999994</v>
      </c>
      <c r="AI623" s="3">
        <v>84.339299999999994</v>
      </c>
      <c r="AJ623" s="3">
        <v>58.999000000000002</v>
      </c>
      <c r="AK623" s="3">
        <v>111.41070000000001</v>
      </c>
      <c r="AL623" s="3">
        <v>73.319199999999995</v>
      </c>
      <c r="AM623" s="3">
        <v>53.8705</v>
      </c>
      <c r="AN623" s="3">
        <v>48.986400000000003</v>
      </c>
      <c r="AO623" s="3">
        <v>78.535700000000006</v>
      </c>
      <c r="AP623" s="3">
        <v>64.4679</v>
      </c>
      <c r="AQ623" s="3">
        <v>50.200899999999997</v>
      </c>
      <c r="AR623" s="3">
        <v>52.045999999999999</v>
      </c>
      <c r="AS623" s="3">
        <v>64.433000000000007</v>
      </c>
      <c r="AT623" s="3">
        <v>61.8994</v>
      </c>
      <c r="AU623" s="3">
        <v>57.125</v>
      </c>
      <c r="AV623" s="3">
        <v>56.122</v>
      </c>
      <c r="AW623" s="3">
        <v>112.0446</v>
      </c>
      <c r="AX623" s="3">
        <v>74.825599999999994</v>
      </c>
      <c r="AY623" s="3">
        <v>52.375</v>
      </c>
      <c r="AZ623" s="3">
        <v>51.671900000000001</v>
      </c>
      <c r="BA623" s="3">
        <v>65.540199999999999</v>
      </c>
      <c r="BB623" s="3">
        <v>50.134999999999998</v>
      </c>
      <c r="BC623" s="3">
        <v>46.486600000000003</v>
      </c>
      <c r="BD623" s="3">
        <v>49.839700000000001</v>
      </c>
      <c r="BE623" s="6">
        <v>222000</v>
      </c>
      <c r="BF623" s="2">
        <v>0.496</v>
      </c>
      <c r="BG623" s="3">
        <v>3.8E-3</v>
      </c>
      <c r="BH623" s="3">
        <v>4.8899999999999999E-2</v>
      </c>
      <c r="BI623" s="1">
        <v>5.9</v>
      </c>
      <c r="BJ623" s="6">
        <v>-32600000</v>
      </c>
      <c r="BK623" s="3">
        <v>6.4000000000000003E-3</v>
      </c>
      <c r="BL623" s="6">
        <v>706</v>
      </c>
      <c r="BM623" s="6">
        <v>221000</v>
      </c>
      <c r="BN623" s="6">
        <v>661000</v>
      </c>
      <c r="BO623" s="3">
        <v>2.9700000000000001E-2</v>
      </c>
      <c r="BP623" s="6">
        <v>2</v>
      </c>
      <c r="BQ623" s="6">
        <v>4</v>
      </c>
      <c r="BR623" s="6">
        <v>4</v>
      </c>
      <c r="BS623" s="6">
        <v>4</v>
      </c>
      <c r="BT623" s="6">
        <f>IF(ISNA(MODE(BP623:BS623)),ROUND(AVERAGE(BP623:BS623),0),MODE(BP623:BS623))</f>
        <v>4</v>
      </c>
    </row>
    <row r="624" spans="1:72" x14ac:dyDescent="0.25">
      <c r="A624">
        <v>516</v>
      </c>
      <c r="B624" t="s">
        <v>176</v>
      </c>
      <c r="C624" s="6">
        <v>179</v>
      </c>
      <c r="D624" s="6">
        <v>195</v>
      </c>
      <c r="E624" s="4">
        <v>54.526911929999997</v>
      </c>
      <c r="F624" s="4">
        <v>51.927376819999999</v>
      </c>
      <c r="G624" s="5">
        <v>15.09668435</v>
      </c>
      <c r="H624" s="5">
        <v>15.86707635</v>
      </c>
      <c r="I624" s="5">
        <v>15.064084729999999</v>
      </c>
      <c r="J624" s="5">
        <v>1.0533050390000001</v>
      </c>
      <c r="K624" s="5">
        <v>1.3217791910000001</v>
      </c>
      <c r="L624" s="5">
        <v>0.31409187799999999</v>
      </c>
      <c r="M624" s="5">
        <v>0.917948718</v>
      </c>
      <c r="N624" s="5">
        <v>0.61937716300000001</v>
      </c>
      <c r="O624" s="5">
        <v>0.83419988700000003</v>
      </c>
      <c r="P624" s="5">
        <v>1.3079573950000001</v>
      </c>
      <c r="Q624" s="5">
        <v>0.16620952999999999</v>
      </c>
      <c r="R624" s="5">
        <v>4.7674350999999997E-2</v>
      </c>
      <c r="S624" s="6">
        <v>238</v>
      </c>
      <c r="T624" s="6">
        <v>1184</v>
      </c>
      <c r="U624" s="3">
        <v>777.37429999999995</v>
      </c>
      <c r="V624" s="3">
        <v>270.52730000000003</v>
      </c>
      <c r="W624" s="6">
        <v>141</v>
      </c>
      <c r="X624" s="6">
        <v>964</v>
      </c>
      <c r="Y624" s="3">
        <v>367.67270000000002</v>
      </c>
      <c r="Z624" s="3">
        <v>186.31700000000001</v>
      </c>
      <c r="AA624" s="3">
        <v>409.70159999999998</v>
      </c>
      <c r="AB624" s="1">
        <v>5889.09</v>
      </c>
      <c r="AC624" s="3">
        <v>5890.86</v>
      </c>
      <c r="AD624" s="1">
        <v>3887.83</v>
      </c>
      <c r="AE624" s="1">
        <v>2735.93</v>
      </c>
      <c r="AF624" s="3">
        <v>1744.63</v>
      </c>
      <c r="AG624" s="3">
        <v>77.826999999999998</v>
      </c>
      <c r="AH624" s="3">
        <v>46.412799999999997</v>
      </c>
      <c r="AI624" s="3">
        <v>40.657400000000003</v>
      </c>
      <c r="AJ624" s="3">
        <v>52.612200000000001</v>
      </c>
      <c r="AK624" s="3">
        <v>109.8616</v>
      </c>
      <c r="AL624" s="3">
        <v>77.855400000000003</v>
      </c>
      <c r="AM624" s="3">
        <v>43.781999999999996</v>
      </c>
      <c r="AN624" s="3">
        <v>50.4923</v>
      </c>
      <c r="AO624" s="3">
        <v>42.664400000000001</v>
      </c>
      <c r="AP624" s="3">
        <v>52.588799999999999</v>
      </c>
      <c r="AQ624" s="3">
        <v>40.743899999999996</v>
      </c>
      <c r="AR624" s="3">
        <v>48.968400000000003</v>
      </c>
      <c r="AS624" s="3">
        <v>61.352899999999998</v>
      </c>
      <c r="AT624" s="3">
        <v>43.127600000000001</v>
      </c>
      <c r="AU624" s="3">
        <v>43.809699999999999</v>
      </c>
      <c r="AV624" s="3">
        <v>42.698</v>
      </c>
      <c r="AW624" s="3">
        <v>111.654</v>
      </c>
      <c r="AX624" s="3">
        <v>77.474500000000006</v>
      </c>
      <c r="AY624" s="3">
        <v>62.591700000000003</v>
      </c>
      <c r="AZ624" s="3">
        <v>55.144599999999997</v>
      </c>
      <c r="BA624" s="3">
        <v>97.463700000000003</v>
      </c>
      <c r="BB624" s="3">
        <v>59.662199999999999</v>
      </c>
      <c r="BC624" s="3">
        <v>66.155699999999996</v>
      </c>
      <c r="BD624" s="3">
        <v>61.661999999999999</v>
      </c>
      <c r="BE624" s="6">
        <v>52000</v>
      </c>
      <c r="BF624" s="2">
        <v>0.73399999999999999</v>
      </c>
      <c r="BG624" s="3">
        <v>2.0999999999999999E-3</v>
      </c>
      <c r="BH624" s="3">
        <v>2.8299999999999999E-2</v>
      </c>
      <c r="BI624" s="1">
        <v>6.29</v>
      </c>
      <c r="BJ624" s="6">
        <v>-2480000</v>
      </c>
      <c r="BK624" s="3">
        <v>9.5999999999999992E-3</v>
      </c>
      <c r="BL624" s="6">
        <v>522</v>
      </c>
      <c r="BM624" s="6">
        <v>97400</v>
      </c>
      <c r="BN624" s="6">
        <v>338000</v>
      </c>
      <c r="BO624" s="3">
        <v>3.2000000000000002E-3</v>
      </c>
      <c r="BP624" s="6">
        <v>3</v>
      </c>
      <c r="BQ624" s="6">
        <v>5</v>
      </c>
      <c r="BR624" s="6">
        <v>4</v>
      </c>
      <c r="BS624" s="6">
        <v>4</v>
      </c>
      <c r="BT624" s="6">
        <f>IF(ISNA(MODE(BP624:BS624)),ROUND(AVERAGE(BP624:BS624),0),MODE(BP624:BS624))</f>
        <v>4</v>
      </c>
    </row>
    <row r="625" spans="1:72" x14ac:dyDescent="0.25">
      <c r="A625">
        <v>523</v>
      </c>
      <c r="B625" t="s">
        <v>178</v>
      </c>
      <c r="C625" s="6">
        <v>315</v>
      </c>
      <c r="D625" s="6">
        <v>321</v>
      </c>
      <c r="E625" s="4">
        <v>67.455844119999995</v>
      </c>
      <c r="F625" s="4">
        <v>65.825286270000007</v>
      </c>
      <c r="G625" s="5">
        <v>20.026743530000001</v>
      </c>
      <c r="H625" s="5">
        <v>21.94935478</v>
      </c>
      <c r="I625" s="5">
        <v>18.60322592</v>
      </c>
      <c r="J625" s="5">
        <v>1.179868205</v>
      </c>
      <c r="K625" s="5">
        <v>1.1495258580000001</v>
      </c>
      <c r="L625" s="5">
        <v>0.53071189399999996</v>
      </c>
      <c r="M625" s="5">
        <v>0.98130841099999999</v>
      </c>
      <c r="N625" s="5">
        <v>0.83333333300000001</v>
      </c>
      <c r="O625" s="5">
        <v>0.91355543299999997</v>
      </c>
      <c r="P625" s="5">
        <v>1.0734433130000001</v>
      </c>
      <c r="Q625" s="5">
        <v>0.16372768300000001</v>
      </c>
      <c r="R625" s="5">
        <v>2.4172224999999999E-2</v>
      </c>
      <c r="S625" s="6">
        <v>337</v>
      </c>
      <c r="T625" s="6">
        <v>1128</v>
      </c>
      <c r="U625" s="3">
        <v>903.89210000000003</v>
      </c>
      <c r="V625" s="3">
        <v>233.14519999999999</v>
      </c>
      <c r="W625" s="6">
        <v>238</v>
      </c>
      <c r="X625" s="6">
        <v>771</v>
      </c>
      <c r="Y625" s="3">
        <v>420.07940000000002</v>
      </c>
      <c r="Z625" s="3">
        <v>121.13979999999999</v>
      </c>
      <c r="AA625" s="3">
        <v>483.81270000000001</v>
      </c>
      <c r="AB625" s="1">
        <v>4113.0200000000004</v>
      </c>
      <c r="AC625" s="3">
        <v>1828.48</v>
      </c>
      <c r="AD625" s="1">
        <v>4105.74</v>
      </c>
      <c r="AE625" s="1">
        <v>4107.03</v>
      </c>
      <c r="AF625" s="3">
        <v>1827.21</v>
      </c>
      <c r="AG625" s="3">
        <v>36.6905</v>
      </c>
      <c r="AH625" s="3">
        <v>39.269799999999996</v>
      </c>
      <c r="AI625" s="3">
        <v>24.2011</v>
      </c>
      <c r="AJ625" s="3">
        <v>35.725499999999997</v>
      </c>
      <c r="AK625" s="3">
        <v>160.03970000000001</v>
      </c>
      <c r="AL625" s="3">
        <v>76.649600000000007</v>
      </c>
      <c r="AM625" s="3">
        <v>50.687800000000003</v>
      </c>
      <c r="AN625" s="3">
        <v>47.968699999999998</v>
      </c>
      <c r="AO625" s="3">
        <v>52.5291</v>
      </c>
      <c r="AP625" s="3">
        <v>37.205300000000001</v>
      </c>
      <c r="AQ625" s="3">
        <v>60.912700000000001</v>
      </c>
      <c r="AR625" s="3">
        <v>52.565600000000003</v>
      </c>
      <c r="AS625" s="3">
        <v>25.846599999999999</v>
      </c>
      <c r="AT625" s="3">
        <v>40.014200000000002</v>
      </c>
      <c r="AU625" s="3">
        <v>24.706299999999999</v>
      </c>
      <c r="AV625" s="3">
        <v>42.087000000000003</v>
      </c>
      <c r="AW625" s="3">
        <v>161.57669999999999</v>
      </c>
      <c r="AX625" s="3">
        <v>75.834900000000005</v>
      </c>
      <c r="AY625" s="3">
        <v>59.082000000000001</v>
      </c>
      <c r="AZ625" s="3">
        <v>54.549900000000001</v>
      </c>
      <c r="BA625" s="3">
        <v>70.433899999999994</v>
      </c>
      <c r="BB625" s="3">
        <v>44.997</v>
      </c>
      <c r="BC625" s="3">
        <v>66.224900000000005</v>
      </c>
      <c r="BD625" s="3">
        <v>61.518799999999999</v>
      </c>
      <c r="BE625" s="6">
        <v>31100</v>
      </c>
      <c r="BF625" s="2">
        <v>0.79100000000000004</v>
      </c>
      <c r="BG625" s="3">
        <v>1.6000000000000001E-3</v>
      </c>
      <c r="BH625" s="3">
        <v>5.4699999999999999E-2</v>
      </c>
      <c r="BI625" s="1">
        <v>6.55</v>
      </c>
      <c r="BJ625" s="6">
        <v>-1220000</v>
      </c>
      <c r="BK625" s="3">
        <v>2.4899999999999999E-2</v>
      </c>
      <c r="BL625" s="6">
        <v>623</v>
      </c>
      <c r="BM625" s="6">
        <v>71700</v>
      </c>
      <c r="BN625" s="6">
        <v>257000</v>
      </c>
      <c r="BO625" s="3">
        <v>3.8999999999999998E-3</v>
      </c>
      <c r="BP625" s="6">
        <v>2</v>
      </c>
      <c r="BQ625" s="6">
        <v>4</v>
      </c>
      <c r="BR625" s="6">
        <v>4</v>
      </c>
      <c r="BS625" s="6">
        <v>4</v>
      </c>
      <c r="BT625" s="6">
        <f>IF(ISNA(MODE(BP625:BS625)),ROUND(AVERAGE(BP625:BS625),0),MODE(BP625:BS625))</f>
        <v>4</v>
      </c>
    </row>
    <row r="626" spans="1:72" x14ac:dyDescent="0.25">
      <c r="A626">
        <v>534</v>
      </c>
      <c r="B626" t="s">
        <v>182</v>
      </c>
      <c r="C626" s="6">
        <v>456</v>
      </c>
      <c r="D626" s="6">
        <v>471</v>
      </c>
      <c r="E626" s="4">
        <v>80.769552619999999</v>
      </c>
      <c r="F626" s="4">
        <v>77.853393220000001</v>
      </c>
      <c r="G626" s="5">
        <v>24.095585329999999</v>
      </c>
      <c r="H626" s="5">
        <v>24.710379199999998</v>
      </c>
      <c r="I626" s="5">
        <v>23.598691420000002</v>
      </c>
      <c r="J626" s="5">
        <v>1.0471080269999999</v>
      </c>
      <c r="K626" s="5">
        <v>1.1384675280000001</v>
      </c>
      <c r="L626" s="5">
        <v>0.29656940599999998</v>
      </c>
      <c r="M626" s="5">
        <v>0.96815286599999995</v>
      </c>
      <c r="N626" s="5">
        <v>0.79304347799999997</v>
      </c>
      <c r="O626" s="5">
        <v>0.94540874399999997</v>
      </c>
      <c r="P626" s="5">
        <v>0.75852543800000005</v>
      </c>
      <c r="Q626" s="5">
        <v>0.15965383899999999</v>
      </c>
      <c r="R626" s="5">
        <v>3.6104687000000003E-2</v>
      </c>
      <c r="S626" s="6">
        <v>132</v>
      </c>
      <c r="T626" s="6">
        <v>601</v>
      </c>
      <c r="U626" s="3">
        <v>271.7149</v>
      </c>
      <c r="V626" s="3">
        <v>81.737700000000004</v>
      </c>
      <c r="W626" s="6">
        <v>134</v>
      </c>
      <c r="X626" s="6">
        <v>306</v>
      </c>
      <c r="Y626" s="3">
        <v>184.7227</v>
      </c>
      <c r="Z626" s="3">
        <v>43.514400000000002</v>
      </c>
      <c r="AA626" s="3">
        <v>86.992199999999997</v>
      </c>
      <c r="AB626" s="1">
        <v>6162.55</v>
      </c>
      <c r="AC626" s="3">
        <v>6161.61</v>
      </c>
      <c r="AD626" s="1">
        <v>7759.03</v>
      </c>
      <c r="AE626" s="1">
        <v>7627.14</v>
      </c>
      <c r="AF626" s="3">
        <v>2095.38</v>
      </c>
      <c r="AG626" s="3">
        <v>31.952999999999999</v>
      </c>
      <c r="AH626" s="3">
        <v>30.428100000000001</v>
      </c>
      <c r="AI626" s="3">
        <v>18.7652</v>
      </c>
      <c r="AJ626" s="3">
        <v>29.3322</v>
      </c>
      <c r="AK626" s="3">
        <v>131.96520000000001</v>
      </c>
      <c r="AL626" s="3">
        <v>69.207300000000004</v>
      </c>
      <c r="AM626" s="3">
        <v>56.5687</v>
      </c>
      <c r="AN626" s="3">
        <v>51.4559</v>
      </c>
      <c r="AO626" s="3">
        <v>70.972200000000001</v>
      </c>
      <c r="AP626" s="3">
        <v>50.961399999999998</v>
      </c>
      <c r="AQ626" s="3">
        <v>57.356499999999997</v>
      </c>
      <c r="AR626" s="3">
        <v>52.067799999999998</v>
      </c>
      <c r="AS626" s="3">
        <v>48.241700000000002</v>
      </c>
      <c r="AT626" s="3">
        <v>41.523800000000001</v>
      </c>
      <c r="AU626" s="3">
        <v>28.3809</v>
      </c>
      <c r="AV626" s="3">
        <v>35.028700000000001</v>
      </c>
      <c r="AW626" s="3">
        <v>125.7043</v>
      </c>
      <c r="AX626" s="3">
        <v>66.913799999999995</v>
      </c>
      <c r="AY626" s="3">
        <v>60.787799999999997</v>
      </c>
      <c r="AZ626" s="3">
        <v>53.114800000000002</v>
      </c>
      <c r="BA626" s="3">
        <v>73.354799999999997</v>
      </c>
      <c r="BB626" s="3">
        <v>46.724400000000003</v>
      </c>
      <c r="BC626" s="3">
        <v>77.812200000000004</v>
      </c>
      <c r="BD626" s="3">
        <v>67.645799999999994</v>
      </c>
      <c r="BE626" s="6">
        <v>3760</v>
      </c>
      <c r="BF626" s="2">
        <v>0.73099999999999998</v>
      </c>
      <c r="BG626" s="3">
        <v>1E-3</v>
      </c>
      <c r="BH626" s="3">
        <v>7.8100000000000003E-2</v>
      </c>
      <c r="BI626" s="1">
        <v>6.99</v>
      </c>
      <c r="BJ626" s="6">
        <v>132000</v>
      </c>
      <c r="BK626" s="3">
        <v>3.4599999999999999E-2</v>
      </c>
      <c r="BL626" s="6">
        <v>129</v>
      </c>
      <c r="BM626" s="6">
        <v>6920</v>
      </c>
      <c r="BN626" s="6">
        <v>23900</v>
      </c>
      <c r="BO626" s="3">
        <v>2.3999999999999998E-3</v>
      </c>
      <c r="BP626" s="6">
        <v>2</v>
      </c>
      <c r="BQ626" s="6">
        <v>4</v>
      </c>
      <c r="BR626" s="6">
        <v>4</v>
      </c>
      <c r="BS626" s="6">
        <v>4</v>
      </c>
      <c r="BT626" s="6">
        <f>IF(ISNA(MODE(BP626:BS626)),ROUND(AVERAGE(BP626:BS626),0),MODE(BP626:BS626))</f>
        <v>4</v>
      </c>
    </row>
    <row r="627" spans="1:72" x14ac:dyDescent="0.25">
      <c r="A627">
        <v>547</v>
      </c>
      <c r="B627" t="s">
        <v>183</v>
      </c>
      <c r="C627" s="6">
        <v>357</v>
      </c>
      <c r="D627" s="6">
        <v>371</v>
      </c>
      <c r="E627" s="4">
        <v>73.597979749999993</v>
      </c>
      <c r="F627" s="4">
        <v>70.246572360000002</v>
      </c>
      <c r="G627" s="5">
        <v>21.32009656</v>
      </c>
      <c r="H627" s="5">
        <v>24.177964100000001</v>
      </c>
      <c r="I627" s="5">
        <v>18.98850998</v>
      </c>
      <c r="J627" s="5">
        <v>1.273294436</v>
      </c>
      <c r="K627" s="5">
        <v>1.207407047</v>
      </c>
      <c r="L627" s="5">
        <v>0.61903385</v>
      </c>
      <c r="M627" s="5">
        <v>0.96226415099999996</v>
      </c>
      <c r="N627" s="5">
        <v>0.74375000000000002</v>
      </c>
      <c r="O627" s="5">
        <v>0.90913379999999999</v>
      </c>
      <c r="P627" s="5">
        <v>2.680190767</v>
      </c>
      <c r="Q627" s="5">
        <v>0.164998388</v>
      </c>
      <c r="R627" s="5">
        <v>4.5536675999999998E-2</v>
      </c>
      <c r="S627" s="6">
        <v>8</v>
      </c>
      <c r="T627" s="6">
        <v>1349</v>
      </c>
      <c r="U627" s="3">
        <v>867.57309999999995</v>
      </c>
      <c r="V627" s="3">
        <v>390.38720000000001</v>
      </c>
      <c r="W627" s="6">
        <v>6</v>
      </c>
      <c r="X627" s="6">
        <v>934</v>
      </c>
      <c r="Y627" s="3">
        <v>194.1148</v>
      </c>
      <c r="Z627" s="3">
        <v>146.05670000000001</v>
      </c>
      <c r="AA627" s="3">
        <v>673.45830000000001</v>
      </c>
      <c r="AB627" s="1">
        <v>3470.72</v>
      </c>
      <c r="AC627" s="3">
        <v>1670.2</v>
      </c>
      <c r="AD627" s="1">
        <v>3465.49</v>
      </c>
      <c r="AE627" s="1">
        <v>3465.15</v>
      </c>
      <c r="AF627" s="3">
        <v>1668.42</v>
      </c>
      <c r="AG627" s="3">
        <v>44.931199999999997</v>
      </c>
      <c r="AH627" s="3">
        <v>52.688499999999998</v>
      </c>
      <c r="AI627" s="3">
        <v>44.718800000000002</v>
      </c>
      <c r="AJ627" s="3">
        <v>51.273200000000003</v>
      </c>
      <c r="AK627" s="3">
        <v>141.4854</v>
      </c>
      <c r="AL627" s="3">
        <v>90.319699999999997</v>
      </c>
      <c r="AM627" s="3">
        <v>64.397900000000007</v>
      </c>
      <c r="AN627" s="3">
        <v>58.401800000000001</v>
      </c>
      <c r="AO627" s="3">
        <v>46.55</v>
      </c>
      <c r="AP627" s="3">
        <v>44.890099999999997</v>
      </c>
      <c r="AQ627" s="3">
        <v>52.718800000000002</v>
      </c>
      <c r="AR627" s="3">
        <v>45.974400000000003</v>
      </c>
      <c r="AS627" s="3">
        <v>51.7104</v>
      </c>
      <c r="AT627" s="3">
        <v>47.991999999999997</v>
      </c>
      <c r="AU627" s="3">
        <v>49.722900000000003</v>
      </c>
      <c r="AV627" s="3">
        <v>54.996400000000001</v>
      </c>
      <c r="AW627" s="3">
        <v>139.7021</v>
      </c>
      <c r="AX627" s="3">
        <v>89.588499999999996</v>
      </c>
      <c r="AY627" s="3">
        <v>58.264600000000002</v>
      </c>
      <c r="AZ627" s="3">
        <v>46.988999999999997</v>
      </c>
      <c r="BA627" s="3">
        <v>64.922899999999998</v>
      </c>
      <c r="BB627" s="3">
        <v>50.480600000000003</v>
      </c>
      <c r="BC627" s="3">
        <v>55.591700000000003</v>
      </c>
      <c r="BD627" s="3">
        <v>50.203000000000003</v>
      </c>
      <c r="BE627" s="6">
        <v>128000</v>
      </c>
      <c r="BF627" s="2">
        <v>0.68400000000000005</v>
      </c>
      <c r="BG627" s="3">
        <v>1.1999999999999999E-3</v>
      </c>
      <c r="BH627" s="3">
        <v>4.1099999999999998E-2</v>
      </c>
      <c r="BI627" s="1">
        <v>6.82</v>
      </c>
      <c r="BJ627" s="6">
        <v>23400000</v>
      </c>
      <c r="BK627" s="3">
        <v>1.7000000000000001E-2</v>
      </c>
      <c r="BL627" s="6">
        <v>732</v>
      </c>
      <c r="BM627" s="6">
        <v>203000</v>
      </c>
      <c r="BN627" s="6">
        <v>684000</v>
      </c>
      <c r="BO627" s="3">
        <v>2.5000000000000001E-3</v>
      </c>
      <c r="BP627" s="6">
        <v>3</v>
      </c>
      <c r="BQ627" s="6">
        <v>2</v>
      </c>
      <c r="BR627" s="6">
        <v>4</v>
      </c>
      <c r="BS627" s="6">
        <v>5</v>
      </c>
      <c r="BT627" s="6">
        <f>IF(ISNA(MODE(BP627:BS627)),ROUND(AVERAGE(BP627:BS627),0),MODE(BP627:BS627))</f>
        <v>4</v>
      </c>
    </row>
    <row r="628" spans="1:72" x14ac:dyDescent="0.25">
      <c r="A628">
        <v>577</v>
      </c>
      <c r="B628" t="s">
        <v>189</v>
      </c>
      <c r="C628" s="6">
        <v>715</v>
      </c>
      <c r="D628" s="6">
        <v>753</v>
      </c>
      <c r="E628" s="4">
        <v>105.1543289</v>
      </c>
      <c r="F628" s="4">
        <v>99.506336669999996</v>
      </c>
      <c r="G628" s="5">
        <v>30.172276589999999</v>
      </c>
      <c r="H628" s="5">
        <v>33.508532680000002</v>
      </c>
      <c r="I628" s="5">
        <v>27.571988359999999</v>
      </c>
      <c r="J628" s="5">
        <v>1.215310707</v>
      </c>
      <c r="K628" s="5">
        <v>1.230660911</v>
      </c>
      <c r="L628" s="5">
        <v>0.56828057700000001</v>
      </c>
      <c r="M628" s="5">
        <v>0.949535193</v>
      </c>
      <c r="N628" s="5">
        <v>0.72222222199999997</v>
      </c>
      <c r="O628" s="5">
        <v>0.90743271000000003</v>
      </c>
      <c r="P628" s="5">
        <v>1.4720155509999999</v>
      </c>
      <c r="Q628" s="5">
        <v>0.164367975</v>
      </c>
      <c r="R628" s="5">
        <v>5.3711456999999997E-2</v>
      </c>
      <c r="S628" s="6">
        <v>375</v>
      </c>
      <c r="T628" s="6">
        <v>1128</v>
      </c>
      <c r="U628" s="3">
        <v>945.92870000000005</v>
      </c>
      <c r="V628" s="3">
        <v>185.31139999999999</v>
      </c>
      <c r="W628" s="6">
        <v>247</v>
      </c>
      <c r="X628" s="6">
        <v>1021</v>
      </c>
      <c r="Y628" s="3">
        <v>467.4873</v>
      </c>
      <c r="Z628" s="3">
        <v>185.70570000000001</v>
      </c>
      <c r="AA628" s="3">
        <v>478.44139999999999</v>
      </c>
      <c r="AB628" s="1">
        <v>3817.04</v>
      </c>
      <c r="AC628" s="3">
        <v>3813.23</v>
      </c>
      <c r="AD628" s="1">
        <v>2708.44</v>
      </c>
      <c r="AE628" s="1">
        <v>2912.72</v>
      </c>
      <c r="AF628" s="3">
        <v>2249.2600000000002</v>
      </c>
      <c r="AG628" s="3">
        <v>30.567699999999999</v>
      </c>
      <c r="AH628" s="3">
        <v>36.311</v>
      </c>
      <c r="AI628" s="3">
        <v>19.5899</v>
      </c>
      <c r="AJ628" s="3">
        <v>30.075399999999998</v>
      </c>
      <c r="AK628" s="3">
        <v>159.64240000000001</v>
      </c>
      <c r="AL628" s="3">
        <v>92.872299999999996</v>
      </c>
      <c r="AM628" s="3">
        <v>29.9131</v>
      </c>
      <c r="AN628" s="3">
        <v>35.597700000000003</v>
      </c>
      <c r="AO628" s="3">
        <v>35.832299999999996</v>
      </c>
      <c r="AP628" s="3">
        <v>30.361000000000001</v>
      </c>
      <c r="AQ628" s="3">
        <v>31.4434</v>
      </c>
      <c r="AR628" s="3">
        <v>34.810699999999997</v>
      </c>
      <c r="AS628" s="3">
        <v>28.097999999999999</v>
      </c>
      <c r="AT628" s="3">
        <v>34.028599999999997</v>
      </c>
      <c r="AU628" s="3">
        <v>25.8535</v>
      </c>
      <c r="AV628" s="3">
        <v>39.671599999999998</v>
      </c>
      <c r="AW628" s="3">
        <v>159.55250000000001</v>
      </c>
      <c r="AX628" s="3">
        <v>91.944100000000006</v>
      </c>
      <c r="AY628" s="3">
        <v>43.812100000000001</v>
      </c>
      <c r="AZ628" s="3">
        <v>40.466200000000001</v>
      </c>
      <c r="BA628" s="3">
        <v>48.607100000000003</v>
      </c>
      <c r="BB628" s="3">
        <v>37.402999999999999</v>
      </c>
      <c r="BC628" s="3">
        <v>48.9788</v>
      </c>
      <c r="BD628" s="3">
        <v>46.823999999999998</v>
      </c>
      <c r="BE628" s="6">
        <v>19000</v>
      </c>
      <c r="BF628" s="2">
        <v>0.877</v>
      </c>
      <c r="BG628" s="3">
        <v>5.9999999999999995E-4</v>
      </c>
      <c r="BH628" s="3">
        <v>7.7499999999999999E-2</v>
      </c>
      <c r="BI628" s="1">
        <v>7.51</v>
      </c>
      <c r="BJ628" s="6">
        <v>2230000</v>
      </c>
      <c r="BK628" s="3">
        <v>3.56E-2</v>
      </c>
      <c r="BL628" s="6">
        <v>588</v>
      </c>
      <c r="BM628" s="6">
        <v>76000</v>
      </c>
      <c r="BN628" s="6">
        <v>285000</v>
      </c>
      <c r="BO628" s="3">
        <v>2E-3</v>
      </c>
      <c r="BP628" s="6">
        <v>2</v>
      </c>
      <c r="BQ628" s="6">
        <v>4</v>
      </c>
      <c r="BR628" s="6">
        <v>4</v>
      </c>
      <c r="BS628" s="6">
        <v>5</v>
      </c>
      <c r="BT628" s="6">
        <f>IF(ISNA(MODE(BP628:BS628)),ROUND(AVERAGE(BP628:BS628),0),MODE(BP628:BS628))</f>
        <v>4</v>
      </c>
    </row>
    <row r="629" spans="1:72" x14ac:dyDescent="0.25">
      <c r="A629">
        <v>634</v>
      </c>
      <c r="B629" t="s">
        <v>200</v>
      </c>
      <c r="C629" s="6">
        <v>207</v>
      </c>
      <c r="D629" s="6">
        <v>213</v>
      </c>
      <c r="E629" s="4">
        <v>57.698484809999997</v>
      </c>
      <c r="F629" s="4">
        <v>56.139129339999997</v>
      </c>
      <c r="G629" s="5">
        <v>16.234549139999999</v>
      </c>
      <c r="H629" s="5">
        <v>21.178392129999999</v>
      </c>
      <c r="I629" s="5">
        <v>12.91878721</v>
      </c>
      <c r="J629" s="5">
        <v>1.6393483209999999</v>
      </c>
      <c r="K629" s="5">
        <v>1.27981916</v>
      </c>
      <c r="L629" s="5">
        <v>0.79240257599999997</v>
      </c>
      <c r="M629" s="5">
        <v>0.97183098599999995</v>
      </c>
      <c r="N629" s="5">
        <v>0.69</v>
      </c>
      <c r="O629" s="5">
        <v>0.82537035000000003</v>
      </c>
      <c r="P629" s="5">
        <v>2.3775972580000002</v>
      </c>
      <c r="Q629" s="5">
        <v>0.18500986999999999</v>
      </c>
      <c r="R629" s="5">
        <v>2.7025935000000001E-2</v>
      </c>
      <c r="S629" s="6">
        <v>40</v>
      </c>
      <c r="T629" s="6">
        <v>1074</v>
      </c>
      <c r="U629" s="3">
        <v>514.34780000000001</v>
      </c>
      <c r="V629" s="3">
        <v>275.59809999999999</v>
      </c>
      <c r="W629" s="6">
        <v>26</v>
      </c>
      <c r="X629" s="6">
        <v>728</v>
      </c>
      <c r="Y629" s="3">
        <v>238.60220000000001</v>
      </c>
      <c r="Z629" s="3">
        <v>135.4701</v>
      </c>
      <c r="AA629" s="3">
        <v>275.7457</v>
      </c>
      <c r="AB629" s="1">
        <v>4606.46</v>
      </c>
      <c r="AC629" s="3">
        <v>4995.46</v>
      </c>
      <c r="AD629" s="1">
        <v>316611.11</v>
      </c>
      <c r="AE629" s="1">
        <v>318868.55</v>
      </c>
      <c r="AF629" s="3">
        <v>525.81659999999999</v>
      </c>
      <c r="AG629" s="3">
        <v>35.463299999999997</v>
      </c>
      <c r="AH629" s="3">
        <v>39.5595</v>
      </c>
      <c r="AI629" s="3">
        <v>20.046700000000001</v>
      </c>
      <c r="AJ629" s="3">
        <v>31.738800000000001</v>
      </c>
      <c r="AK629" s="3">
        <v>100.55670000000001</v>
      </c>
      <c r="AL629" s="3">
        <v>72.040599999999998</v>
      </c>
      <c r="AM629" s="3">
        <v>65.209999999999994</v>
      </c>
      <c r="AN629" s="3">
        <v>53.49</v>
      </c>
      <c r="AO629" s="3">
        <v>85.923299999999998</v>
      </c>
      <c r="AP629" s="3">
        <v>48.691800000000001</v>
      </c>
      <c r="AQ629" s="3">
        <v>77.953299999999999</v>
      </c>
      <c r="AR629" s="3">
        <v>53.891599999999997</v>
      </c>
      <c r="AS629" s="3">
        <v>77.726699999999994</v>
      </c>
      <c r="AT629" s="3">
        <v>49.2592</v>
      </c>
      <c r="AU629" s="3">
        <v>55.073300000000003</v>
      </c>
      <c r="AV629" s="3">
        <v>59.040599999999998</v>
      </c>
      <c r="AW629" s="3">
        <v>97.63</v>
      </c>
      <c r="AX629" s="3">
        <v>71.2333</v>
      </c>
      <c r="AY629" s="3">
        <v>76.383300000000006</v>
      </c>
      <c r="AZ629" s="3">
        <v>61.142400000000002</v>
      </c>
      <c r="BA629" s="3">
        <v>62.75</v>
      </c>
      <c r="BB629" s="3">
        <v>51.953499999999998</v>
      </c>
      <c r="BC629" s="3">
        <v>66.723299999999995</v>
      </c>
      <c r="BD629" s="3">
        <v>54.874299999999998</v>
      </c>
      <c r="BE629" s="6">
        <v>43800</v>
      </c>
      <c r="BF629" s="2">
        <v>0.72499999999999998</v>
      </c>
      <c r="BG629" s="3">
        <v>2E-3</v>
      </c>
      <c r="BH629" s="3">
        <v>2.93E-2</v>
      </c>
      <c r="BI629" s="1">
        <v>6.32</v>
      </c>
      <c r="BJ629" s="6">
        <v>4940000</v>
      </c>
      <c r="BK629" s="3">
        <v>4.1999999999999997E-3</v>
      </c>
      <c r="BL629" s="6">
        <v>420</v>
      </c>
      <c r="BM629" s="6">
        <v>76500</v>
      </c>
      <c r="BN629" s="6">
        <v>264000</v>
      </c>
      <c r="BO629" s="3">
        <v>3.0999999999999999E-3</v>
      </c>
      <c r="BP629" s="6">
        <v>4</v>
      </c>
      <c r="BQ629" s="6">
        <v>3</v>
      </c>
      <c r="BR629" s="6">
        <v>4</v>
      </c>
      <c r="BS629" s="6">
        <v>3</v>
      </c>
      <c r="BT629" s="6">
        <f>IF(ISNA(MODE(BP629:BS629)),ROUND(AVERAGE(BP629:BS629),0),MODE(BP629:BS629))</f>
        <v>4</v>
      </c>
    </row>
    <row r="630" spans="1:72" x14ac:dyDescent="0.25">
      <c r="A630">
        <v>649</v>
      </c>
      <c r="B630" t="s">
        <v>207</v>
      </c>
      <c r="C630" s="6">
        <v>189</v>
      </c>
      <c r="D630" s="6">
        <v>200</v>
      </c>
      <c r="E630" s="4">
        <v>55.112698369999997</v>
      </c>
      <c r="F630" s="4">
        <v>51.470421270000003</v>
      </c>
      <c r="G630" s="5">
        <v>15.512648840000001</v>
      </c>
      <c r="H630" s="5">
        <v>17.000339239999999</v>
      </c>
      <c r="I630" s="5">
        <v>14.45822064</v>
      </c>
      <c r="J630" s="5">
        <v>1.175825135</v>
      </c>
      <c r="K630" s="5">
        <v>1.2788855539999999</v>
      </c>
      <c r="L630" s="5">
        <v>0.52602905700000002</v>
      </c>
      <c r="M630" s="5">
        <v>0.94499999999999995</v>
      </c>
      <c r="N630" s="5">
        <v>0.78749999999999998</v>
      </c>
      <c r="O630" s="5">
        <v>0.89651223800000002</v>
      </c>
      <c r="P630" s="5">
        <v>0.90340848600000001</v>
      </c>
      <c r="Q630" s="5">
        <v>0.16381779499999999</v>
      </c>
      <c r="R630" s="5">
        <v>6.6087802000000001E-2</v>
      </c>
      <c r="S630" s="6">
        <v>33</v>
      </c>
      <c r="T630" s="6">
        <v>1372</v>
      </c>
      <c r="U630" s="3">
        <v>820.81380000000001</v>
      </c>
      <c r="V630" s="3">
        <v>386.23689999999999</v>
      </c>
      <c r="W630" s="6">
        <v>35</v>
      </c>
      <c r="X630" s="6">
        <v>845</v>
      </c>
      <c r="Y630" s="3">
        <v>236.54900000000001</v>
      </c>
      <c r="Z630" s="3">
        <v>180.37200000000001</v>
      </c>
      <c r="AA630" s="3">
        <v>584.26480000000004</v>
      </c>
      <c r="AB630" s="1">
        <v>5076.6099999999997</v>
      </c>
      <c r="AC630" s="3">
        <v>1662.11</v>
      </c>
      <c r="AD630" s="1">
        <v>5079.92</v>
      </c>
      <c r="AE630" s="1">
        <v>5079.54</v>
      </c>
      <c r="AF630" s="3">
        <v>1661.42</v>
      </c>
      <c r="AG630" s="3">
        <v>86.587500000000006</v>
      </c>
      <c r="AH630" s="3">
        <v>63.203299999999999</v>
      </c>
      <c r="AI630" s="3">
        <v>59.637500000000003</v>
      </c>
      <c r="AJ630" s="3">
        <v>54.941899999999997</v>
      </c>
      <c r="AK630" s="3">
        <v>136.66669999999999</v>
      </c>
      <c r="AL630" s="3">
        <v>77.917299999999997</v>
      </c>
      <c r="AM630" s="3">
        <v>45.041699999999999</v>
      </c>
      <c r="AN630" s="3">
        <v>51.537799999999997</v>
      </c>
      <c r="AO630" s="3">
        <v>55.445799999999998</v>
      </c>
      <c r="AP630" s="3">
        <v>54.144500000000001</v>
      </c>
      <c r="AQ630" s="3">
        <v>40.8917</v>
      </c>
      <c r="AR630" s="3">
        <v>50.456699999999998</v>
      </c>
      <c r="AS630" s="3">
        <v>56.654200000000003</v>
      </c>
      <c r="AT630" s="3">
        <v>48.886800000000001</v>
      </c>
      <c r="AU630" s="3">
        <v>51.508299999999998</v>
      </c>
      <c r="AV630" s="3">
        <v>51.492600000000003</v>
      </c>
      <c r="AW630" s="3">
        <v>135.57499999999999</v>
      </c>
      <c r="AX630" s="3">
        <v>75.010499999999993</v>
      </c>
      <c r="AY630" s="3">
        <v>56.6083</v>
      </c>
      <c r="AZ630" s="3">
        <v>46.355400000000003</v>
      </c>
      <c r="BA630" s="3">
        <v>75.112499999999997</v>
      </c>
      <c r="BB630" s="3">
        <v>50.365600000000001</v>
      </c>
      <c r="BC630" s="3">
        <v>72.387500000000003</v>
      </c>
      <c r="BD630" s="3">
        <v>61.320900000000002</v>
      </c>
      <c r="BE630" s="6">
        <v>134000</v>
      </c>
      <c r="BF630" s="2">
        <v>0.61199999999999999</v>
      </c>
      <c r="BG630" s="3">
        <v>2.5999999999999999E-3</v>
      </c>
      <c r="BH630" s="3">
        <v>2.7199999999999998E-2</v>
      </c>
      <c r="BI630" s="1">
        <v>6.09</v>
      </c>
      <c r="BJ630" s="6">
        <v>1470000</v>
      </c>
      <c r="BK630" s="3">
        <v>9.2999999999999992E-3</v>
      </c>
      <c r="BL630" s="6">
        <v>754</v>
      </c>
      <c r="BM630" s="6">
        <v>170000</v>
      </c>
      <c r="BN630" s="6">
        <v>549000</v>
      </c>
      <c r="BO630" s="3">
        <v>4.0000000000000001E-3</v>
      </c>
      <c r="BP630" s="6">
        <v>4</v>
      </c>
      <c r="BQ630" s="6">
        <v>2</v>
      </c>
      <c r="BR630" s="6">
        <v>4</v>
      </c>
      <c r="BS630" s="6">
        <v>4</v>
      </c>
      <c r="BT630" s="6">
        <f>IF(ISNA(MODE(BP630:BS630)),ROUND(AVERAGE(BP630:BS630),0),MODE(BP630:BS630))</f>
        <v>4</v>
      </c>
    </row>
    <row r="631" spans="1:72" x14ac:dyDescent="0.25">
      <c r="A631">
        <v>650</v>
      </c>
      <c r="B631" t="s">
        <v>207</v>
      </c>
      <c r="C631" s="6">
        <v>167</v>
      </c>
      <c r="D631" s="6">
        <v>175</v>
      </c>
      <c r="E631" s="4">
        <v>50.384776309999999</v>
      </c>
      <c r="F631" s="4">
        <v>48.54579459</v>
      </c>
      <c r="G631" s="5">
        <v>14.58187244</v>
      </c>
      <c r="H631" s="5">
        <v>16.38043979</v>
      </c>
      <c r="I631" s="5">
        <v>13.2559155</v>
      </c>
      <c r="J631" s="5">
        <v>1.235707922</v>
      </c>
      <c r="K631" s="5">
        <v>1.209685109</v>
      </c>
      <c r="L631" s="5">
        <v>0.58746066299999999</v>
      </c>
      <c r="M631" s="5">
        <v>0.95428571399999995</v>
      </c>
      <c r="N631" s="5">
        <v>0.80288461499999997</v>
      </c>
      <c r="O631" s="5">
        <v>0.89047782099999995</v>
      </c>
      <c r="P631" s="5">
        <v>1.4347597379999999</v>
      </c>
      <c r="Q631" s="5">
        <v>0.16518392100000001</v>
      </c>
      <c r="R631" s="5">
        <v>3.6498757E-2</v>
      </c>
      <c r="S631" s="6">
        <v>52</v>
      </c>
      <c r="T631" s="6">
        <v>1255</v>
      </c>
      <c r="U631" s="3">
        <v>778.58079999999995</v>
      </c>
      <c r="V631" s="3">
        <v>379.30599999999998</v>
      </c>
      <c r="W631" s="6">
        <v>43</v>
      </c>
      <c r="X631" s="6">
        <v>787</v>
      </c>
      <c r="Y631" s="3">
        <v>291.6585</v>
      </c>
      <c r="Z631" s="3">
        <v>192.50980000000001</v>
      </c>
      <c r="AA631" s="3">
        <v>486.92230000000001</v>
      </c>
      <c r="AB631" s="1">
        <v>5750.25</v>
      </c>
      <c r="AC631" s="3">
        <v>5743.12</v>
      </c>
      <c r="AD631" s="1">
        <v>3397.35</v>
      </c>
      <c r="AE631" s="1">
        <v>3398.66</v>
      </c>
      <c r="AF631" s="3">
        <v>2058.2600000000002</v>
      </c>
      <c r="AG631" s="3">
        <v>77.932699999999997</v>
      </c>
      <c r="AH631" s="3">
        <v>50.274299999999997</v>
      </c>
      <c r="AI631" s="3">
        <v>57.490400000000001</v>
      </c>
      <c r="AJ631" s="3">
        <v>58.88</v>
      </c>
      <c r="AK631" s="3">
        <v>127.9567</v>
      </c>
      <c r="AL631" s="3">
        <v>71.151200000000003</v>
      </c>
      <c r="AM631" s="3">
        <v>85.370199999999997</v>
      </c>
      <c r="AN631" s="3">
        <v>46.700699999999998</v>
      </c>
      <c r="AO631" s="3">
        <v>73.288499999999999</v>
      </c>
      <c r="AP631" s="3">
        <v>56.371400000000001</v>
      </c>
      <c r="AQ631" s="3">
        <v>67.985600000000005</v>
      </c>
      <c r="AR631" s="3">
        <v>49.834499999999998</v>
      </c>
      <c r="AS631" s="3">
        <v>67.1875</v>
      </c>
      <c r="AT631" s="3">
        <v>58.744700000000002</v>
      </c>
      <c r="AU631" s="3">
        <v>67.625</v>
      </c>
      <c r="AV631" s="3">
        <v>59.120600000000003</v>
      </c>
      <c r="AW631" s="3">
        <v>130.9375</v>
      </c>
      <c r="AX631" s="3">
        <v>74.629199999999997</v>
      </c>
      <c r="AY631" s="3">
        <v>78.846199999999996</v>
      </c>
      <c r="AZ631" s="3">
        <v>60.634099999999997</v>
      </c>
      <c r="BA631" s="3">
        <v>72.264399999999995</v>
      </c>
      <c r="BB631" s="3">
        <v>55.813699999999997</v>
      </c>
      <c r="BC631" s="3">
        <v>66.206699999999998</v>
      </c>
      <c r="BD631" s="3">
        <v>56.186500000000002</v>
      </c>
      <c r="BE631" s="6">
        <v>122000</v>
      </c>
      <c r="BF631" s="2">
        <v>0.59199999999999997</v>
      </c>
      <c r="BG631" s="3">
        <v>3.0000000000000001E-3</v>
      </c>
      <c r="BH631" s="3">
        <v>2.7699999999999999E-2</v>
      </c>
      <c r="BI631" s="1">
        <v>5.93</v>
      </c>
      <c r="BJ631" s="6">
        <v>3480000</v>
      </c>
      <c r="BK631" s="3">
        <v>9.9000000000000008E-3</v>
      </c>
      <c r="BL631" s="6">
        <v>704</v>
      </c>
      <c r="BM631" s="6">
        <v>148000</v>
      </c>
      <c r="BN631" s="6">
        <v>473000</v>
      </c>
      <c r="BO631" s="3">
        <v>5.1999999999999998E-3</v>
      </c>
      <c r="BP631" s="6">
        <v>4</v>
      </c>
      <c r="BQ631" s="6">
        <v>2</v>
      </c>
      <c r="BR631" s="6">
        <v>4</v>
      </c>
      <c r="BS631" s="6">
        <v>4</v>
      </c>
      <c r="BT631" s="6">
        <f>IF(ISNA(MODE(BP631:BS631)),ROUND(AVERAGE(BP631:BS631),0),MODE(BP631:BS631))</f>
        <v>4</v>
      </c>
    </row>
    <row r="632" spans="1:72" x14ac:dyDescent="0.25">
      <c r="A632">
        <v>651</v>
      </c>
      <c r="B632" t="s">
        <v>207</v>
      </c>
      <c r="C632" s="6">
        <v>393</v>
      </c>
      <c r="D632" s="6">
        <v>413</v>
      </c>
      <c r="E632" s="4">
        <v>77.840620430000001</v>
      </c>
      <c r="F632" s="4">
        <v>74.317948860000001</v>
      </c>
      <c r="G632" s="5">
        <v>22.369245429999999</v>
      </c>
      <c r="H632" s="5">
        <v>24.736907970000001</v>
      </c>
      <c r="I632" s="5">
        <v>20.570101640000001</v>
      </c>
      <c r="J632" s="5">
        <v>1.2025661510000001</v>
      </c>
      <c r="K632" s="5">
        <v>1.226902816</v>
      </c>
      <c r="L632" s="5">
        <v>0.55544229099999998</v>
      </c>
      <c r="M632" s="5">
        <v>0.95157385000000005</v>
      </c>
      <c r="N632" s="5">
        <v>0.68347826099999998</v>
      </c>
      <c r="O632" s="5">
        <v>0.89415947900000003</v>
      </c>
      <c r="P632" s="5">
        <v>1.543537446</v>
      </c>
      <c r="Q632" s="5">
        <v>0.164182098</v>
      </c>
      <c r="R632" s="5">
        <v>4.5254927E-2</v>
      </c>
      <c r="S632" s="6">
        <v>24</v>
      </c>
      <c r="T632" s="6">
        <v>1442</v>
      </c>
      <c r="U632" s="3">
        <v>947.60199999999998</v>
      </c>
      <c r="V632" s="3">
        <v>323.53910000000002</v>
      </c>
      <c r="W632" s="6">
        <v>33</v>
      </c>
      <c r="X632" s="6">
        <v>1524</v>
      </c>
      <c r="Y632" s="3">
        <v>327.14839999999998</v>
      </c>
      <c r="Z632" s="3">
        <v>269.21019999999999</v>
      </c>
      <c r="AA632" s="3">
        <v>620.45370000000003</v>
      </c>
      <c r="AB632" s="1">
        <v>5427.24</v>
      </c>
      <c r="AC632" s="3">
        <v>5414.47</v>
      </c>
      <c r="AD632" s="1">
        <v>3990.32</v>
      </c>
      <c r="AE632" s="1">
        <v>2651.17</v>
      </c>
      <c r="AF632" s="3">
        <v>1921.93</v>
      </c>
      <c r="AG632" s="3">
        <v>52.500900000000001</v>
      </c>
      <c r="AH632" s="3">
        <v>40.650799999999997</v>
      </c>
      <c r="AI632" s="3">
        <v>41.048699999999997</v>
      </c>
      <c r="AJ632" s="3">
        <v>46.793700000000001</v>
      </c>
      <c r="AK632" s="3">
        <v>145.03129999999999</v>
      </c>
      <c r="AL632" s="3">
        <v>91.772400000000005</v>
      </c>
      <c r="AM632" s="3">
        <v>32.441699999999997</v>
      </c>
      <c r="AN632" s="3">
        <v>38.131</v>
      </c>
      <c r="AO632" s="3">
        <v>39.179099999999998</v>
      </c>
      <c r="AP632" s="3">
        <v>40.878700000000002</v>
      </c>
      <c r="AQ632" s="3">
        <v>33.313000000000002</v>
      </c>
      <c r="AR632" s="3">
        <v>42.139899999999997</v>
      </c>
      <c r="AS632" s="3">
        <v>57.48</v>
      </c>
      <c r="AT632" s="3">
        <v>53.753799999999998</v>
      </c>
      <c r="AU632" s="3">
        <v>45.0122</v>
      </c>
      <c r="AV632" s="3">
        <v>46.696899999999999</v>
      </c>
      <c r="AW632" s="3">
        <v>145.71299999999999</v>
      </c>
      <c r="AX632" s="3">
        <v>92.6815</v>
      </c>
      <c r="AY632" s="3">
        <v>64.852199999999996</v>
      </c>
      <c r="AZ632" s="3">
        <v>53.425199999999997</v>
      </c>
      <c r="BA632" s="3">
        <v>54.845199999999998</v>
      </c>
      <c r="BB632" s="3">
        <v>55.254199999999997</v>
      </c>
      <c r="BC632" s="3">
        <v>67.7774</v>
      </c>
      <c r="BD632" s="3">
        <v>59.061900000000001</v>
      </c>
      <c r="BE632" s="6">
        <v>104000</v>
      </c>
      <c r="BF632" s="2">
        <v>0.69099999999999995</v>
      </c>
      <c r="BG632" s="3">
        <v>1E-3</v>
      </c>
      <c r="BH632" s="3">
        <v>3.3300000000000003E-2</v>
      </c>
      <c r="BI632" s="1">
        <v>7.02</v>
      </c>
      <c r="BJ632" s="6">
        <v>6960000</v>
      </c>
      <c r="BK632" s="3">
        <v>1.14E-2</v>
      </c>
      <c r="BL632" s="6">
        <v>788</v>
      </c>
      <c r="BM632" s="6">
        <v>170000</v>
      </c>
      <c r="BN632" s="6">
        <v>575000</v>
      </c>
      <c r="BO632" s="3">
        <v>2E-3</v>
      </c>
      <c r="BP632" s="6">
        <v>4</v>
      </c>
      <c r="BQ632" s="6">
        <v>2</v>
      </c>
      <c r="BR632" s="6">
        <v>4</v>
      </c>
      <c r="BS632" s="6">
        <v>5</v>
      </c>
      <c r="BT632" s="6">
        <f>IF(ISNA(MODE(BP632:BS632)),ROUND(AVERAGE(BP632:BS632),0),MODE(BP632:BS632))</f>
        <v>4</v>
      </c>
    </row>
    <row r="633" spans="1:72" x14ac:dyDescent="0.25">
      <c r="A633">
        <v>654</v>
      </c>
      <c r="B633" t="s">
        <v>209</v>
      </c>
      <c r="C633" s="6">
        <v>363</v>
      </c>
      <c r="D633" s="6">
        <v>381</v>
      </c>
      <c r="E633" s="4">
        <v>77.840620430000001</v>
      </c>
      <c r="F633" s="4">
        <v>74.457380540000003</v>
      </c>
      <c r="G633" s="5">
        <v>21.49851052</v>
      </c>
      <c r="H633" s="5">
        <v>28.075882759999999</v>
      </c>
      <c r="I633" s="5">
        <v>16.890835299999999</v>
      </c>
      <c r="J633" s="5">
        <v>1.6621962299999999</v>
      </c>
      <c r="K633" s="5">
        <v>1.3282997430000001</v>
      </c>
      <c r="L633" s="5">
        <v>0.79878718900000001</v>
      </c>
      <c r="M633" s="5">
        <v>0.95275590600000004</v>
      </c>
      <c r="N633" s="5">
        <v>0.64821428599999997</v>
      </c>
      <c r="O633" s="5">
        <v>0.82281269199999996</v>
      </c>
      <c r="P633" s="5">
        <v>3.5856899160000002</v>
      </c>
      <c r="Q633" s="5">
        <v>0.18438168799999999</v>
      </c>
      <c r="R633" s="5">
        <v>4.3463680999999997E-2</v>
      </c>
      <c r="S633" s="6">
        <v>181</v>
      </c>
      <c r="T633" s="6">
        <v>1268</v>
      </c>
      <c r="U633" s="3">
        <v>832.45450000000005</v>
      </c>
      <c r="V633" s="3">
        <v>287.78469999999999</v>
      </c>
      <c r="W633" s="6">
        <v>139</v>
      </c>
      <c r="X633" s="6">
        <v>1067</v>
      </c>
      <c r="Y633" s="3">
        <v>314.01519999999999</v>
      </c>
      <c r="Z633" s="3">
        <v>181.49340000000001</v>
      </c>
      <c r="AA633" s="3">
        <v>518.4393</v>
      </c>
      <c r="AB633" s="1">
        <v>5320.14</v>
      </c>
      <c r="AC633" s="3">
        <v>2347.7399999999998</v>
      </c>
      <c r="AD633" s="1">
        <v>5313.69</v>
      </c>
      <c r="AE633" s="1">
        <v>5313.9</v>
      </c>
      <c r="AF633" s="3">
        <v>2346.13</v>
      </c>
      <c r="AG633" s="3">
        <v>54.982100000000003</v>
      </c>
      <c r="AH633" s="3">
        <v>38.8733</v>
      </c>
      <c r="AI633" s="3">
        <v>50.692900000000002</v>
      </c>
      <c r="AJ633" s="3">
        <v>44.3703</v>
      </c>
      <c r="AK633" s="3">
        <v>124.0089</v>
      </c>
      <c r="AL633" s="3">
        <v>85.449200000000005</v>
      </c>
      <c r="AM633" s="3">
        <v>36.326799999999999</v>
      </c>
      <c r="AN633" s="3">
        <v>48.528300000000002</v>
      </c>
      <c r="AO633" s="3">
        <v>42.408900000000003</v>
      </c>
      <c r="AP633" s="3">
        <v>51.891399999999997</v>
      </c>
      <c r="AQ633" s="3">
        <v>33.321399999999997</v>
      </c>
      <c r="AR633" s="3">
        <v>44.176000000000002</v>
      </c>
      <c r="AS633" s="3">
        <v>49.007100000000001</v>
      </c>
      <c r="AT633" s="3">
        <v>43.491999999999997</v>
      </c>
      <c r="AU633" s="3">
        <v>33.351799999999997</v>
      </c>
      <c r="AV633" s="3">
        <v>38.942100000000003</v>
      </c>
      <c r="AW633" s="3">
        <v>123.49460000000001</v>
      </c>
      <c r="AX633" s="3">
        <v>88.152799999999999</v>
      </c>
      <c r="AY633" s="3">
        <v>72.423199999999994</v>
      </c>
      <c r="AZ633" s="3">
        <v>54.783700000000003</v>
      </c>
      <c r="BA633" s="3">
        <v>54.639299999999999</v>
      </c>
      <c r="BB633" s="3">
        <v>41.8553</v>
      </c>
      <c r="BC633" s="3">
        <v>72.380399999999995</v>
      </c>
      <c r="BD633" s="3">
        <v>62.7318</v>
      </c>
      <c r="BE633" s="6">
        <v>51600</v>
      </c>
      <c r="BF633" s="2">
        <v>0.79100000000000004</v>
      </c>
      <c r="BG633" s="3">
        <v>1E-3</v>
      </c>
      <c r="BH633" s="3">
        <v>3.95E-2</v>
      </c>
      <c r="BI633" s="1">
        <v>6.99</v>
      </c>
      <c r="BJ633" s="6">
        <v>1740000</v>
      </c>
      <c r="BK633" s="3">
        <v>1.78E-2</v>
      </c>
      <c r="BL633" s="6">
        <v>547</v>
      </c>
      <c r="BM633" s="6">
        <v>124000</v>
      </c>
      <c r="BN633" s="6">
        <v>444000</v>
      </c>
      <c r="BO633" s="3">
        <v>2E-3</v>
      </c>
      <c r="BP633" s="6">
        <v>3</v>
      </c>
      <c r="BQ633" s="6">
        <v>2</v>
      </c>
      <c r="BR633" s="6">
        <v>5</v>
      </c>
      <c r="BS633" s="6">
        <v>4</v>
      </c>
      <c r="BT633" s="6">
        <f>IF(ISNA(MODE(BP633:BS633)),ROUND(AVERAGE(BP633:BS633),0),MODE(BP633:BS633))</f>
        <v>4</v>
      </c>
    </row>
    <row r="634" spans="1:72" x14ac:dyDescent="0.25">
      <c r="A634">
        <v>662</v>
      </c>
      <c r="B634" t="s">
        <v>214</v>
      </c>
      <c r="C634" s="6">
        <v>186</v>
      </c>
      <c r="D634" s="6">
        <v>191</v>
      </c>
      <c r="E634" s="4">
        <v>52.526911929999997</v>
      </c>
      <c r="F634" s="4">
        <v>51.370082789999998</v>
      </c>
      <c r="G634" s="5">
        <v>15.389040100000001</v>
      </c>
      <c r="H634" s="5">
        <v>18.114324329999999</v>
      </c>
      <c r="I634" s="5">
        <v>13.28359818</v>
      </c>
      <c r="J634" s="5">
        <v>1.3636609669999999</v>
      </c>
      <c r="K634" s="5">
        <v>1.1804318810000001</v>
      </c>
      <c r="L634" s="5">
        <v>0.67988353899999998</v>
      </c>
      <c r="M634" s="5">
        <v>0.97382199000000003</v>
      </c>
      <c r="N634" s="5">
        <v>0.69924812000000003</v>
      </c>
      <c r="O634" s="5">
        <v>0.885731881</v>
      </c>
      <c r="P634" s="5">
        <v>2.0560474969999998</v>
      </c>
      <c r="Q634" s="5">
        <v>0.16865458999999999</v>
      </c>
      <c r="R634" s="5">
        <v>2.2023550999999999E-2</v>
      </c>
      <c r="S634" s="6">
        <v>21</v>
      </c>
      <c r="T634" s="6">
        <v>1291</v>
      </c>
      <c r="U634" s="3">
        <v>731.87630000000001</v>
      </c>
      <c r="V634" s="3">
        <v>399.80369999999999</v>
      </c>
      <c r="W634" s="6">
        <v>47</v>
      </c>
      <c r="X634" s="6">
        <v>807</v>
      </c>
      <c r="Y634" s="3">
        <v>220.82499999999999</v>
      </c>
      <c r="Z634" s="3">
        <v>131.316</v>
      </c>
      <c r="AA634" s="3">
        <v>511.05130000000003</v>
      </c>
      <c r="AB634" s="1">
        <v>9982.5300000000007</v>
      </c>
      <c r="AC634" s="3">
        <v>18751.060000000001</v>
      </c>
      <c r="AD634" s="1">
        <v>691238.39</v>
      </c>
      <c r="AE634" s="1">
        <v>639328.82999999996</v>
      </c>
      <c r="AF634" s="3">
        <v>1225.49</v>
      </c>
      <c r="AG634" s="3">
        <v>67.533799999999999</v>
      </c>
      <c r="AH634" s="3">
        <v>50.305300000000003</v>
      </c>
      <c r="AI634" s="3">
        <v>69.612799999999993</v>
      </c>
      <c r="AJ634" s="3">
        <v>56.8994</v>
      </c>
      <c r="AK634" s="3">
        <v>113.14660000000001</v>
      </c>
      <c r="AL634" s="3">
        <v>79.180999999999997</v>
      </c>
      <c r="AM634" s="3">
        <v>39.259399999999999</v>
      </c>
      <c r="AN634" s="3">
        <v>50.577800000000003</v>
      </c>
      <c r="AO634" s="3">
        <v>55.296999999999997</v>
      </c>
      <c r="AP634" s="3">
        <v>48.63</v>
      </c>
      <c r="AQ634" s="3">
        <v>39.849600000000002</v>
      </c>
      <c r="AR634" s="3">
        <v>51.141500000000001</v>
      </c>
      <c r="AS634" s="3">
        <v>77.372200000000007</v>
      </c>
      <c r="AT634" s="3">
        <v>54.532499999999999</v>
      </c>
      <c r="AU634" s="3">
        <v>49.206800000000001</v>
      </c>
      <c r="AV634" s="3">
        <v>45.951900000000002</v>
      </c>
      <c r="AW634" s="3">
        <v>112.703</v>
      </c>
      <c r="AX634" s="3">
        <v>75.956000000000003</v>
      </c>
      <c r="AY634" s="3">
        <v>95.413499999999999</v>
      </c>
      <c r="AZ634" s="3">
        <v>57.749200000000002</v>
      </c>
      <c r="BA634" s="3">
        <v>79.045100000000005</v>
      </c>
      <c r="BB634" s="3">
        <v>57.515599999999999</v>
      </c>
      <c r="BC634" s="3">
        <v>83.466200000000001</v>
      </c>
      <c r="BD634" s="3">
        <v>57.957900000000002</v>
      </c>
      <c r="BE634" s="6">
        <v>129000</v>
      </c>
      <c r="BF634" s="2">
        <v>0.629</v>
      </c>
      <c r="BG634" s="3">
        <v>2.3E-3</v>
      </c>
      <c r="BH634" s="3">
        <v>2.4E-2</v>
      </c>
      <c r="BI634" s="1">
        <v>6.2</v>
      </c>
      <c r="BJ634" s="6">
        <v>1730000</v>
      </c>
      <c r="BK634" s="3">
        <v>7.7999999999999996E-3</v>
      </c>
      <c r="BL634" s="6">
        <v>615</v>
      </c>
      <c r="BM634" s="6">
        <v>173000</v>
      </c>
      <c r="BN634" s="6">
        <v>563000</v>
      </c>
      <c r="BO634" s="3">
        <v>3.8E-3</v>
      </c>
      <c r="BP634" s="6">
        <v>4</v>
      </c>
      <c r="BQ634" s="6">
        <v>4</v>
      </c>
      <c r="BR634" s="6">
        <v>3</v>
      </c>
      <c r="BS634" s="6">
        <v>3</v>
      </c>
      <c r="BT634" s="6">
        <f>IF(ISNA(MODE(BP634:BS634)),ROUND(AVERAGE(BP634:BS634),0),MODE(BP634:BS634))</f>
        <v>4</v>
      </c>
    </row>
    <row r="635" spans="1:72" x14ac:dyDescent="0.25">
      <c r="A635">
        <v>668</v>
      </c>
      <c r="B635" t="s">
        <v>215</v>
      </c>
      <c r="C635" s="6">
        <v>164</v>
      </c>
      <c r="D635" s="6">
        <v>191</v>
      </c>
      <c r="E635" s="4">
        <v>59.355339059999999</v>
      </c>
      <c r="F635" s="4">
        <v>54.219960489999998</v>
      </c>
      <c r="G635" s="5">
        <v>14.45030399</v>
      </c>
      <c r="H635" s="5">
        <v>19.813860930000001</v>
      </c>
      <c r="I635" s="5">
        <v>11.947321779999999</v>
      </c>
      <c r="J635" s="5">
        <v>1.6584353629999999</v>
      </c>
      <c r="K635" s="5">
        <v>1.7094872590000001</v>
      </c>
      <c r="L635" s="5">
        <v>0.79775783199999994</v>
      </c>
      <c r="M635" s="5">
        <v>0.85863874299999998</v>
      </c>
      <c r="N635" s="5">
        <v>0.56944444400000005</v>
      </c>
      <c r="O635" s="5">
        <v>0.70102792599999997</v>
      </c>
      <c r="P635" s="5">
        <v>2.6828973189999998</v>
      </c>
      <c r="Q635" s="5">
        <v>0.20299577599999999</v>
      </c>
      <c r="R635" s="5">
        <v>8.6519235999999999E-2</v>
      </c>
      <c r="S635" s="6">
        <v>16</v>
      </c>
      <c r="T635" s="6">
        <v>1247</v>
      </c>
      <c r="U635" s="3">
        <v>706.65</v>
      </c>
      <c r="V635" s="3">
        <v>403.0582</v>
      </c>
      <c r="W635" s="6">
        <v>3</v>
      </c>
      <c r="X635" s="6">
        <v>1056</v>
      </c>
      <c r="Y635" s="3">
        <v>139.63030000000001</v>
      </c>
      <c r="Z635" s="3">
        <v>153.58619999999999</v>
      </c>
      <c r="AA635" s="3">
        <v>567.01969999999994</v>
      </c>
      <c r="AB635" s="1">
        <v>11205.55</v>
      </c>
      <c r="AC635" s="3">
        <v>10115.18</v>
      </c>
      <c r="AD635" s="1">
        <v>537597.13</v>
      </c>
      <c r="AE635" s="1">
        <v>446863.33</v>
      </c>
      <c r="AF635" s="3">
        <v>1642.3</v>
      </c>
      <c r="AG635" s="3">
        <v>61.6736</v>
      </c>
      <c r="AH635" s="3">
        <v>51.3386</v>
      </c>
      <c r="AI635" s="3">
        <v>60.666699999999999</v>
      </c>
      <c r="AJ635" s="3">
        <v>54.245100000000001</v>
      </c>
      <c r="AK635" s="3">
        <v>89.243099999999998</v>
      </c>
      <c r="AL635" s="3">
        <v>74.067700000000002</v>
      </c>
      <c r="AM635" s="3">
        <v>55.3264</v>
      </c>
      <c r="AN635" s="3">
        <v>47.92</v>
      </c>
      <c r="AO635" s="3">
        <v>72.399299999999997</v>
      </c>
      <c r="AP635" s="3">
        <v>53.122300000000003</v>
      </c>
      <c r="AQ635" s="3">
        <v>57.256900000000002</v>
      </c>
      <c r="AR635" s="3">
        <v>53.425699999999999</v>
      </c>
      <c r="AS635" s="3">
        <v>54.003500000000003</v>
      </c>
      <c r="AT635" s="3">
        <v>47.975000000000001</v>
      </c>
      <c r="AU635" s="3">
        <v>37.569400000000002</v>
      </c>
      <c r="AV635" s="3">
        <v>46.0747</v>
      </c>
      <c r="AW635" s="3">
        <v>89.982600000000005</v>
      </c>
      <c r="AX635" s="3">
        <v>74.346199999999996</v>
      </c>
      <c r="AY635" s="3">
        <v>71.843800000000002</v>
      </c>
      <c r="AZ635" s="3">
        <v>56.435400000000001</v>
      </c>
      <c r="BA635" s="3">
        <v>77.552099999999996</v>
      </c>
      <c r="BB635" s="3">
        <v>58.295299999999997</v>
      </c>
      <c r="BC635" s="3">
        <v>62.954900000000002</v>
      </c>
      <c r="BD635" s="3">
        <v>53.849899999999998</v>
      </c>
      <c r="BE635" s="6">
        <v>139000</v>
      </c>
      <c r="BF635" s="2">
        <v>0.63800000000000001</v>
      </c>
      <c r="BG635" s="3">
        <v>2.0999999999999999E-3</v>
      </c>
      <c r="BH635" s="3">
        <v>3.4099999999999998E-2</v>
      </c>
      <c r="BI635" s="1">
        <v>6.28</v>
      </c>
      <c r="BJ635" s="6">
        <v>3950000</v>
      </c>
      <c r="BK635" s="3">
        <v>1.32E-2</v>
      </c>
      <c r="BL635" s="6">
        <v>498</v>
      </c>
      <c r="BM635" s="6">
        <v>190000</v>
      </c>
      <c r="BN635" s="6">
        <v>623000</v>
      </c>
      <c r="BO635" s="3">
        <v>3.7000000000000002E-3</v>
      </c>
      <c r="BP635" s="6">
        <v>4</v>
      </c>
      <c r="BQ635" s="6">
        <v>4</v>
      </c>
      <c r="BR635" s="6">
        <v>5</v>
      </c>
      <c r="BS635" s="6">
        <v>3</v>
      </c>
      <c r="BT635" s="6">
        <f>IF(ISNA(MODE(BP635:BS635)),ROUND(AVERAGE(BP635:BS635),0),MODE(BP635:BS635))</f>
        <v>4</v>
      </c>
    </row>
    <row r="636" spans="1:72" x14ac:dyDescent="0.25">
      <c r="A636">
        <v>712</v>
      </c>
      <c r="B636" t="s">
        <v>224</v>
      </c>
      <c r="C636" s="6">
        <v>232</v>
      </c>
      <c r="D636" s="6">
        <v>240</v>
      </c>
      <c r="E636" s="4">
        <v>60.526911929999997</v>
      </c>
      <c r="F636" s="4">
        <v>57.913395819999998</v>
      </c>
      <c r="G636" s="5">
        <v>17.186959430000002</v>
      </c>
      <c r="H636" s="5">
        <v>21.437220279999998</v>
      </c>
      <c r="I636" s="5">
        <v>14.016261800000001</v>
      </c>
      <c r="J636" s="5">
        <v>1.5294534719999999</v>
      </c>
      <c r="K636" s="5">
        <v>1.256606162</v>
      </c>
      <c r="L636" s="5">
        <v>0.75664293000000005</v>
      </c>
      <c r="M636" s="5">
        <v>0.96666666700000003</v>
      </c>
      <c r="N636" s="5">
        <v>0.70303030300000002</v>
      </c>
      <c r="O636" s="5">
        <v>0.86924016800000004</v>
      </c>
      <c r="P636" s="5">
        <v>3.7356600819999999</v>
      </c>
      <c r="Q636" s="5">
        <v>0.17600844299999999</v>
      </c>
      <c r="R636" s="5">
        <v>4.3179405999999997E-2</v>
      </c>
      <c r="S636" s="6">
        <v>174</v>
      </c>
      <c r="T636" s="6">
        <v>1206</v>
      </c>
      <c r="U636" s="3">
        <v>708.8922</v>
      </c>
      <c r="V636" s="3">
        <v>317.40390000000002</v>
      </c>
      <c r="W636" s="6">
        <v>128</v>
      </c>
      <c r="X636" s="6">
        <v>905</v>
      </c>
      <c r="Y636" s="3">
        <v>248.96940000000001</v>
      </c>
      <c r="Z636" s="3">
        <v>137.613</v>
      </c>
      <c r="AA636" s="3">
        <v>459.92290000000003</v>
      </c>
      <c r="AB636" s="1">
        <v>5378.23</v>
      </c>
      <c r="AC636" s="3">
        <v>2242.3200000000002</v>
      </c>
      <c r="AD636" s="1">
        <v>5372.32</v>
      </c>
      <c r="AE636" s="1">
        <v>5372.55</v>
      </c>
      <c r="AF636" s="3">
        <v>2241.36</v>
      </c>
      <c r="AG636" s="3">
        <v>65.497</v>
      </c>
      <c r="AH636" s="3">
        <v>46.378100000000003</v>
      </c>
      <c r="AI636" s="3">
        <v>42.051499999999997</v>
      </c>
      <c r="AJ636" s="3">
        <v>46.355800000000002</v>
      </c>
      <c r="AK636" s="3">
        <v>110.3091</v>
      </c>
      <c r="AL636" s="3">
        <v>75.564499999999995</v>
      </c>
      <c r="AM636" s="3">
        <v>37.742400000000004</v>
      </c>
      <c r="AN636" s="3">
        <v>43.508200000000002</v>
      </c>
      <c r="AO636" s="3">
        <v>37.663600000000002</v>
      </c>
      <c r="AP636" s="3">
        <v>47.612900000000003</v>
      </c>
      <c r="AQ636" s="3">
        <v>38.642400000000002</v>
      </c>
      <c r="AR636" s="3">
        <v>43.956600000000002</v>
      </c>
      <c r="AS636" s="3">
        <v>66.821200000000005</v>
      </c>
      <c r="AT636" s="3">
        <v>48.118200000000002</v>
      </c>
      <c r="AU636" s="3">
        <v>65.824200000000005</v>
      </c>
      <c r="AV636" s="3">
        <v>51.755800000000001</v>
      </c>
      <c r="AW636" s="3">
        <v>109.02419999999999</v>
      </c>
      <c r="AX636" s="3">
        <v>73.232500000000002</v>
      </c>
      <c r="AY636" s="3">
        <v>67.906099999999995</v>
      </c>
      <c r="AZ636" s="3">
        <v>59.893700000000003</v>
      </c>
      <c r="BA636" s="3">
        <v>104.16970000000001</v>
      </c>
      <c r="BB636" s="3">
        <v>58.179000000000002</v>
      </c>
      <c r="BC636" s="3">
        <v>68.0364</v>
      </c>
      <c r="BD636" s="3">
        <v>65.3489</v>
      </c>
      <c r="BE636" s="6">
        <v>54000</v>
      </c>
      <c r="BF636" s="2">
        <v>0.77800000000000002</v>
      </c>
      <c r="BG636" s="3">
        <v>1.8E-3</v>
      </c>
      <c r="BH636" s="3">
        <v>3.1399999999999997E-2</v>
      </c>
      <c r="BI636" s="1">
        <v>6.43</v>
      </c>
      <c r="BJ636" s="6">
        <v>4190000</v>
      </c>
      <c r="BK636" s="3">
        <v>1.0200000000000001E-2</v>
      </c>
      <c r="BL636" s="6">
        <v>486</v>
      </c>
      <c r="BM636" s="6">
        <v>120000</v>
      </c>
      <c r="BN636" s="6">
        <v>426000</v>
      </c>
      <c r="BO636" s="3">
        <v>2.7000000000000001E-3</v>
      </c>
      <c r="BP636" s="6">
        <v>2</v>
      </c>
      <c r="BQ636" s="6">
        <v>4</v>
      </c>
      <c r="BR636" s="6">
        <v>5</v>
      </c>
      <c r="BS636" s="6">
        <v>4</v>
      </c>
      <c r="BT636" s="6">
        <f>IF(ISNA(MODE(BP636:BS636)),ROUND(AVERAGE(BP636:BS636),0),MODE(BP636:BS636))</f>
        <v>4</v>
      </c>
    </row>
    <row r="637" spans="1:72" x14ac:dyDescent="0.25">
      <c r="A637">
        <v>727</v>
      </c>
      <c r="B637" t="s">
        <v>230</v>
      </c>
      <c r="C637" s="6">
        <v>181</v>
      </c>
      <c r="D637" s="6">
        <v>186</v>
      </c>
      <c r="E637" s="4">
        <v>57.941125499999998</v>
      </c>
      <c r="F637" s="4">
        <v>56.335908349999997</v>
      </c>
      <c r="G637" s="5">
        <v>15.1807891</v>
      </c>
      <c r="H637" s="5">
        <v>23.39386352</v>
      </c>
      <c r="I637" s="5">
        <v>10.29750788</v>
      </c>
      <c r="J637" s="5">
        <v>2.2717985540000001</v>
      </c>
      <c r="K637" s="5">
        <v>1.4759967979999999</v>
      </c>
      <c r="L637" s="5">
        <v>0.89790961599999997</v>
      </c>
      <c r="M637" s="5">
        <v>0.97311828</v>
      </c>
      <c r="N637" s="5">
        <v>0.56037151699999999</v>
      </c>
      <c r="O637" s="5">
        <v>0.71666770899999999</v>
      </c>
      <c r="P637" s="5">
        <v>3.0509449540000002</v>
      </c>
      <c r="Q637" s="5">
        <v>0.224670184</v>
      </c>
      <c r="R637" s="5">
        <v>2.7704280000000001E-2</v>
      </c>
      <c r="S637" s="6">
        <v>49</v>
      </c>
      <c r="T637" s="6">
        <v>1288</v>
      </c>
      <c r="U637" s="3">
        <v>947.06079999999997</v>
      </c>
      <c r="V637" s="3">
        <v>295.4787</v>
      </c>
      <c r="W637" s="6">
        <v>81</v>
      </c>
      <c r="X637" s="6">
        <v>1270</v>
      </c>
      <c r="Y637" s="3">
        <v>943.75350000000003</v>
      </c>
      <c r="Z637" s="3">
        <v>259.05180000000001</v>
      </c>
      <c r="AA637" s="3">
        <v>3.3073000000000001</v>
      </c>
      <c r="AB637" s="1">
        <v>20185.21</v>
      </c>
      <c r="AC637" s="3">
        <v>127516.55</v>
      </c>
      <c r="AD637" s="1">
        <v>830585</v>
      </c>
      <c r="AE637" s="1">
        <v>900102.2</v>
      </c>
      <c r="AF637" s="3">
        <v>2758.74</v>
      </c>
      <c r="AG637" s="3">
        <v>52.102200000000003</v>
      </c>
      <c r="AH637" s="3">
        <v>44.826000000000001</v>
      </c>
      <c r="AI637" s="3">
        <v>28.535599999999999</v>
      </c>
      <c r="AJ637" s="3">
        <v>39.2727</v>
      </c>
      <c r="AK637" s="3">
        <v>113.3901</v>
      </c>
      <c r="AL637" s="3">
        <v>84.215699999999998</v>
      </c>
      <c r="AM637" s="3">
        <v>106.52630000000001</v>
      </c>
      <c r="AN637" s="3">
        <v>70.959900000000005</v>
      </c>
      <c r="AO637" s="3">
        <v>68.873099999999994</v>
      </c>
      <c r="AP637" s="3">
        <v>50.861899999999999</v>
      </c>
      <c r="AQ637" s="3">
        <v>100.79259999999999</v>
      </c>
      <c r="AR637" s="3">
        <v>55.1706</v>
      </c>
      <c r="AS637" s="3">
        <v>48.009300000000003</v>
      </c>
      <c r="AT637" s="3">
        <v>40.765500000000003</v>
      </c>
      <c r="AU637" s="3">
        <v>81.114599999999996</v>
      </c>
      <c r="AV637" s="3">
        <v>68.117900000000006</v>
      </c>
      <c r="AW637" s="3">
        <v>114.226</v>
      </c>
      <c r="AX637" s="3">
        <v>81.923500000000004</v>
      </c>
      <c r="AY637" s="3">
        <v>43.3003</v>
      </c>
      <c r="AZ637" s="3">
        <v>49.6693</v>
      </c>
      <c r="BA637" s="3">
        <v>63.061900000000001</v>
      </c>
      <c r="BB637" s="3">
        <v>58.098399999999998</v>
      </c>
      <c r="BC637" s="3">
        <v>42.789499999999997</v>
      </c>
      <c r="BD637" s="3">
        <v>49.092399999999998</v>
      </c>
      <c r="BE637" s="6">
        <v>54100</v>
      </c>
      <c r="BF637" s="2">
        <v>0.61799999999999999</v>
      </c>
      <c r="BG637" s="3">
        <v>1.9E-3</v>
      </c>
      <c r="BH637" s="3">
        <v>3.1E-2</v>
      </c>
      <c r="BI637" s="1">
        <v>6.41</v>
      </c>
      <c r="BJ637" s="6">
        <v>14400000</v>
      </c>
      <c r="BK637" s="3">
        <v>1.1599999999999999E-2</v>
      </c>
      <c r="BL637" s="6">
        <v>914</v>
      </c>
      <c r="BM637" s="6">
        <v>69900</v>
      </c>
      <c r="BN637" s="6">
        <v>226000</v>
      </c>
      <c r="BO637" s="3">
        <v>3.0000000000000001E-3</v>
      </c>
      <c r="BP637" s="6">
        <v>2</v>
      </c>
      <c r="BQ637" s="6">
        <v>5</v>
      </c>
      <c r="BR637" s="6">
        <v>3</v>
      </c>
      <c r="BS637" s="6">
        <v>4</v>
      </c>
      <c r="BT637" s="6">
        <f>IF(ISNA(MODE(BP637:BS637)),ROUND(AVERAGE(BP637:BS637),0),MODE(BP637:BS637))</f>
        <v>4</v>
      </c>
    </row>
    <row r="638" spans="1:72" x14ac:dyDescent="0.25">
      <c r="A638">
        <v>732</v>
      </c>
      <c r="B638" t="s">
        <v>232</v>
      </c>
      <c r="C638" s="6">
        <v>222</v>
      </c>
      <c r="D638" s="6">
        <v>226</v>
      </c>
      <c r="E638" s="4">
        <v>56.526911929999997</v>
      </c>
      <c r="F638" s="4">
        <v>55.41330816</v>
      </c>
      <c r="G638" s="5">
        <v>16.81247093</v>
      </c>
      <c r="H638" s="5">
        <v>18.51064414</v>
      </c>
      <c r="I638" s="5">
        <v>15.60849209</v>
      </c>
      <c r="J638" s="5">
        <v>1.1859341720000001</v>
      </c>
      <c r="K638" s="5">
        <v>1.1453749559999999</v>
      </c>
      <c r="L638" s="5">
        <v>0.53757314300000003</v>
      </c>
      <c r="M638" s="5">
        <v>0.98230088500000001</v>
      </c>
      <c r="N638" s="5">
        <v>0.73026315799999997</v>
      </c>
      <c r="O638" s="5">
        <v>0.90852039699999998</v>
      </c>
      <c r="P638" s="5">
        <v>1.9947686659999999</v>
      </c>
      <c r="Q638" s="5">
        <v>0.16430245099999999</v>
      </c>
      <c r="R638" s="5">
        <v>1.9700418000000001E-2</v>
      </c>
      <c r="S638" s="6">
        <v>174</v>
      </c>
      <c r="T638" s="6">
        <v>1253</v>
      </c>
      <c r="U638" s="3">
        <v>717.34230000000002</v>
      </c>
      <c r="V638" s="3">
        <v>270.43759999999997</v>
      </c>
      <c r="W638" s="6">
        <v>16</v>
      </c>
      <c r="X638" s="6">
        <v>980</v>
      </c>
      <c r="Y638" s="3">
        <v>419.29270000000002</v>
      </c>
      <c r="Z638" s="3">
        <v>185.76740000000001</v>
      </c>
      <c r="AA638" s="3">
        <v>298.04969999999997</v>
      </c>
      <c r="AB638" s="1">
        <v>6018.98</v>
      </c>
      <c r="AC638" s="3">
        <v>6019.15</v>
      </c>
      <c r="AD638" s="1">
        <v>2766.32</v>
      </c>
      <c r="AE638" s="1">
        <v>3100.16</v>
      </c>
      <c r="AF638" s="3">
        <v>1520.2</v>
      </c>
      <c r="AG638" s="3">
        <v>90.328900000000004</v>
      </c>
      <c r="AH638" s="3">
        <v>58.226700000000001</v>
      </c>
      <c r="AI638" s="3">
        <v>85.2697</v>
      </c>
      <c r="AJ638" s="3">
        <v>58.633499999999998</v>
      </c>
      <c r="AK638" s="3">
        <v>125.0493</v>
      </c>
      <c r="AL638" s="3">
        <v>74.279499999999999</v>
      </c>
      <c r="AM638" s="3">
        <v>56.069099999999999</v>
      </c>
      <c r="AN638" s="3">
        <v>50.021599999999999</v>
      </c>
      <c r="AO638" s="3">
        <v>49.759900000000002</v>
      </c>
      <c r="AP638" s="3">
        <v>50.333500000000001</v>
      </c>
      <c r="AQ638" s="3">
        <v>64.289500000000004</v>
      </c>
      <c r="AR638" s="3">
        <v>53.116500000000002</v>
      </c>
      <c r="AS638" s="3">
        <v>80.460499999999996</v>
      </c>
      <c r="AT638" s="3">
        <v>45.619700000000002</v>
      </c>
      <c r="AU638" s="3">
        <v>65.858599999999996</v>
      </c>
      <c r="AV638" s="3">
        <v>44.192599999999999</v>
      </c>
      <c r="AW638" s="3">
        <v>124.44410000000001</v>
      </c>
      <c r="AX638" s="3">
        <v>72.084199999999996</v>
      </c>
      <c r="AY638" s="3">
        <v>112.66119999999999</v>
      </c>
      <c r="AZ638" s="3">
        <v>58.994300000000003</v>
      </c>
      <c r="BA638" s="3">
        <v>71.608599999999996</v>
      </c>
      <c r="BB638" s="3">
        <v>51.529600000000002</v>
      </c>
      <c r="BC638" s="3">
        <v>117.0132</v>
      </c>
      <c r="BD638" s="3">
        <v>54.819699999999997</v>
      </c>
      <c r="BE638" s="6">
        <v>66200</v>
      </c>
      <c r="BF638" s="2">
        <v>0.57499999999999996</v>
      </c>
      <c r="BG638" s="3">
        <v>2E-3</v>
      </c>
      <c r="BH638" s="3">
        <v>1.84E-2</v>
      </c>
      <c r="BI638" s="1">
        <v>6.35</v>
      </c>
      <c r="BJ638" s="6">
        <v>-1420000</v>
      </c>
      <c r="BK638" s="3">
        <v>3.8999999999999998E-3</v>
      </c>
      <c r="BL638" s="6">
        <v>659</v>
      </c>
      <c r="BM638" s="6">
        <v>77600</v>
      </c>
      <c r="BN638" s="6">
        <v>245000</v>
      </c>
      <c r="BO638" s="3">
        <v>2.7000000000000001E-3</v>
      </c>
      <c r="BP638" s="6">
        <v>5</v>
      </c>
      <c r="BQ638" s="6">
        <v>4</v>
      </c>
      <c r="BR638" s="6">
        <v>3</v>
      </c>
      <c r="BS638" s="6">
        <v>4</v>
      </c>
      <c r="BT638" s="6">
        <f>IF(ISNA(MODE(BP638:BS638)),ROUND(AVERAGE(BP638:BS638),0),MODE(BP638:BS638))</f>
        <v>4</v>
      </c>
    </row>
    <row r="639" spans="1:72" x14ac:dyDescent="0.25">
      <c r="A639">
        <v>750</v>
      </c>
      <c r="B639" t="s">
        <v>240</v>
      </c>
      <c r="C639" s="6">
        <v>172</v>
      </c>
      <c r="D639" s="6">
        <v>187</v>
      </c>
      <c r="E639" s="4">
        <v>56.870057690000003</v>
      </c>
      <c r="F639" s="4">
        <v>53.007246539999997</v>
      </c>
      <c r="G639" s="5">
        <v>14.798554040000001</v>
      </c>
      <c r="H639" s="5">
        <v>19.383560039999999</v>
      </c>
      <c r="I639" s="5">
        <v>11.891590470000001</v>
      </c>
      <c r="J639" s="5">
        <v>1.6300225020000001</v>
      </c>
      <c r="K639" s="5">
        <v>1.4963356619999999</v>
      </c>
      <c r="L639" s="5">
        <v>0.78970368199999996</v>
      </c>
      <c r="M639" s="5">
        <v>0.91978609600000005</v>
      </c>
      <c r="N639" s="5">
        <v>0.63703703700000003</v>
      </c>
      <c r="O639" s="5">
        <v>0.76925055799999997</v>
      </c>
      <c r="P639" s="5">
        <v>2.3234148970000001</v>
      </c>
      <c r="Q639" s="5">
        <v>0.186942463</v>
      </c>
      <c r="R639" s="5">
        <v>6.7923461000000004E-2</v>
      </c>
      <c r="S639" s="6">
        <v>10</v>
      </c>
      <c r="T639" s="6">
        <v>1266</v>
      </c>
      <c r="U639" s="3">
        <v>858.87210000000005</v>
      </c>
      <c r="V639" s="3">
        <v>364.6114</v>
      </c>
      <c r="W639" s="6">
        <v>41</v>
      </c>
      <c r="X639" s="6">
        <v>1129</v>
      </c>
      <c r="Y639" s="3">
        <v>479.46940000000001</v>
      </c>
      <c r="Z639" s="3">
        <v>286.94029999999998</v>
      </c>
      <c r="AA639" s="3">
        <v>379.40269999999998</v>
      </c>
      <c r="AB639" s="1">
        <v>5319.46</v>
      </c>
      <c r="AC639" s="3">
        <v>5311.51</v>
      </c>
      <c r="AD639" s="1">
        <v>2405.9</v>
      </c>
      <c r="AE639" s="1">
        <v>3585.4</v>
      </c>
      <c r="AF639" s="3">
        <v>1452.53</v>
      </c>
      <c r="AG639" s="3">
        <v>60.618499999999997</v>
      </c>
      <c r="AH639" s="3">
        <v>52.568199999999997</v>
      </c>
      <c r="AI639" s="3">
        <v>45.848100000000002</v>
      </c>
      <c r="AJ639" s="3">
        <v>52.3001</v>
      </c>
      <c r="AK639" s="3">
        <v>115.87779999999999</v>
      </c>
      <c r="AL639" s="3">
        <v>78.930199999999999</v>
      </c>
      <c r="AM639" s="3">
        <v>77.088899999999995</v>
      </c>
      <c r="AN639" s="3">
        <v>68.774199999999993</v>
      </c>
      <c r="AO639" s="3">
        <v>91.844399999999993</v>
      </c>
      <c r="AP639" s="3">
        <v>59.6509</v>
      </c>
      <c r="AQ639" s="3">
        <v>60.929600000000001</v>
      </c>
      <c r="AR639" s="3">
        <v>62.014200000000002</v>
      </c>
      <c r="AS639" s="3">
        <v>69.177800000000005</v>
      </c>
      <c r="AT639" s="3">
        <v>55.415100000000002</v>
      </c>
      <c r="AU639" s="3">
        <v>58.666699999999999</v>
      </c>
      <c r="AV639" s="3">
        <v>48.277500000000003</v>
      </c>
      <c r="AW639" s="3">
        <v>117.9259</v>
      </c>
      <c r="AX639" s="3">
        <v>77.982500000000002</v>
      </c>
      <c r="AY639" s="3">
        <v>103.74809999999999</v>
      </c>
      <c r="AZ639" s="3">
        <v>68.753399999999999</v>
      </c>
      <c r="BA639" s="3">
        <v>101.13330000000001</v>
      </c>
      <c r="BB639" s="3">
        <v>57.607500000000002</v>
      </c>
      <c r="BC639" s="3">
        <v>79.018500000000003</v>
      </c>
      <c r="BD639" s="3">
        <v>56.575499999999998</v>
      </c>
      <c r="BE639" s="6">
        <v>122000</v>
      </c>
      <c r="BF639" s="2">
        <v>0.57499999999999996</v>
      </c>
      <c r="BG639" s="3">
        <v>2.2000000000000001E-3</v>
      </c>
      <c r="BH639" s="3">
        <v>2.47E-2</v>
      </c>
      <c r="BI639" s="1">
        <v>6.22</v>
      </c>
      <c r="BJ639" s="6">
        <v>2880000</v>
      </c>
      <c r="BK639" s="3">
        <v>8.0999999999999996E-3</v>
      </c>
      <c r="BL639" s="6">
        <v>759</v>
      </c>
      <c r="BM639" s="6">
        <v>143000</v>
      </c>
      <c r="BN639" s="6">
        <v>450000</v>
      </c>
      <c r="BO639" s="3">
        <v>3.3E-3</v>
      </c>
      <c r="BP639" s="6">
        <v>4</v>
      </c>
      <c r="BQ639" s="6">
        <v>3</v>
      </c>
      <c r="BR639" s="6">
        <v>4</v>
      </c>
      <c r="BS639" s="6">
        <v>4</v>
      </c>
      <c r="BT639" s="6">
        <f>IF(ISNA(MODE(BP639:BS639)),ROUND(AVERAGE(BP639:BS639),0),MODE(BP639:BS639))</f>
        <v>4</v>
      </c>
    </row>
    <row r="640" spans="1:72" x14ac:dyDescent="0.25">
      <c r="A640">
        <v>781</v>
      </c>
      <c r="B640" t="s">
        <v>250</v>
      </c>
      <c r="C640" s="6">
        <v>433</v>
      </c>
      <c r="D640" s="6">
        <v>442</v>
      </c>
      <c r="E640" s="4">
        <v>78.083261120000003</v>
      </c>
      <c r="F640" s="4">
        <v>75.737288570000004</v>
      </c>
      <c r="G640" s="5">
        <v>23.48004946</v>
      </c>
      <c r="H640" s="5">
        <v>23.990957869999999</v>
      </c>
      <c r="I640" s="5">
        <v>23.095477320000001</v>
      </c>
      <c r="J640" s="5">
        <v>1.0387729830000001</v>
      </c>
      <c r="K640" s="5">
        <v>1.1205161640000001</v>
      </c>
      <c r="L640" s="5">
        <v>0.27066269100000001</v>
      </c>
      <c r="M640" s="5">
        <v>0.97963800899999998</v>
      </c>
      <c r="N640" s="5">
        <v>0.72166666700000004</v>
      </c>
      <c r="O640" s="5">
        <v>0.94858937099999996</v>
      </c>
      <c r="P640" s="5">
        <v>0.47485080600000001</v>
      </c>
      <c r="Q640" s="5">
        <v>0.159685402</v>
      </c>
      <c r="R640" s="5">
        <v>3.0044499999999998E-2</v>
      </c>
      <c r="S640" s="6">
        <v>145</v>
      </c>
      <c r="T640" s="6">
        <v>1081</v>
      </c>
      <c r="U640" s="3">
        <v>773.80139999999994</v>
      </c>
      <c r="V640" s="3">
        <v>314.17489999999998</v>
      </c>
      <c r="W640" s="6">
        <v>133</v>
      </c>
      <c r="X640" s="6">
        <v>440</v>
      </c>
      <c r="Y640" s="3">
        <v>216.49700000000001</v>
      </c>
      <c r="Z640" s="3">
        <v>57.765099999999997</v>
      </c>
      <c r="AA640" s="3">
        <v>557.30439999999999</v>
      </c>
      <c r="AB640" s="1">
        <v>7131.31</v>
      </c>
      <c r="AC640" s="3">
        <v>7127.09</v>
      </c>
      <c r="AD640" s="1">
        <v>4684.92</v>
      </c>
      <c r="AE640" s="1">
        <v>6054.82</v>
      </c>
      <c r="AF640" s="3">
        <v>2434.62</v>
      </c>
      <c r="AG640" s="3">
        <v>52.471699999999998</v>
      </c>
      <c r="AH640" s="3">
        <v>37.186100000000003</v>
      </c>
      <c r="AI640" s="3">
        <v>38.606699999999996</v>
      </c>
      <c r="AJ640" s="3">
        <v>35.316800000000001</v>
      </c>
      <c r="AK640" s="3">
        <v>134.01169999999999</v>
      </c>
      <c r="AL640" s="3">
        <v>90.738900000000001</v>
      </c>
      <c r="AM640" s="3">
        <v>25.155000000000001</v>
      </c>
      <c r="AN640" s="3">
        <v>39.459499999999998</v>
      </c>
      <c r="AO640" s="3">
        <v>41.556699999999999</v>
      </c>
      <c r="AP640" s="3">
        <v>38.306699999999999</v>
      </c>
      <c r="AQ640" s="3">
        <v>27.42</v>
      </c>
      <c r="AR640" s="3">
        <v>37.7179</v>
      </c>
      <c r="AS640" s="3">
        <v>38.463299999999997</v>
      </c>
      <c r="AT640" s="3">
        <v>39.304499999999997</v>
      </c>
      <c r="AU640" s="3">
        <v>25.646699999999999</v>
      </c>
      <c r="AV640" s="3">
        <v>34.334800000000001</v>
      </c>
      <c r="AW640" s="3">
        <v>133.58170000000001</v>
      </c>
      <c r="AX640" s="3">
        <v>90.348600000000005</v>
      </c>
      <c r="AY640" s="3">
        <v>55.346699999999998</v>
      </c>
      <c r="AZ640" s="3">
        <v>48.709200000000003</v>
      </c>
      <c r="BA640" s="3">
        <v>87.265000000000001</v>
      </c>
      <c r="BB640" s="3">
        <v>45.8431</v>
      </c>
      <c r="BC640" s="3">
        <v>64.673299999999998</v>
      </c>
      <c r="BD640" s="3">
        <v>55.091299999999997</v>
      </c>
      <c r="BE640" s="6">
        <v>45500</v>
      </c>
      <c r="BF640" s="2">
        <v>0.82499999999999996</v>
      </c>
      <c r="BG640" s="3">
        <v>1E-3</v>
      </c>
      <c r="BH640" s="3">
        <v>6.9400000000000003E-2</v>
      </c>
      <c r="BI640" s="1">
        <v>7.03</v>
      </c>
      <c r="BJ640" s="6">
        <v>1310000</v>
      </c>
      <c r="BK640" s="3">
        <v>3.2399999999999998E-2</v>
      </c>
      <c r="BL640" s="6">
        <v>528</v>
      </c>
      <c r="BM640" s="6">
        <v>130000</v>
      </c>
      <c r="BN640" s="6">
        <v>476000</v>
      </c>
      <c r="BO640" s="3">
        <v>2.7000000000000001E-3</v>
      </c>
      <c r="BP640" s="6">
        <v>4</v>
      </c>
      <c r="BQ640" s="6">
        <v>4</v>
      </c>
      <c r="BR640" s="6">
        <v>3</v>
      </c>
      <c r="BS640" s="6">
        <v>3</v>
      </c>
      <c r="BT640" s="6">
        <f>IF(ISNA(MODE(BP640:BS640)),ROUND(AVERAGE(BP640:BS640),0),MODE(BP640:BS640))</f>
        <v>4</v>
      </c>
    </row>
    <row r="641" spans="1:72" x14ac:dyDescent="0.25">
      <c r="A641">
        <v>806</v>
      </c>
      <c r="B641" t="s">
        <v>254</v>
      </c>
      <c r="C641" s="6">
        <v>321</v>
      </c>
      <c r="D641" s="6">
        <v>372</v>
      </c>
      <c r="E641" s="4">
        <v>83.639610309999995</v>
      </c>
      <c r="F641" s="4">
        <v>71.497542260000003</v>
      </c>
      <c r="G641" s="5">
        <v>20.216574730000001</v>
      </c>
      <c r="H641" s="5">
        <v>21.850580350000001</v>
      </c>
      <c r="I641" s="5">
        <v>20.18092073</v>
      </c>
      <c r="J641" s="5">
        <v>1.0827345610000001</v>
      </c>
      <c r="K641" s="5">
        <v>1.7342396250000001</v>
      </c>
      <c r="L641" s="5">
        <v>0.38338793900000001</v>
      </c>
      <c r="M641" s="5">
        <v>0.86290322600000002</v>
      </c>
      <c r="N641" s="5">
        <v>0.58152173900000004</v>
      </c>
      <c r="O641" s="5">
        <v>0.78910113900000001</v>
      </c>
      <c r="P641" s="5">
        <v>1.44154867</v>
      </c>
      <c r="Q641" s="5">
        <v>0.171738854</v>
      </c>
      <c r="R641" s="5">
        <v>0.14517126499999999</v>
      </c>
      <c r="S641" s="6">
        <v>8</v>
      </c>
      <c r="T641" s="6">
        <v>1117</v>
      </c>
      <c r="U641" s="3">
        <v>461.84820000000002</v>
      </c>
      <c r="V641" s="3">
        <v>231.7492</v>
      </c>
      <c r="W641" s="6">
        <v>5</v>
      </c>
      <c r="X641" s="6">
        <v>554</v>
      </c>
      <c r="Y641" s="3">
        <v>199.40110000000001</v>
      </c>
      <c r="Z641" s="3">
        <v>127.83029999999999</v>
      </c>
      <c r="AA641" s="3">
        <v>262.44709999999998</v>
      </c>
      <c r="AB641" s="1">
        <v>4753.8900000000003</v>
      </c>
      <c r="AC641" s="3">
        <v>2559.3200000000002</v>
      </c>
      <c r="AD641" s="1">
        <v>4754.25</v>
      </c>
      <c r="AE641" s="1">
        <v>4754.17</v>
      </c>
      <c r="AF641" s="3">
        <v>2559.13</v>
      </c>
      <c r="AG641" s="3">
        <v>59.085099999999997</v>
      </c>
      <c r="AH641" s="3">
        <v>47.693600000000004</v>
      </c>
      <c r="AI641" s="3">
        <v>54.768099999999997</v>
      </c>
      <c r="AJ641" s="3">
        <v>59.189500000000002</v>
      </c>
      <c r="AK641" s="3">
        <v>98.030799999999999</v>
      </c>
      <c r="AL641" s="3">
        <v>78.881500000000003</v>
      </c>
      <c r="AM641" s="3">
        <v>85.662999999999997</v>
      </c>
      <c r="AN641" s="3">
        <v>58.886699999999998</v>
      </c>
      <c r="AO641" s="3">
        <v>87.315200000000004</v>
      </c>
      <c r="AP641" s="3">
        <v>60.221600000000002</v>
      </c>
      <c r="AQ641" s="3">
        <v>81.126800000000003</v>
      </c>
      <c r="AR641" s="3">
        <v>52.430599999999998</v>
      </c>
      <c r="AS641" s="3">
        <v>56.345999999999997</v>
      </c>
      <c r="AT641" s="3">
        <v>50.689900000000002</v>
      </c>
      <c r="AU641" s="3">
        <v>59.065199999999997</v>
      </c>
      <c r="AV641" s="3">
        <v>52.2776</v>
      </c>
      <c r="AW641" s="3">
        <v>95.021699999999996</v>
      </c>
      <c r="AX641" s="3">
        <v>76.699299999999994</v>
      </c>
      <c r="AY641" s="3">
        <v>91.183000000000007</v>
      </c>
      <c r="AZ641" s="3">
        <v>58.455399999999997</v>
      </c>
      <c r="BA641" s="3">
        <v>74.829700000000003</v>
      </c>
      <c r="BB641" s="3">
        <v>49.4255</v>
      </c>
      <c r="BC641" s="3">
        <v>95.190200000000004</v>
      </c>
      <c r="BD641" s="3">
        <v>60.625100000000003</v>
      </c>
      <c r="BE641" s="6">
        <v>73800</v>
      </c>
      <c r="BF641" s="2">
        <v>0.42599999999999999</v>
      </c>
      <c r="BG641" s="3">
        <v>1.5E-3</v>
      </c>
      <c r="BH641" s="3">
        <v>3.4200000000000001E-2</v>
      </c>
      <c r="BI641" s="1">
        <v>6.89</v>
      </c>
      <c r="BJ641" s="6">
        <v>377000</v>
      </c>
      <c r="BK641" s="3">
        <v>5.3E-3</v>
      </c>
      <c r="BL641" s="6">
        <v>337</v>
      </c>
      <c r="BM641" s="6">
        <v>64200</v>
      </c>
      <c r="BN641" s="6">
        <v>183000</v>
      </c>
      <c r="BO641" s="3">
        <v>1.7299999999999999E-2</v>
      </c>
      <c r="BP641" s="6">
        <v>5</v>
      </c>
      <c r="BQ641" s="6">
        <v>4</v>
      </c>
      <c r="BR641" s="6">
        <v>4</v>
      </c>
      <c r="BS641" s="6">
        <v>3</v>
      </c>
      <c r="BT641" s="6">
        <f>IF(ISNA(MODE(BP641:BS641)),ROUND(AVERAGE(BP641:BS641),0),MODE(BP641:BS641))</f>
        <v>4</v>
      </c>
    </row>
    <row r="642" spans="1:72" x14ac:dyDescent="0.25">
      <c r="A642">
        <v>817</v>
      </c>
      <c r="B642" t="s">
        <v>256</v>
      </c>
      <c r="C642" s="6">
        <v>186</v>
      </c>
      <c r="D642" s="6">
        <v>211</v>
      </c>
      <c r="E642" s="4">
        <v>59.941125499999998</v>
      </c>
      <c r="F642" s="4">
        <v>56.470090650000003</v>
      </c>
      <c r="G642" s="5">
        <v>15.389040100000001</v>
      </c>
      <c r="H642" s="5">
        <v>19.734771089999999</v>
      </c>
      <c r="I642" s="5">
        <v>13.320329109999999</v>
      </c>
      <c r="J642" s="5">
        <v>1.4815528149999999</v>
      </c>
      <c r="K642" s="5">
        <v>1.5371879749999999</v>
      </c>
      <c r="L642" s="5">
        <v>0.73784746000000001</v>
      </c>
      <c r="M642" s="5">
        <v>0.88151658799999999</v>
      </c>
      <c r="N642" s="5">
        <v>0.59047618999999996</v>
      </c>
      <c r="O642" s="5">
        <v>0.73296939000000005</v>
      </c>
      <c r="P642" s="5">
        <v>2.8468420010000002</v>
      </c>
      <c r="Q642" s="5">
        <v>0.189591966</v>
      </c>
      <c r="R642" s="5">
        <v>5.7907401999999997E-2</v>
      </c>
      <c r="S642" s="6">
        <v>132</v>
      </c>
      <c r="T642" s="6">
        <v>1141</v>
      </c>
      <c r="U642" s="3">
        <v>780.4624</v>
      </c>
      <c r="V642" s="3">
        <v>277.74279999999999</v>
      </c>
      <c r="W642" s="6">
        <v>14</v>
      </c>
      <c r="X642" s="6">
        <v>717</v>
      </c>
      <c r="Y642" s="3">
        <v>244.97669999999999</v>
      </c>
      <c r="Z642" s="3">
        <v>156.8082</v>
      </c>
      <c r="AA642" s="3">
        <v>535.48559999999998</v>
      </c>
      <c r="AB642" s="1">
        <v>3310.1</v>
      </c>
      <c r="AC642" s="3">
        <v>7891.14</v>
      </c>
      <c r="AD642" s="1">
        <v>599945.52</v>
      </c>
      <c r="AE642" s="1">
        <v>663489.79</v>
      </c>
      <c r="AF642" s="3">
        <v>97.289900000000003</v>
      </c>
      <c r="AG642" s="3">
        <v>44.739699999999999</v>
      </c>
      <c r="AH642" s="3">
        <v>48.504100000000001</v>
      </c>
      <c r="AI642" s="3">
        <v>40.6571</v>
      </c>
      <c r="AJ642" s="3">
        <v>47.639499999999998</v>
      </c>
      <c r="AK642" s="3">
        <v>105.8762</v>
      </c>
      <c r="AL642" s="3">
        <v>78.203599999999994</v>
      </c>
      <c r="AM642" s="3">
        <v>67.714299999999994</v>
      </c>
      <c r="AN642" s="3">
        <v>48.210900000000002</v>
      </c>
      <c r="AO642" s="3">
        <v>59.939700000000002</v>
      </c>
      <c r="AP642" s="3">
        <v>51.724299999999999</v>
      </c>
      <c r="AQ642" s="3">
        <v>95.530199999999994</v>
      </c>
      <c r="AR642" s="3">
        <v>53.277999999999999</v>
      </c>
      <c r="AS642" s="3">
        <v>93.863500000000002</v>
      </c>
      <c r="AT642" s="3">
        <v>58.5747</v>
      </c>
      <c r="AU642" s="3">
        <v>58.2286</v>
      </c>
      <c r="AV642" s="3">
        <v>59.833399999999997</v>
      </c>
      <c r="AW642" s="3">
        <v>105.1524</v>
      </c>
      <c r="AX642" s="3">
        <v>75.189599999999999</v>
      </c>
      <c r="AY642" s="3">
        <v>82.092100000000002</v>
      </c>
      <c r="AZ642" s="3">
        <v>65.114699999999999</v>
      </c>
      <c r="BA642" s="3">
        <v>69.279399999999995</v>
      </c>
      <c r="BB642" s="3">
        <v>53.378900000000002</v>
      </c>
      <c r="BC642" s="3">
        <v>74.257099999999994</v>
      </c>
      <c r="BD642" s="3">
        <v>57.333199999999998</v>
      </c>
      <c r="BE642" s="6">
        <v>65700</v>
      </c>
      <c r="BF642" s="2">
        <v>0.73199999999999998</v>
      </c>
      <c r="BG642" s="3">
        <v>1.9E-3</v>
      </c>
      <c r="BH642" s="3">
        <v>3.32E-2</v>
      </c>
      <c r="BI642" s="1">
        <v>6.38</v>
      </c>
      <c r="BJ642" s="6">
        <v>-2350000</v>
      </c>
      <c r="BK642" s="3">
        <v>1.3299999999999999E-2</v>
      </c>
      <c r="BL642" s="6">
        <v>597</v>
      </c>
      <c r="BM642" s="6">
        <v>123000</v>
      </c>
      <c r="BN642" s="6">
        <v>424000</v>
      </c>
      <c r="BO642" s="3">
        <v>2.7000000000000001E-3</v>
      </c>
      <c r="BP642" s="6">
        <v>5</v>
      </c>
      <c r="BQ642" s="6">
        <v>4</v>
      </c>
      <c r="BR642" s="6">
        <v>4</v>
      </c>
      <c r="BS642" s="6">
        <v>3</v>
      </c>
      <c r="BT642" s="6">
        <f>IF(ISNA(MODE(BP642:BS642)),ROUND(AVERAGE(BP642:BS642),0),MODE(BP642:BS642))</f>
        <v>4</v>
      </c>
    </row>
    <row r="643" spans="1:72" x14ac:dyDescent="0.25">
      <c r="A643">
        <v>899</v>
      </c>
      <c r="B643" t="s">
        <v>273</v>
      </c>
      <c r="C643" s="6">
        <v>482</v>
      </c>
      <c r="D643" s="6">
        <v>499</v>
      </c>
      <c r="E643" s="4">
        <v>83.840620430000001</v>
      </c>
      <c r="F643" s="4">
        <v>80.548534570000001</v>
      </c>
      <c r="G643" s="5">
        <v>24.772998619999999</v>
      </c>
      <c r="H643" s="5">
        <v>25.071726859999998</v>
      </c>
      <c r="I643" s="5">
        <v>24.712266289999999</v>
      </c>
      <c r="J643" s="5">
        <v>1.0145458359999999</v>
      </c>
      <c r="K643" s="5">
        <v>1.1605184909999999</v>
      </c>
      <c r="L643" s="5">
        <v>0.16872764500000001</v>
      </c>
      <c r="M643" s="5">
        <v>0.96593186399999997</v>
      </c>
      <c r="N643" s="5">
        <v>0.74153846199999995</v>
      </c>
      <c r="O643" s="5">
        <v>0.93355866600000004</v>
      </c>
      <c r="P643" s="5">
        <v>0.73902995100000002</v>
      </c>
      <c r="Q643" s="5">
        <v>0.16035022400000001</v>
      </c>
      <c r="R643" s="5">
        <v>3.9266001000000002E-2</v>
      </c>
      <c r="S643" s="6">
        <v>99</v>
      </c>
      <c r="T643" s="6">
        <v>1094</v>
      </c>
      <c r="U643" s="3">
        <v>850.61199999999997</v>
      </c>
      <c r="V643" s="3">
        <v>321.21249999999998</v>
      </c>
      <c r="W643" s="6">
        <v>87</v>
      </c>
      <c r="X643" s="6">
        <v>907</v>
      </c>
      <c r="Y643" s="3">
        <v>172.83330000000001</v>
      </c>
      <c r="Z643" s="3">
        <v>142.65110000000001</v>
      </c>
      <c r="AA643" s="3">
        <v>677.77869999999996</v>
      </c>
      <c r="AB643" s="1">
        <v>3632.85</v>
      </c>
      <c r="AC643" s="3">
        <v>3625.18</v>
      </c>
      <c r="AD643" s="1">
        <v>2193.09</v>
      </c>
      <c r="AE643" s="1">
        <v>2384.5500000000002</v>
      </c>
      <c r="AF643" s="3">
        <v>1606.13</v>
      </c>
      <c r="AG643" s="3">
        <v>52.866199999999999</v>
      </c>
      <c r="AH643" s="3">
        <v>45.6511</v>
      </c>
      <c r="AI643" s="3">
        <v>49.895400000000002</v>
      </c>
      <c r="AJ643" s="3">
        <v>46.814700000000002</v>
      </c>
      <c r="AK643" s="3">
        <v>147.5462</v>
      </c>
      <c r="AL643" s="3">
        <v>91.519400000000005</v>
      </c>
      <c r="AM643" s="3">
        <v>30.938500000000001</v>
      </c>
      <c r="AN643" s="3">
        <v>37.416400000000003</v>
      </c>
      <c r="AO643" s="3">
        <v>43.972299999999997</v>
      </c>
      <c r="AP643" s="3">
        <v>37.237699999999997</v>
      </c>
      <c r="AQ643" s="3">
        <v>30.907699999999998</v>
      </c>
      <c r="AR643" s="3">
        <v>37.348799999999997</v>
      </c>
      <c r="AS643" s="3">
        <v>35.058500000000002</v>
      </c>
      <c r="AT643" s="3">
        <v>44.223199999999999</v>
      </c>
      <c r="AU643" s="3">
        <v>20.3246</v>
      </c>
      <c r="AV643" s="3">
        <v>34.4056</v>
      </c>
      <c r="AW643" s="3">
        <v>148.8015</v>
      </c>
      <c r="AX643" s="3">
        <v>91.818299999999994</v>
      </c>
      <c r="AY643" s="3">
        <v>49.767699999999998</v>
      </c>
      <c r="AZ643" s="3">
        <v>39.952800000000003</v>
      </c>
      <c r="BA643" s="3">
        <v>58.96</v>
      </c>
      <c r="BB643" s="3">
        <v>41.405700000000003</v>
      </c>
      <c r="BC643" s="3">
        <v>48.787700000000001</v>
      </c>
      <c r="BD643" s="3">
        <v>46.750500000000002</v>
      </c>
      <c r="BE643" s="6">
        <v>63200</v>
      </c>
      <c r="BF643" s="2">
        <v>0.79900000000000004</v>
      </c>
      <c r="BG643" s="3">
        <v>1E-3</v>
      </c>
      <c r="BH643" s="3">
        <v>7.7700000000000005E-2</v>
      </c>
      <c r="BI643" s="1">
        <v>7.08</v>
      </c>
      <c r="BJ643" s="6">
        <v>693000</v>
      </c>
      <c r="BK643" s="3">
        <v>4.0800000000000003E-2</v>
      </c>
      <c r="BL643" s="6">
        <v>638</v>
      </c>
      <c r="BM643" s="6">
        <v>159000</v>
      </c>
      <c r="BN643" s="6">
        <v>572000</v>
      </c>
      <c r="BO643" s="3">
        <v>2.5999999999999999E-3</v>
      </c>
      <c r="BP643" s="6">
        <v>2</v>
      </c>
      <c r="BQ643" s="6">
        <v>5</v>
      </c>
      <c r="BR643" s="6">
        <v>4</v>
      </c>
      <c r="BS643" s="6">
        <v>4</v>
      </c>
      <c r="BT643" s="6">
        <f>IF(ISNA(MODE(BP643:BS643)),ROUND(AVERAGE(BP643:BS643),0),MODE(BP643:BS643))</f>
        <v>4</v>
      </c>
    </row>
    <row r="644" spans="1:72" x14ac:dyDescent="0.25">
      <c r="A644">
        <v>944</v>
      </c>
      <c r="B644" t="s">
        <v>282</v>
      </c>
      <c r="C644" s="6">
        <v>598</v>
      </c>
      <c r="D644" s="6">
        <v>624</v>
      </c>
      <c r="E644" s="4">
        <v>98.325901810000005</v>
      </c>
      <c r="F644" s="4">
        <v>95.089995200000004</v>
      </c>
      <c r="G644" s="5">
        <v>27.59342762</v>
      </c>
      <c r="H644" s="5">
        <v>36.890298710000003</v>
      </c>
      <c r="I644" s="5">
        <v>20.976990090000001</v>
      </c>
      <c r="J644" s="5">
        <v>1.758607815</v>
      </c>
      <c r="K644" s="5">
        <v>1.286544548</v>
      </c>
      <c r="L644" s="5">
        <v>0.82259229700000003</v>
      </c>
      <c r="M644" s="5">
        <v>0.95833333300000001</v>
      </c>
      <c r="N644" s="5">
        <v>0.73464373500000002</v>
      </c>
      <c r="O644" s="5">
        <v>0.83107725600000004</v>
      </c>
      <c r="P644" s="5">
        <v>6.7623802529999999</v>
      </c>
      <c r="Q644" s="5">
        <v>0.18794540000000001</v>
      </c>
      <c r="R644" s="5">
        <v>3.2910012000000002E-2</v>
      </c>
      <c r="S644" s="6">
        <v>-861</v>
      </c>
      <c r="T644" s="6">
        <v>76</v>
      </c>
      <c r="U644" s="3">
        <v>-180.2534</v>
      </c>
      <c r="V644" s="3">
        <v>296.72239999999999</v>
      </c>
      <c r="W644" s="6">
        <v>-913</v>
      </c>
      <c r="X644" s="6">
        <v>90</v>
      </c>
      <c r="Y644" s="3">
        <v>-768.50930000000005</v>
      </c>
      <c r="Z644" s="3">
        <v>195.18770000000001</v>
      </c>
      <c r="AA644" s="3">
        <v>588.2559</v>
      </c>
      <c r="AB644" s="1">
        <v>8986.7199999999993</v>
      </c>
      <c r="AC644" s="3">
        <v>11748.3</v>
      </c>
      <c r="AD644" s="1">
        <v>19366.47</v>
      </c>
      <c r="AE644" s="1">
        <v>20350.75</v>
      </c>
      <c r="AF644" s="3">
        <v>2451.7399999999998</v>
      </c>
      <c r="AG644" s="3">
        <v>47.168300000000002</v>
      </c>
      <c r="AH644" s="3">
        <v>52.870199999999997</v>
      </c>
      <c r="AI644" s="3">
        <v>39.1843</v>
      </c>
      <c r="AJ644" s="3">
        <v>48.183199999999999</v>
      </c>
      <c r="AK644" s="3">
        <v>67.472999999999999</v>
      </c>
      <c r="AL644" s="3">
        <v>81.521299999999997</v>
      </c>
      <c r="AM644" s="3">
        <v>56.9619</v>
      </c>
      <c r="AN644" s="3">
        <v>58.880800000000001</v>
      </c>
      <c r="AO644" s="3">
        <v>46.436100000000003</v>
      </c>
      <c r="AP644" s="3">
        <v>51.663800000000002</v>
      </c>
      <c r="AQ644" s="3">
        <v>50.888199999999998</v>
      </c>
      <c r="AR644" s="3">
        <v>52.746699999999997</v>
      </c>
      <c r="AS644" s="3">
        <v>21.14</v>
      </c>
      <c r="AT644" s="3">
        <v>38.9831</v>
      </c>
      <c r="AU644" s="3">
        <v>15.087199999999999</v>
      </c>
      <c r="AV644" s="3">
        <v>33.515599999999999</v>
      </c>
      <c r="AW644" s="3">
        <v>70.384500000000003</v>
      </c>
      <c r="AX644" s="3">
        <v>85.1297</v>
      </c>
      <c r="AY644" s="3">
        <v>42.267800000000001</v>
      </c>
      <c r="AZ644" s="3">
        <v>49.421599999999998</v>
      </c>
      <c r="BA644" s="3">
        <v>36.871000000000002</v>
      </c>
      <c r="BB644" s="3">
        <v>42.841700000000003</v>
      </c>
      <c r="BC644" s="3">
        <v>38.116700000000002</v>
      </c>
      <c r="BD644" s="3">
        <v>45.014200000000002</v>
      </c>
      <c r="BE644" s="6">
        <v>29100</v>
      </c>
      <c r="BF644" s="2">
        <v>0.90200000000000002</v>
      </c>
      <c r="BG644" s="3">
        <v>8.0000000000000004E-4</v>
      </c>
      <c r="BH644" s="3">
        <v>9.0800000000000006E-2</v>
      </c>
      <c r="BI644" s="1">
        <v>7.29</v>
      </c>
      <c r="BJ644" s="6">
        <v>-1560000</v>
      </c>
      <c r="BK644" s="3">
        <v>4.7300000000000002E-2</v>
      </c>
      <c r="BL644" s="6">
        <v>605</v>
      </c>
      <c r="BM644" s="6">
        <v>135000</v>
      </c>
      <c r="BN644" s="6">
        <v>515000</v>
      </c>
      <c r="BO644" s="3">
        <v>2.8999999999999998E-3</v>
      </c>
      <c r="BP644" s="6">
        <v>4</v>
      </c>
      <c r="BQ644" s="6">
        <v>3</v>
      </c>
      <c r="BR644" s="6">
        <v>5</v>
      </c>
      <c r="BS644" s="6">
        <v>2</v>
      </c>
      <c r="BT644" s="6">
        <f>IF(ISNA(MODE(BP644:BS644)),ROUND(AVERAGE(BP644:BS644),0),MODE(BP644:BS644))</f>
        <v>4</v>
      </c>
    </row>
    <row r="645" spans="1:72" x14ac:dyDescent="0.25">
      <c r="A645">
        <v>945</v>
      </c>
      <c r="B645" t="s">
        <v>282</v>
      </c>
      <c r="C645" s="6">
        <v>519</v>
      </c>
      <c r="D645" s="6">
        <v>537</v>
      </c>
      <c r="E645" s="4">
        <v>88.526911929999997</v>
      </c>
      <c r="F645" s="4">
        <v>86.591049690000006</v>
      </c>
      <c r="G645" s="5">
        <v>25.706250669999999</v>
      </c>
      <c r="H645" s="5">
        <v>27.472456000000001</v>
      </c>
      <c r="I645" s="5">
        <v>25.07641447</v>
      </c>
      <c r="J645" s="5">
        <v>1.0955496060000001</v>
      </c>
      <c r="K645" s="5">
        <v>1.201637321</v>
      </c>
      <c r="L645" s="5">
        <v>0.40844292399999998</v>
      </c>
      <c r="M645" s="5">
        <v>0.96648044700000002</v>
      </c>
      <c r="N645" s="5">
        <v>0.79846153799999997</v>
      </c>
      <c r="O645" s="5">
        <v>0.86982365299999997</v>
      </c>
      <c r="P645" s="5">
        <v>2.0678977039999999</v>
      </c>
      <c r="Q645" s="5">
        <v>0.166292839</v>
      </c>
      <c r="R645" s="5">
        <v>2.1867500000000002E-2</v>
      </c>
      <c r="S645" s="6">
        <v>-864</v>
      </c>
      <c r="T645" s="6">
        <v>75</v>
      </c>
      <c r="U645" s="3">
        <v>-182.24369999999999</v>
      </c>
      <c r="V645" s="3">
        <v>294.95530000000002</v>
      </c>
      <c r="W645" s="6">
        <v>-917</v>
      </c>
      <c r="X645" s="6">
        <v>-39</v>
      </c>
      <c r="Y645" s="3">
        <v>-781.67179999999996</v>
      </c>
      <c r="Z645" s="3">
        <v>177.49010000000001</v>
      </c>
      <c r="AA645" s="3">
        <v>599.428</v>
      </c>
      <c r="AB645" s="1">
        <v>9415.52</v>
      </c>
      <c r="AC645" s="3">
        <v>8166.44</v>
      </c>
      <c r="AD645" s="1">
        <v>20527.7</v>
      </c>
      <c r="AE645" s="1">
        <v>20097.66</v>
      </c>
      <c r="AF645" s="3">
        <v>2662.3</v>
      </c>
      <c r="AG645" s="3">
        <v>59.569200000000002</v>
      </c>
      <c r="AH645" s="3">
        <v>63.806199999999997</v>
      </c>
      <c r="AI645" s="3">
        <v>48.809199999999997</v>
      </c>
      <c r="AJ645" s="3">
        <v>60.286499999999997</v>
      </c>
      <c r="AK645" s="3">
        <v>65.381500000000003</v>
      </c>
      <c r="AL645" s="3">
        <v>80.594099999999997</v>
      </c>
      <c r="AM645" s="3">
        <v>38.04</v>
      </c>
      <c r="AN645" s="3">
        <v>46.473799999999997</v>
      </c>
      <c r="AO645" s="3">
        <v>44.9846</v>
      </c>
      <c r="AP645" s="3">
        <v>48.6995</v>
      </c>
      <c r="AQ645" s="3">
        <v>41.967700000000001</v>
      </c>
      <c r="AR645" s="3">
        <v>47.495899999999999</v>
      </c>
      <c r="AS645" s="3">
        <v>18.692299999999999</v>
      </c>
      <c r="AT645" s="3">
        <v>38.5242</v>
      </c>
      <c r="AU645" s="3">
        <v>15.6431</v>
      </c>
      <c r="AV645" s="3">
        <v>35.452300000000001</v>
      </c>
      <c r="AW645" s="3">
        <v>66.444599999999994</v>
      </c>
      <c r="AX645" s="3">
        <v>79.028300000000002</v>
      </c>
      <c r="AY645" s="3">
        <v>55.141500000000001</v>
      </c>
      <c r="AZ645" s="3">
        <v>57.985500000000002</v>
      </c>
      <c r="BA645" s="3">
        <v>49.304600000000001</v>
      </c>
      <c r="BB645" s="3">
        <v>50.253100000000003</v>
      </c>
      <c r="BC645" s="3">
        <v>63.5015</v>
      </c>
      <c r="BD645" s="3">
        <v>66.9709</v>
      </c>
      <c r="BE645" s="6">
        <v>29100</v>
      </c>
      <c r="BF645" s="2">
        <v>0.89700000000000002</v>
      </c>
      <c r="BG645" s="3">
        <v>1E-3</v>
      </c>
      <c r="BH645" s="3">
        <v>8.9300000000000004E-2</v>
      </c>
      <c r="BI645" s="1">
        <v>7.07</v>
      </c>
      <c r="BJ645" s="6">
        <v>1390000</v>
      </c>
      <c r="BK645" s="3">
        <v>4.36E-2</v>
      </c>
      <c r="BL645" s="6">
        <v>641</v>
      </c>
      <c r="BM645" s="6">
        <v>126000</v>
      </c>
      <c r="BN645" s="6">
        <v>479000</v>
      </c>
      <c r="BO645" s="3">
        <v>2.7000000000000001E-3</v>
      </c>
      <c r="BP645" s="6">
        <v>4</v>
      </c>
      <c r="BQ645" s="6">
        <v>3</v>
      </c>
      <c r="BR645" s="6">
        <v>5</v>
      </c>
      <c r="BS645" s="6">
        <v>2</v>
      </c>
      <c r="BT645" s="6">
        <f>IF(ISNA(MODE(BP645:BS645)),ROUND(AVERAGE(BP645:BS645),0),MODE(BP645:BS645))</f>
        <v>4</v>
      </c>
    </row>
    <row r="646" spans="1:72" x14ac:dyDescent="0.25">
      <c r="A646">
        <v>978</v>
      </c>
      <c r="B646" t="s">
        <v>290</v>
      </c>
      <c r="C646" s="6">
        <v>209</v>
      </c>
      <c r="D646" s="6">
        <v>219</v>
      </c>
      <c r="E646" s="4">
        <v>56.183766179999999</v>
      </c>
      <c r="F646" s="4">
        <v>54.188899650000003</v>
      </c>
      <c r="G646" s="5">
        <v>16.312788380000001</v>
      </c>
      <c r="H646" s="5">
        <v>17.277177980000001</v>
      </c>
      <c r="I646" s="5">
        <v>15.668530410000001</v>
      </c>
      <c r="J646" s="5">
        <v>1.1026674190000001</v>
      </c>
      <c r="K646" s="5">
        <v>1.2018922809999999</v>
      </c>
      <c r="L646" s="5">
        <v>0.42136365399999998</v>
      </c>
      <c r="M646" s="5">
        <v>0.95433789999999996</v>
      </c>
      <c r="N646" s="5">
        <v>0.64506172799999995</v>
      </c>
      <c r="O646" s="5">
        <v>0.89440760900000005</v>
      </c>
      <c r="P646" s="5">
        <v>0.62358313899999995</v>
      </c>
      <c r="Q646" s="5">
        <v>0.16188309100000001</v>
      </c>
      <c r="R646" s="5">
        <v>3.5506101999999998E-2</v>
      </c>
      <c r="S646" s="6">
        <v>82</v>
      </c>
      <c r="T646" s="6">
        <v>738</v>
      </c>
      <c r="U646" s="3">
        <v>394.24400000000003</v>
      </c>
      <c r="V646" s="3">
        <v>156.18709999999999</v>
      </c>
      <c r="W646" s="6">
        <v>74</v>
      </c>
      <c r="X646" s="6">
        <v>1125</v>
      </c>
      <c r="Y646" s="3">
        <v>398.5478</v>
      </c>
      <c r="Z646" s="3">
        <v>347.16399999999999</v>
      </c>
      <c r="AA646" s="3">
        <v>4.3037999999999998</v>
      </c>
      <c r="AB646" s="1">
        <v>6143.41</v>
      </c>
      <c r="AC646" s="3">
        <v>2037.04</v>
      </c>
      <c r="AD646" s="1">
        <v>6141.69</v>
      </c>
      <c r="AE646" s="1">
        <v>6141.9</v>
      </c>
      <c r="AF646" s="3">
        <v>2036.82</v>
      </c>
      <c r="AG646" s="3">
        <v>91.592600000000004</v>
      </c>
      <c r="AH646" s="3">
        <v>57.545099999999998</v>
      </c>
      <c r="AI646" s="3">
        <v>84.947500000000005</v>
      </c>
      <c r="AJ646" s="3">
        <v>62.0411</v>
      </c>
      <c r="AK646" s="3">
        <v>106.25620000000001</v>
      </c>
      <c r="AL646" s="3">
        <v>76.276300000000006</v>
      </c>
      <c r="AM646" s="3">
        <v>42.697499999999998</v>
      </c>
      <c r="AN646" s="3">
        <v>55.746699999999997</v>
      </c>
      <c r="AO646" s="3">
        <v>48.981499999999997</v>
      </c>
      <c r="AP646" s="3">
        <v>51.0807</v>
      </c>
      <c r="AQ646" s="3">
        <v>40.567900000000002</v>
      </c>
      <c r="AR646" s="3">
        <v>54.9146</v>
      </c>
      <c r="AS646" s="3">
        <v>55.777799999999999</v>
      </c>
      <c r="AT646" s="3">
        <v>46.208199999999998</v>
      </c>
      <c r="AU646" s="3">
        <v>46.169800000000002</v>
      </c>
      <c r="AV646" s="3">
        <v>48.145400000000002</v>
      </c>
      <c r="AW646" s="3">
        <v>105.8364</v>
      </c>
      <c r="AX646" s="3">
        <v>74.542900000000003</v>
      </c>
      <c r="AY646" s="3">
        <v>83.080200000000005</v>
      </c>
      <c r="AZ646" s="3">
        <v>55.544400000000003</v>
      </c>
      <c r="BA646" s="3">
        <v>66.941400000000002</v>
      </c>
      <c r="BB646" s="3">
        <v>47.171199999999999</v>
      </c>
      <c r="BC646" s="3">
        <v>82.012299999999996</v>
      </c>
      <c r="BD646" s="3">
        <v>56.417900000000003</v>
      </c>
      <c r="BE646" s="6">
        <v>19700</v>
      </c>
      <c r="BF646" s="2">
        <v>0.82499999999999996</v>
      </c>
      <c r="BG646" s="3">
        <v>1.9E-3</v>
      </c>
      <c r="BH646" s="3">
        <v>4.2799999999999998E-2</v>
      </c>
      <c r="BI646" s="1">
        <v>6.4</v>
      </c>
      <c r="BJ646" s="6">
        <v>2350000</v>
      </c>
      <c r="BK646" s="3">
        <v>1.3599999999999999E-2</v>
      </c>
      <c r="BL646" s="6">
        <v>330</v>
      </c>
      <c r="BM646" s="6">
        <v>49800</v>
      </c>
      <c r="BN646" s="6">
        <v>182000</v>
      </c>
      <c r="BO646" s="3">
        <v>3.3999999999999998E-3</v>
      </c>
      <c r="BP646" s="6">
        <v>5</v>
      </c>
      <c r="BQ646" s="6">
        <v>4</v>
      </c>
      <c r="BR646" s="6">
        <v>2</v>
      </c>
      <c r="BS646" s="6">
        <v>4</v>
      </c>
      <c r="BT646" s="6">
        <f>IF(ISNA(MODE(BP646:BS646)),ROUND(AVERAGE(BP646:BS646),0),MODE(BP646:BS646))</f>
        <v>4</v>
      </c>
    </row>
    <row r="647" spans="1:72" x14ac:dyDescent="0.25">
      <c r="A647">
        <v>1039</v>
      </c>
      <c r="B647" t="s">
        <v>297</v>
      </c>
      <c r="C647" s="6">
        <v>80</v>
      </c>
      <c r="D647" s="6">
        <v>83</v>
      </c>
      <c r="E647" s="4">
        <v>34.142135619999998</v>
      </c>
      <c r="F647" s="4">
        <v>33.316590929999997</v>
      </c>
      <c r="G647" s="5">
        <v>10.09253009</v>
      </c>
      <c r="H647" s="5">
        <v>10.995000190000001</v>
      </c>
      <c r="I647" s="5">
        <v>9.4239926460000003</v>
      </c>
      <c r="J647" s="5">
        <v>1.1667029680000001</v>
      </c>
      <c r="K647" s="5">
        <v>1.159528734</v>
      </c>
      <c r="L647" s="5">
        <v>0.51512313200000004</v>
      </c>
      <c r="M647" s="5">
        <v>0.96385542199999996</v>
      </c>
      <c r="N647" s="5">
        <v>0.80808080800000004</v>
      </c>
      <c r="O647" s="5">
        <v>0.90568826000000002</v>
      </c>
      <c r="P647" s="5">
        <v>1.2798875190000001</v>
      </c>
      <c r="Q647" s="5">
        <v>0.16174609400000001</v>
      </c>
      <c r="R647" s="5">
        <v>2.4179644E-2</v>
      </c>
      <c r="S647" s="6">
        <v>60</v>
      </c>
      <c r="T647" s="6">
        <v>1132</v>
      </c>
      <c r="U647" s="3">
        <v>522.20000000000005</v>
      </c>
      <c r="V647" s="3">
        <v>340.75700000000001</v>
      </c>
      <c r="W647" s="6">
        <v>58</v>
      </c>
      <c r="X647" s="6">
        <v>417</v>
      </c>
      <c r="Y647" s="3">
        <v>130</v>
      </c>
      <c r="Z647" s="3">
        <v>80.323700000000002</v>
      </c>
      <c r="AA647" s="3">
        <v>392.2</v>
      </c>
      <c r="AB647" s="1">
        <v>3525.86</v>
      </c>
      <c r="AC647" s="3">
        <v>3526.03</v>
      </c>
      <c r="AD647" s="1">
        <v>1944.3</v>
      </c>
      <c r="AE647" s="1">
        <v>2066.44</v>
      </c>
      <c r="AF647" s="3">
        <v>1302.26</v>
      </c>
      <c r="AG647" s="3">
        <v>73.191900000000004</v>
      </c>
      <c r="AH647" s="3">
        <v>49.344999999999999</v>
      </c>
      <c r="AI647" s="3">
        <v>58.343400000000003</v>
      </c>
      <c r="AJ647" s="3">
        <v>56.7134</v>
      </c>
      <c r="AK647" s="3">
        <v>109.0808</v>
      </c>
      <c r="AL647" s="3">
        <v>70.747900000000001</v>
      </c>
      <c r="AM647" s="3">
        <v>64.929299999999998</v>
      </c>
      <c r="AN647" s="3">
        <v>47.4116</v>
      </c>
      <c r="AO647" s="3">
        <v>84.858599999999996</v>
      </c>
      <c r="AP647" s="3">
        <v>43.707099999999997</v>
      </c>
      <c r="AQ647" s="3">
        <v>60.2121</v>
      </c>
      <c r="AR647" s="3">
        <v>49.654800000000002</v>
      </c>
      <c r="AS647" s="3">
        <v>52.363599999999998</v>
      </c>
      <c r="AT647" s="3">
        <v>52.869399999999999</v>
      </c>
      <c r="AU647" s="3">
        <v>38.969700000000003</v>
      </c>
      <c r="AV647" s="3">
        <v>58.178899999999999</v>
      </c>
      <c r="AW647" s="3">
        <v>107.697</v>
      </c>
      <c r="AX647" s="3">
        <v>69.604600000000005</v>
      </c>
      <c r="AY647" s="3">
        <v>77.201999999999998</v>
      </c>
      <c r="AZ647" s="3">
        <v>54.204599999999999</v>
      </c>
      <c r="BA647" s="3">
        <v>96.848500000000001</v>
      </c>
      <c r="BB647" s="3">
        <v>55.464199999999998</v>
      </c>
      <c r="BC647" s="3">
        <v>74.596000000000004</v>
      </c>
      <c r="BD647" s="3">
        <v>54.812800000000003</v>
      </c>
      <c r="BE647" s="6">
        <v>92100</v>
      </c>
      <c r="BF647" s="2">
        <v>0.66800000000000004</v>
      </c>
      <c r="BG647" s="3">
        <v>6.7999999999999996E-3</v>
      </c>
      <c r="BH647" s="3">
        <v>2.4400000000000002E-2</v>
      </c>
      <c r="BI647" s="1">
        <v>5.09</v>
      </c>
      <c r="BJ647" s="6">
        <v>11900000</v>
      </c>
      <c r="BK647" s="3">
        <v>8.3000000000000001E-3</v>
      </c>
      <c r="BL647" s="6">
        <v>433</v>
      </c>
      <c r="BM647" s="6">
        <v>120000</v>
      </c>
      <c r="BN647" s="6">
        <v>400000</v>
      </c>
      <c r="BO647" s="3">
        <v>8.3000000000000001E-3</v>
      </c>
      <c r="BP647" s="6">
        <v>4</v>
      </c>
      <c r="BQ647" s="6">
        <v>3</v>
      </c>
      <c r="BR647" s="6">
        <v>3</v>
      </c>
      <c r="BS647" s="6">
        <v>4</v>
      </c>
      <c r="BT647" s="6">
        <f>IF(ISNA(MODE(BP647:BS647)),ROUND(AVERAGE(BP647:BS647),0),MODE(BP647:BS647))</f>
        <v>4</v>
      </c>
    </row>
    <row r="648" spans="1:72" x14ac:dyDescent="0.25">
      <c r="A648">
        <v>1052</v>
      </c>
      <c r="B648" t="s">
        <v>300</v>
      </c>
      <c r="C648" s="6">
        <v>267</v>
      </c>
      <c r="D648" s="6">
        <v>352</v>
      </c>
      <c r="E648" s="4">
        <v>92.669047559999996</v>
      </c>
      <c r="F648" s="4">
        <v>77.800549029999999</v>
      </c>
      <c r="G648" s="5">
        <v>18.43786751</v>
      </c>
      <c r="H648" s="5">
        <v>36.066814020000002</v>
      </c>
      <c r="I648" s="5">
        <v>12.347102019999999</v>
      </c>
      <c r="J648" s="5">
        <v>2.9210752430000002</v>
      </c>
      <c r="K648" s="5">
        <v>2.5594595689999999</v>
      </c>
      <c r="L648" s="5">
        <v>0.93957625300000003</v>
      </c>
      <c r="M648" s="5">
        <v>0.75852272700000001</v>
      </c>
      <c r="N648" s="5">
        <v>0.45408163299999998</v>
      </c>
      <c r="O648" s="5">
        <v>0.55431394199999995</v>
      </c>
      <c r="P648" s="5">
        <v>5.9780407909999997</v>
      </c>
      <c r="Q648" s="5">
        <v>0.33955976900000001</v>
      </c>
      <c r="R648" s="5">
        <v>0.16044730099999999</v>
      </c>
      <c r="S648" s="6">
        <v>243</v>
      </c>
      <c r="T648" s="6">
        <v>1301</v>
      </c>
      <c r="U648" s="3">
        <v>1003.06</v>
      </c>
      <c r="V648" s="3">
        <v>184.82550000000001</v>
      </c>
      <c r="W648" s="6">
        <v>18</v>
      </c>
      <c r="X648" s="6">
        <v>1631</v>
      </c>
      <c r="Y648" s="3">
        <v>773.88130000000001</v>
      </c>
      <c r="Z648" s="3">
        <v>462.71339999999998</v>
      </c>
      <c r="AA648" s="3">
        <v>229.1824</v>
      </c>
      <c r="AB648" s="1">
        <v>33680.61</v>
      </c>
      <c r="AC648" s="3">
        <v>14514.85</v>
      </c>
      <c r="AD648" s="1">
        <v>1017463.29</v>
      </c>
      <c r="AE648" s="1">
        <v>1107432.57</v>
      </c>
      <c r="AF648" s="3">
        <v>670.16</v>
      </c>
      <c r="AG648" s="3">
        <v>34.658200000000001</v>
      </c>
      <c r="AH648" s="3">
        <v>40.994599999999998</v>
      </c>
      <c r="AI648" s="3">
        <v>32.731299999999997</v>
      </c>
      <c r="AJ648" s="3">
        <v>37.658000000000001</v>
      </c>
      <c r="AK648" s="3">
        <v>97.025499999999994</v>
      </c>
      <c r="AL648" s="3">
        <v>81.496200000000002</v>
      </c>
      <c r="AM648" s="3">
        <v>47.981299999999997</v>
      </c>
      <c r="AN648" s="3">
        <v>51.671500000000002</v>
      </c>
      <c r="AO648" s="3">
        <v>54.328200000000002</v>
      </c>
      <c r="AP648" s="3">
        <v>57.080300000000001</v>
      </c>
      <c r="AQ648" s="3">
        <v>45.819699999999997</v>
      </c>
      <c r="AR648" s="3">
        <v>48.003799999999998</v>
      </c>
      <c r="AS648" s="3">
        <v>51.891199999999998</v>
      </c>
      <c r="AT648" s="3">
        <v>52.566899999999997</v>
      </c>
      <c r="AU648" s="3">
        <v>38.430300000000003</v>
      </c>
      <c r="AV648" s="3">
        <v>48.760800000000003</v>
      </c>
      <c r="AW648" s="3">
        <v>95.505099999999999</v>
      </c>
      <c r="AX648" s="3">
        <v>82.9422</v>
      </c>
      <c r="AY648" s="3">
        <v>84.341800000000006</v>
      </c>
      <c r="AZ648" s="3">
        <v>64.433599999999998</v>
      </c>
      <c r="BA648" s="3">
        <v>58.156500000000001</v>
      </c>
      <c r="BB648" s="3">
        <v>50.894100000000002</v>
      </c>
      <c r="BC648" s="3">
        <v>89.215999999999994</v>
      </c>
      <c r="BD648" s="3">
        <v>61.587499999999999</v>
      </c>
      <c r="BE648" s="6">
        <v>56500</v>
      </c>
      <c r="BF648" s="2">
        <v>0.81399999999999995</v>
      </c>
      <c r="BG648" s="3">
        <v>1E-3</v>
      </c>
      <c r="BH648" s="3">
        <v>3.0099999999999998E-2</v>
      </c>
      <c r="BI648" s="1">
        <v>7.05</v>
      </c>
      <c r="BJ648" s="6">
        <v>5020000</v>
      </c>
      <c r="BK648" s="3">
        <v>1.2699999999999999E-2</v>
      </c>
      <c r="BL648" s="6">
        <v>882</v>
      </c>
      <c r="BM648" s="6">
        <v>143000</v>
      </c>
      <c r="BN648" s="6">
        <v>518000</v>
      </c>
      <c r="BO648" s="3">
        <v>1.6999999999999999E-3</v>
      </c>
      <c r="BP648" s="6">
        <v>5</v>
      </c>
      <c r="BQ648" s="6">
        <v>3</v>
      </c>
      <c r="BR648" s="6">
        <v>4</v>
      </c>
      <c r="BS648" s="6">
        <v>2</v>
      </c>
      <c r="BT648" s="6">
        <f>IF(ISNA(MODE(BP648:BS648)),ROUND(AVERAGE(BP648:BS648),0),MODE(BP648:BS648))</f>
        <v>4</v>
      </c>
    </row>
    <row r="649" spans="1:72" x14ac:dyDescent="0.25">
      <c r="A649">
        <v>1144</v>
      </c>
      <c r="B649" t="s">
        <v>320</v>
      </c>
      <c r="C649" s="6">
        <v>751</v>
      </c>
      <c r="D649" s="6">
        <v>892</v>
      </c>
      <c r="E649" s="4">
        <v>139.63961029999999</v>
      </c>
      <c r="F649" s="4">
        <v>112.8553711</v>
      </c>
      <c r="G649" s="5">
        <v>30.922530590000001</v>
      </c>
      <c r="H649" s="5">
        <v>38.198796919999999</v>
      </c>
      <c r="I649" s="5">
        <v>26.696230979999999</v>
      </c>
      <c r="J649" s="5">
        <v>1.4308685350000001</v>
      </c>
      <c r="K649" s="5">
        <v>2.0661766789999998</v>
      </c>
      <c r="L649" s="5">
        <v>0.71524263200000004</v>
      </c>
      <c r="M649" s="5">
        <v>0.84192825100000002</v>
      </c>
      <c r="N649" s="5">
        <v>0.55506282299999998</v>
      </c>
      <c r="O649" s="5">
        <v>0.74097803600000001</v>
      </c>
      <c r="P649" s="5">
        <v>2.94343865</v>
      </c>
      <c r="Q649" s="5">
        <v>0.18052348300000001</v>
      </c>
      <c r="R649" s="5">
        <v>0.191809753</v>
      </c>
      <c r="S649" s="6">
        <v>-809</v>
      </c>
      <c r="T649" s="6">
        <v>62</v>
      </c>
      <c r="U649" s="3">
        <v>-356.39550000000003</v>
      </c>
      <c r="V649" s="3">
        <v>230.6165</v>
      </c>
      <c r="W649" s="6">
        <v>-923</v>
      </c>
      <c r="X649" s="6">
        <v>-544</v>
      </c>
      <c r="Y649" s="3">
        <v>-794.02819999999997</v>
      </c>
      <c r="Z649" s="3">
        <v>67.2834</v>
      </c>
      <c r="AA649" s="3">
        <v>437.63279999999997</v>
      </c>
      <c r="AB649" s="1">
        <v>22584.27</v>
      </c>
      <c r="AC649" s="3">
        <v>24124.02</v>
      </c>
      <c r="AD649" s="1">
        <v>19905.29</v>
      </c>
      <c r="AE649" s="1">
        <v>17967.2</v>
      </c>
      <c r="AF649" s="3">
        <v>2439.37</v>
      </c>
      <c r="AG649" s="3">
        <v>5.3954000000000004</v>
      </c>
      <c r="AH649" s="3">
        <v>26.287299999999998</v>
      </c>
      <c r="AI649" s="3">
        <v>5.1440999999999999</v>
      </c>
      <c r="AJ649" s="3">
        <v>26.242699999999999</v>
      </c>
      <c r="AK649" s="3">
        <v>5.9069000000000003</v>
      </c>
      <c r="AL649" s="3">
        <v>28.032699999999998</v>
      </c>
      <c r="AM649" s="3">
        <v>10.935700000000001</v>
      </c>
      <c r="AN649" s="3">
        <v>36.639600000000002</v>
      </c>
      <c r="AO649" s="3">
        <v>7.3244999999999996</v>
      </c>
      <c r="AP649" s="3">
        <v>30.884699999999999</v>
      </c>
      <c r="AQ649" s="3">
        <v>12.4582</v>
      </c>
      <c r="AR649" s="3">
        <v>39.840699999999998</v>
      </c>
      <c r="AS649" s="3">
        <v>8.8949999999999996</v>
      </c>
      <c r="AT649" s="3">
        <v>32.365699999999997</v>
      </c>
      <c r="AU649" s="3">
        <v>8.1796000000000006</v>
      </c>
      <c r="AV649" s="3">
        <v>30.801100000000002</v>
      </c>
      <c r="AW649" s="3">
        <v>6.6577999999999999</v>
      </c>
      <c r="AX649" s="3">
        <v>30.118099999999998</v>
      </c>
      <c r="AY649" s="3">
        <v>9.6732999999999993</v>
      </c>
      <c r="AZ649" s="3">
        <v>33.307299999999998</v>
      </c>
      <c r="BA649" s="3">
        <v>8.6037999999999997</v>
      </c>
      <c r="BB649" s="3">
        <v>32.0304</v>
      </c>
      <c r="BC649" s="3">
        <v>11.349600000000001</v>
      </c>
      <c r="BD649" s="3">
        <v>36.982900000000001</v>
      </c>
      <c r="BE649" s="6">
        <v>14700</v>
      </c>
      <c r="BF649" s="2">
        <v>0.90800000000000003</v>
      </c>
      <c r="BG649" s="3">
        <v>4.0000000000000002E-4</v>
      </c>
      <c r="BH649" s="3">
        <v>5.0999999999999997E-2</v>
      </c>
      <c r="BI649" s="1">
        <v>7.9</v>
      </c>
      <c r="BJ649" s="6">
        <v>629000</v>
      </c>
      <c r="BK649" s="3">
        <v>1.9099999999999999E-2</v>
      </c>
      <c r="BL649" s="6">
        <v>390</v>
      </c>
      <c r="BM649" s="6">
        <v>79500</v>
      </c>
      <c r="BN649" s="6">
        <v>303000</v>
      </c>
      <c r="BO649" s="3">
        <v>1.1999999999999999E-3</v>
      </c>
      <c r="BP649" s="6">
        <v>3</v>
      </c>
      <c r="BQ649" s="6">
        <v>4</v>
      </c>
      <c r="BR649" s="6">
        <v>5</v>
      </c>
      <c r="BS649" s="6">
        <v>2</v>
      </c>
      <c r="BT649" s="6">
        <f>IF(ISNA(MODE(BP649:BS649)),ROUND(AVERAGE(BP649:BS649),0),MODE(BP649:BS649))</f>
        <v>4</v>
      </c>
    </row>
    <row r="650" spans="1:72" x14ac:dyDescent="0.25">
      <c r="A650">
        <v>1178</v>
      </c>
      <c r="B650" t="s">
        <v>328</v>
      </c>
      <c r="C650" s="6">
        <v>243</v>
      </c>
      <c r="D650" s="6">
        <v>257</v>
      </c>
      <c r="E650" s="4">
        <v>62.284271250000003</v>
      </c>
      <c r="F650" s="4">
        <v>58.96805818</v>
      </c>
      <c r="G650" s="5">
        <v>17.589690430000001</v>
      </c>
      <c r="H650" s="5">
        <v>20.87146542</v>
      </c>
      <c r="I650" s="5">
        <v>15.04825492</v>
      </c>
      <c r="J650" s="5">
        <v>1.3869691550000001</v>
      </c>
      <c r="K650" s="5">
        <v>1.2704004449999999</v>
      </c>
      <c r="L650" s="5">
        <v>0.692938634</v>
      </c>
      <c r="M650" s="5">
        <v>0.94552529200000002</v>
      </c>
      <c r="N650" s="5">
        <v>0.71470588199999996</v>
      </c>
      <c r="O650" s="5">
        <v>0.87817786099999995</v>
      </c>
      <c r="P650" s="5">
        <v>1.951394539</v>
      </c>
      <c r="Q650" s="5">
        <v>0.16959911999999999</v>
      </c>
      <c r="R650" s="5">
        <v>5.3243185999999998E-2</v>
      </c>
      <c r="S650" s="6">
        <v>88</v>
      </c>
      <c r="T650" s="6">
        <v>1232</v>
      </c>
      <c r="U650" s="3">
        <v>663.32510000000002</v>
      </c>
      <c r="V650" s="3">
        <v>301.41520000000003</v>
      </c>
      <c r="W650" s="6">
        <v>37</v>
      </c>
      <c r="X650" s="6">
        <v>686</v>
      </c>
      <c r="Y650" s="3">
        <v>281.65980000000002</v>
      </c>
      <c r="Z650" s="3">
        <v>117.18680000000001</v>
      </c>
      <c r="AA650" s="3">
        <v>381.6653</v>
      </c>
      <c r="AB650" s="1">
        <v>5275.67</v>
      </c>
      <c r="AC650" s="3">
        <v>2025.25</v>
      </c>
      <c r="AD650" s="1">
        <v>5269.77</v>
      </c>
      <c r="AE650" s="1">
        <v>5269.93</v>
      </c>
      <c r="AF650" s="3">
        <v>2024.72</v>
      </c>
      <c r="AG650" s="3">
        <v>76.338200000000001</v>
      </c>
      <c r="AH650" s="3">
        <v>46.186599999999999</v>
      </c>
      <c r="AI650" s="3">
        <v>49.076500000000003</v>
      </c>
      <c r="AJ650" s="3">
        <v>47.004399999999997</v>
      </c>
      <c r="AK650" s="3">
        <v>110.56180000000001</v>
      </c>
      <c r="AL650" s="3">
        <v>77.255499999999998</v>
      </c>
      <c r="AM650" s="3">
        <v>50.020600000000002</v>
      </c>
      <c r="AN650" s="3">
        <v>41.9161</v>
      </c>
      <c r="AO650" s="3">
        <v>73.064700000000002</v>
      </c>
      <c r="AP650" s="3">
        <v>55.491900000000001</v>
      </c>
      <c r="AQ650" s="3">
        <v>54.902900000000002</v>
      </c>
      <c r="AR650" s="3">
        <v>43.264600000000002</v>
      </c>
      <c r="AS650" s="3">
        <v>80.347099999999998</v>
      </c>
      <c r="AT650" s="3">
        <v>48.622</v>
      </c>
      <c r="AU650" s="3">
        <v>55.217599999999997</v>
      </c>
      <c r="AV650" s="3">
        <v>48.587899999999998</v>
      </c>
      <c r="AW650" s="3">
        <v>109.6853</v>
      </c>
      <c r="AX650" s="3">
        <v>74.038200000000003</v>
      </c>
      <c r="AY650" s="3">
        <v>89.835300000000004</v>
      </c>
      <c r="AZ650" s="3">
        <v>60.604399999999998</v>
      </c>
      <c r="BA650" s="3">
        <v>84.861800000000002</v>
      </c>
      <c r="BB650" s="3">
        <v>49.143099999999997</v>
      </c>
      <c r="BC650" s="3">
        <v>72.288200000000003</v>
      </c>
      <c r="BD650" s="3">
        <v>52.391500000000001</v>
      </c>
      <c r="BE650" s="6">
        <v>58200</v>
      </c>
      <c r="BF650" s="2">
        <v>0.71199999999999997</v>
      </c>
      <c r="BG650" s="3">
        <v>1.8E-3</v>
      </c>
      <c r="BH650" s="3">
        <v>2.29E-2</v>
      </c>
      <c r="BI650" s="1">
        <v>6.47</v>
      </c>
      <c r="BJ650" s="6">
        <v>4610000</v>
      </c>
      <c r="BK650" s="3">
        <v>8.3999999999999995E-3</v>
      </c>
      <c r="BL650" s="6">
        <v>554</v>
      </c>
      <c r="BM650" s="6">
        <v>100000</v>
      </c>
      <c r="BN650" s="6">
        <v>343000</v>
      </c>
      <c r="BO650" s="3">
        <v>2.5000000000000001E-3</v>
      </c>
      <c r="BP650" s="6">
        <v>4</v>
      </c>
      <c r="BQ650" s="6">
        <v>3</v>
      </c>
      <c r="BR650" s="6">
        <v>4</v>
      </c>
      <c r="BS650" s="6">
        <v>3</v>
      </c>
      <c r="BT650" s="6">
        <f>IF(ISNA(MODE(BP650:BS650)),ROUND(AVERAGE(BP650:BS650),0),MODE(BP650:BS650))</f>
        <v>4</v>
      </c>
    </row>
    <row r="651" spans="1:72" x14ac:dyDescent="0.25">
      <c r="A651">
        <v>1209</v>
      </c>
      <c r="B651" t="s">
        <v>332</v>
      </c>
      <c r="C651" s="6">
        <v>385</v>
      </c>
      <c r="D651" s="6">
        <v>440</v>
      </c>
      <c r="E651" s="4">
        <v>93.740115369999998</v>
      </c>
      <c r="F651" s="4">
        <v>86.092792970000005</v>
      </c>
      <c r="G651" s="5">
        <v>22.14039803</v>
      </c>
      <c r="H651" s="5">
        <v>35.418165029999997</v>
      </c>
      <c r="I651" s="5">
        <v>15.017944399999999</v>
      </c>
      <c r="J651" s="5">
        <v>2.3583896759999998</v>
      </c>
      <c r="K651" s="5">
        <v>1.8162698500000001</v>
      </c>
      <c r="L651" s="5">
        <v>0.90565369699999998</v>
      </c>
      <c r="M651" s="5">
        <v>0.875</v>
      </c>
      <c r="N651" s="5">
        <v>0.496774194</v>
      </c>
      <c r="O651" s="5">
        <v>0.65273514799999999</v>
      </c>
      <c r="P651" s="5">
        <v>6.0642322670000004</v>
      </c>
      <c r="Q651" s="5">
        <v>0.23982441600000001</v>
      </c>
      <c r="R651" s="5">
        <v>8.1580040000000006E-2</v>
      </c>
      <c r="S651" s="6">
        <v>121</v>
      </c>
      <c r="T651" s="6">
        <v>1351</v>
      </c>
      <c r="U651" s="3">
        <v>740.95839999999998</v>
      </c>
      <c r="V651" s="3">
        <v>367.64229999999998</v>
      </c>
      <c r="W651" s="6">
        <v>71</v>
      </c>
      <c r="X651" s="6">
        <v>850</v>
      </c>
      <c r="Y651" s="3">
        <v>203.0154</v>
      </c>
      <c r="Z651" s="3">
        <v>114.56489999999999</v>
      </c>
      <c r="AA651" s="3">
        <v>537.94309999999996</v>
      </c>
      <c r="AB651" s="1">
        <v>6691.29</v>
      </c>
      <c r="AC651" s="3">
        <v>6677.71</v>
      </c>
      <c r="AD651" s="1">
        <v>4833.04</v>
      </c>
      <c r="AE651" s="1">
        <v>2744.59</v>
      </c>
      <c r="AF651" s="3">
        <v>1361.46</v>
      </c>
      <c r="AG651" s="3">
        <v>48.739400000000003</v>
      </c>
      <c r="AH651" s="3">
        <v>46.748100000000001</v>
      </c>
      <c r="AI651" s="3">
        <v>28.810300000000002</v>
      </c>
      <c r="AJ651" s="3">
        <v>38.474400000000003</v>
      </c>
      <c r="AK651" s="3">
        <v>74.428399999999996</v>
      </c>
      <c r="AL651" s="3">
        <v>78.413600000000002</v>
      </c>
      <c r="AM651" s="3">
        <v>40.623199999999997</v>
      </c>
      <c r="AN651" s="3">
        <v>53.6785</v>
      </c>
      <c r="AO651" s="3">
        <v>52.970300000000002</v>
      </c>
      <c r="AP651" s="3">
        <v>52.454700000000003</v>
      </c>
      <c r="AQ651" s="3">
        <v>35.479999999999997</v>
      </c>
      <c r="AR651" s="3">
        <v>50.1571</v>
      </c>
      <c r="AS651" s="3">
        <v>52.701900000000002</v>
      </c>
      <c r="AT651" s="3">
        <v>50.5518</v>
      </c>
      <c r="AU651" s="3">
        <v>48.358699999999999</v>
      </c>
      <c r="AV651" s="3">
        <v>53.509700000000002</v>
      </c>
      <c r="AW651" s="3">
        <v>75.028400000000005</v>
      </c>
      <c r="AX651" s="3">
        <v>76.460300000000004</v>
      </c>
      <c r="AY651" s="3">
        <v>60.837400000000002</v>
      </c>
      <c r="AZ651" s="3">
        <v>53.389400000000002</v>
      </c>
      <c r="BA651" s="3">
        <v>82.740600000000001</v>
      </c>
      <c r="BB651" s="3">
        <v>59.401499999999999</v>
      </c>
      <c r="BC651" s="3">
        <v>63.5045</v>
      </c>
      <c r="BD651" s="3">
        <v>57.8292</v>
      </c>
      <c r="BE651" s="6">
        <v>52900</v>
      </c>
      <c r="BF651" s="2">
        <v>0.82599999999999996</v>
      </c>
      <c r="BG651" s="3">
        <v>8.0000000000000004E-4</v>
      </c>
      <c r="BH651" s="3">
        <v>4.7500000000000001E-2</v>
      </c>
      <c r="BI651" s="1">
        <v>7.32</v>
      </c>
      <c r="BJ651" s="6">
        <v>415000</v>
      </c>
      <c r="BK651" s="3">
        <v>1.9800000000000002E-2</v>
      </c>
      <c r="BL651" s="6">
        <v>425</v>
      </c>
      <c r="BM651" s="6">
        <v>151000</v>
      </c>
      <c r="BN651" s="6">
        <v>551000</v>
      </c>
      <c r="BO651" s="3">
        <v>1.9E-3</v>
      </c>
      <c r="BP651" s="6">
        <v>2</v>
      </c>
      <c r="BQ651" s="6">
        <v>5</v>
      </c>
      <c r="BR651" s="6">
        <v>4</v>
      </c>
      <c r="BS651" s="6">
        <v>4</v>
      </c>
      <c r="BT651" s="6">
        <f>IF(ISNA(MODE(BP651:BS651)),ROUND(AVERAGE(BP651:BS651),0),MODE(BP651:BS651))</f>
        <v>4</v>
      </c>
    </row>
    <row r="652" spans="1:72" x14ac:dyDescent="0.25">
      <c r="A652">
        <v>1269</v>
      </c>
      <c r="B652" t="s">
        <v>341</v>
      </c>
      <c r="C652" s="6">
        <v>308</v>
      </c>
      <c r="D652" s="6">
        <v>354</v>
      </c>
      <c r="E652" s="4">
        <v>82.769552619999999</v>
      </c>
      <c r="F652" s="4">
        <v>74.690765810000002</v>
      </c>
      <c r="G652" s="5">
        <v>19.80297401</v>
      </c>
      <c r="H652" s="5">
        <v>26.69063491</v>
      </c>
      <c r="I652" s="5">
        <v>16.508278499999999</v>
      </c>
      <c r="J652" s="5">
        <v>1.616803043</v>
      </c>
      <c r="K652" s="5">
        <v>1.770030032</v>
      </c>
      <c r="L652" s="5">
        <v>0.78578123600000005</v>
      </c>
      <c r="M652" s="5">
        <v>0.87005649699999998</v>
      </c>
      <c r="N652" s="5">
        <v>0.61111111100000004</v>
      </c>
      <c r="O652" s="5">
        <v>0.69378795500000001</v>
      </c>
      <c r="P652" s="5">
        <v>4.0484465409999997</v>
      </c>
      <c r="Q652" s="5">
        <v>0.199319518</v>
      </c>
      <c r="R652" s="5">
        <v>9.7605781000000003E-2</v>
      </c>
      <c r="S652" s="6">
        <v>63</v>
      </c>
      <c r="T652" s="6">
        <v>1103</v>
      </c>
      <c r="U652" s="3">
        <v>474.4058</v>
      </c>
      <c r="V652" s="3">
        <v>240.3886</v>
      </c>
      <c r="W652" s="6">
        <v>83</v>
      </c>
      <c r="X652" s="6">
        <v>566</v>
      </c>
      <c r="Y652" s="3">
        <v>231.0051</v>
      </c>
      <c r="Z652" s="3">
        <v>82.395399999999995</v>
      </c>
      <c r="AA652" s="3">
        <v>243.4007</v>
      </c>
      <c r="AB652" s="1">
        <v>3487.32</v>
      </c>
      <c r="AC652" s="3">
        <v>2211.9299999999998</v>
      </c>
      <c r="AD652" s="1">
        <v>255423.22</v>
      </c>
      <c r="AE652" s="1">
        <v>291721.15999999997</v>
      </c>
      <c r="AF652" s="3">
        <v>236.91890000000001</v>
      </c>
      <c r="AG652" s="3">
        <v>81.726200000000006</v>
      </c>
      <c r="AH652" s="3">
        <v>52.559699999999999</v>
      </c>
      <c r="AI652" s="3">
        <v>42.3095</v>
      </c>
      <c r="AJ652" s="3">
        <v>39.5334</v>
      </c>
      <c r="AK652" s="3">
        <v>87.930599999999998</v>
      </c>
      <c r="AL652" s="3">
        <v>69.311599999999999</v>
      </c>
      <c r="AM652" s="3">
        <v>49.281700000000001</v>
      </c>
      <c r="AN652" s="3">
        <v>46.762999999999998</v>
      </c>
      <c r="AO652" s="3">
        <v>62.464300000000001</v>
      </c>
      <c r="AP652" s="3">
        <v>49.409700000000001</v>
      </c>
      <c r="AQ652" s="3">
        <v>45.067500000000003</v>
      </c>
      <c r="AR652" s="3">
        <v>45.568300000000001</v>
      </c>
      <c r="AS652" s="3">
        <v>69.120999999999995</v>
      </c>
      <c r="AT652" s="3">
        <v>50.652000000000001</v>
      </c>
      <c r="AU652" s="3">
        <v>48.331299999999999</v>
      </c>
      <c r="AV652" s="3">
        <v>53.608800000000002</v>
      </c>
      <c r="AW652" s="3">
        <v>80.670599999999993</v>
      </c>
      <c r="AX652" s="3">
        <v>68.244399999999999</v>
      </c>
      <c r="AY652" s="3">
        <v>54.896799999999999</v>
      </c>
      <c r="AZ652" s="3">
        <v>45.718200000000003</v>
      </c>
      <c r="BA652" s="3">
        <v>93.644800000000004</v>
      </c>
      <c r="BB652" s="3">
        <v>53.778399999999998</v>
      </c>
      <c r="BC652" s="3">
        <v>55.841299999999997</v>
      </c>
      <c r="BD652" s="3">
        <v>50.443199999999997</v>
      </c>
      <c r="BE652" s="6">
        <v>33100</v>
      </c>
      <c r="BF652" s="2">
        <v>0.69799999999999995</v>
      </c>
      <c r="BG652" s="3">
        <v>1.1999999999999999E-3</v>
      </c>
      <c r="BH652" s="3">
        <v>3.15E-2</v>
      </c>
      <c r="BI652" s="1">
        <v>6.88</v>
      </c>
      <c r="BJ652" s="6">
        <v>-1280000</v>
      </c>
      <c r="BK652" s="3">
        <v>1.17E-2</v>
      </c>
      <c r="BL652" s="6">
        <v>337</v>
      </c>
      <c r="BM652" s="6">
        <v>54200</v>
      </c>
      <c r="BN652" s="6">
        <v>184000</v>
      </c>
      <c r="BO652" s="3">
        <v>2.2000000000000001E-3</v>
      </c>
      <c r="BP652" s="6">
        <v>4</v>
      </c>
      <c r="BQ652" s="6">
        <v>5</v>
      </c>
      <c r="BR652" s="6">
        <v>4</v>
      </c>
      <c r="BS652" s="6">
        <v>3</v>
      </c>
      <c r="BT652" s="6">
        <f>IF(ISNA(MODE(BP652:BS652)),ROUND(AVERAGE(BP652:BS652),0),MODE(BP652:BS652))</f>
        <v>4</v>
      </c>
    </row>
    <row r="653" spans="1:72" x14ac:dyDescent="0.25">
      <c r="A653">
        <v>1293</v>
      </c>
      <c r="B653" t="s">
        <v>346</v>
      </c>
      <c r="C653" s="6">
        <v>350</v>
      </c>
      <c r="D653" s="6">
        <v>362</v>
      </c>
      <c r="E653" s="4">
        <v>80.769552619999999</v>
      </c>
      <c r="F653" s="4">
        <v>76.828789549999996</v>
      </c>
      <c r="G653" s="5">
        <v>21.11004123</v>
      </c>
      <c r="H653" s="5">
        <v>30.090035780000001</v>
      </c>
      <c r="I653" s="5">
        <v>15.159208059999999</v>
      </c>
      <c r="J653" s="5">
        <v>1.9849345460000001</v>
      </c>
      <c r="K653" s="5">
        <v>1.4832605510000001</v>
      </c>
      <c r="L653" s="5">
        <v>0.86382327400000003</v>
      </c>
      <c r="M653" s="5">
        <v>0.96685082899999997</v>
      </c>
      <c r="N653" s="5">
        <v>0.68359375</v>
      </c>
      <c r="O653" s="5">
        <v>0.74512635900000002</v>
      </c>
      <c r="P653" s="5">
        <v>6.5168287820000002</v>
      </c>
      <c r="Q653" s="5">
        <v>0.20224021</v>
      </c>
      <c r="R653" s="5">
        <v>4.8790206000000003E-2</v>
      </c>
      <c r="S653" s="6">
        <v>154</v>
      </c>
      <c r="T653" s="6">
        <v>1083</v>
      </c>
      <c r="U653" s="3">
        <v>764.69140000000004</v>
      </c>
      <c r="V653" s="3">
        <v>336.4033</v>
      </c>
      <c r="W653" s="6">
        <v>156</v>
      </c>
      <c r="X653" s="6">
        <v>1056</v>
      </c>
      <c r="Y653" s="3">
        <v>584.6481</v>
      </c>
      <c r="Z653" s="3">
        <v>400.79689999999999</v>
      </c>
      <c r="AA653" s="3">
        <v>180.04329999999999</v>
      </c>
      <c r="AB653" s="1">
        <v>11944.68</v>
      </c>
      <c r="AC653" s="3">
        <v>5804.98</v>
      </c>
      <c r="AD653" s="1">
        <v>792582.54</v>
      </c>
      <c r="AE653" s="1">
        <v>776461.39</v>
      </c>
      <c r="AF653" s="3">
        <v>136.55959999999999</v>
      </c>
      <c r="AG653" s="3">
        <v>78.4863</v>
      </c>
      <c r="AH653" s="3">
        <v>50.974400000000003</v>
      </c>
      <c r="AI653" s="3">
        <v>48.968800000000002</v>
      </c>
      <c r="AJ653" s="3">
        <v>62.847000000000001</v>
      </c>
      <c r="AK653" s="3">
        <v>118.0859</v>
      </c>
      <c r="AL653" s="3">
        <v>84.962000000000003</v>
      </c>
      <c r="AM653" s="3">
        <v>50.072299999999998</v>
      </c>
      <c r="AN653" s="3">
        <v>49.557899999999997</v>
      </c>
      <c r="AO653" s="3">
        <v>64.535200000000003</v>
      </c>
      <c r="AP653" s="3">
        <v>50.861899999999999</v>
      </c>
      <c r="AQ653" s="3">
        <v>41.808599999999998</v>
      </c>
      <c r="AR653" s="3">
        <v>43.890799999999999</v>
      </c>
      <c r="AS653" s="3">
        <v>29.845700000000001</v>
      </c>
      <c r="AT653" s="3">
        <v>37.1905</v>
      </c>
      <c r="AU653" s="3">
        <v>18.197299999999998</v>
      </c>
      <c r="AV653" s="3">
        <v>36.172199999999997</v>
      </c>
      <c r="AW653" s="3">
        <v>121.15819999999999</v>
      </c>
      <c r="AX653" s="3">
        <v>89.239800000000002</v>
      </c>
      <c r="AY653" s="3">
        <v>58.640599999999999</v>
      </c>
      <c r="AZ653" s="3">
        <v>66.713899999999995</v>
      </c>
      <c r="BA653" s="3">
        <v>81.517600000000002</v>
      </c>
      <c r="BB653" s="3">
        <v>48.785499999999999</v>
      </c>
      <c r="BC653" s="3">
        <v>55.849600000000002</v>
      </c>
      <c r="BD653" s="3">
        <v>60.892400000000002</v>
      </c>
      <c r="BE653" s="6">
        <v>36700</v>
      </c>
      <c r="BF653" s="2">
        <v>0.88</v>
      </c>
      <c r="BG653" s="3">
        <v>1.1999999999999999E-3</v>
      </c>
      <c r="BH653" s="3">
        <v>8.6300000000000002E-2</v>
      </c>
      <c r="BI653" s="1">
        <v>6.83</v>
      </c>
      <c r="BJ653" s="6">
        <v>366000</v>
      </c>
      <c r="BK653" s="3">
        <v>4.1300000000000003E-2</v>
      </c>
      <c r="BL653" s="6">
        <v>577</v>
      </c>
      <c r="BM653" s="6">
        <v>128000</v>
      </c>
      <c r="BN653" s="6">
        <v>481000</v>
      </c>
      <c r="BO653" s="3">
        <v>3.5000000000000001E-3</v>
      </c>
      <c r="BP653" s="6">
        <v>4</v>
      </c>
      <c r="BQ653" s="6">
        <v>5</v>
      </c>
      <c r="BR653" s="6">
        <v>4</v>
      </c>
      <c r="BS653" s="6">
        <v>3</v>
      </c>
      <c r="BT653" s="6">
        <f>IF(ISNA(MODE(BP653:BS653)),ROUND(AVERAGE(BP653:BS653),0),MODE(BP653:BS653))</f>
        <v>4</v>
      </c>
    </row>
    <row r="654" spans="1:72" x14ac:dyDescent="0.25">
      <c r="A654">
        <v>1324</v>
      </c>
      <c r="B654" t="s">
        <v>351</v>
      </c>
      <c r="C654" s="6">
        <v>459</v>
      </c>
      <c r="D654" s="6">
        <v>483</v>
      </c>
      <c r="E654" s="4">
        <v>88.124891680000005</v>
      </c>
      <c r="F654" s="4">
        <v>81.651602400000002</v>
      </c>
      <c r="G654" s="5">
        <v>24.174717189999999</v>
      </c>
      <c r="H654" s="5">
        <v>28.149857220000001</v>
      </c>
      <c r="I654" s="5">
        <v>21.233706160000001</v>
      </c>
      <c r="J654" s="5">
        <v>1.3257156809999999</v>
      </c>
      <c r="K654" s="5">
        <v>1.346401674</v>
      </c>
      <c r="L654" s="5">
        <v>0.65651892700000003</v>
      </c>
      <c r="M654" s="5">
        <v>0.95031055900000005</v>
      </c>
      <c r="N654" s="5">
        <v>0.63310344799999996</v>
      </c>
      <c r="O654" s="5">
        <v>0.86515341300000004</v>
      </c>
      <c r="P654" s="5">
        <v>3.0226653250000002</v>
      </c>
      <c r="Q654" s="5">
        <v>0.168929476</v>
      </c>
      <c r="R654" s="5">
        <v>7.3455855E-2</v>
      </c>
      <c r="S654" s="6">
        <v>25</v>
      </c>
      <c r="T654" s="6">
        <v>648</v>
      </c>
      <c r="U654" s="3">
        <v>282.10680000000002</v>
      </c>
      <c r="V654" s="3">
        <v>102.86020000000001</v>
      </c>
      <c r="W654" s="6">
        <v>32</v>
      </c>
      <c r="X654" s="6">
        <v>2336</v>
      </c>
      <c r="Y654" s="3">
        <v>352.67290000000003</v>
      </c>
      <c r="Z654" s="3">
        <v>503.88139999999999</v>
      </c>
      <c r="AA654" s="3">
        <v>70.566199999999995</v>
      </c>
      <c r="AB654" s="1">
        <v>6698.88</v>
      </c>
      <c r="AC654" s="3">
        <v>6694.71</v>
      </c>
      <c r="AD654" s="1">
        <v>3377.99</v>
      </c>
      <c r="AE654" s="1">
        <v>3722.84</v>
      </c>
      <c r="AF654" s="3">
        <v>1736.96</v>
      </c>
      <c r="AG654" s="3">
        <v>83.503399999999999</v>
      </c>
      <c r="AH654" s="3">
        <v>59.900799999999997</v>
      </c>
      <c r="AI654" s="3">
        <v>70.551699999999997</v>
      </c>
      <c r="AJ654" s="3">
        <v>58.614899999999999</v>
      </c>
      <c r="AK654" s="3">
        <v>106.83450000000001</v>
      </c>
      <c r="AL654" s="3">
        <v>78.6327</v>
      </c>
      <c r="AM654" s="3">
        <v>53.2455</v>
      </c>
      <c r="AN654" s="3">
        <v>47.335000000000001</v>
      </c>
      <c r="AO654" s="3">
        <v>62.689700000000002</v>
      </c>
      <c r="AP654" s="3">
        <v>51.209200000000003</v>
      </c>
      <c r="AQ654" s="3">
        <v>56.991700000000002</v>
      </c>
      <c r="AR654" s="3">
        <v>49.242400000000004</v>
      </c>
      <c r="AS654" s="3">
        <v>46.617899999999999</v>
      </c>
      <c r="AT654" s="3">
        <v>37.875599999999999</v>
      </c>
      <c r="AU654" s="3">
        <v>28.291</v>
      </c>
      <c r="AV654" s="3">
        <v>34.1892</v>
      </c>
      <c r="AW654" s="3">
        <v>109.33240000000001</v>
      </c>
      <c r="AX654" s="3">
        <v>78.856099999999998</v>
      </c>
      <c r="AY654" s="3">
        <v>58.933799999999998</v>
      </c>
      <c r="AZ654" s="3">
        <v>45.190800000000003</v>
      </c>
      <c r="BA654" s="3">
        <v>61.0717</v>
      </c>
      <c r="BB654" s="3">
        <v>47.3735</v>
      </c>
      <c r="BC654" s="3">
        <v>70.376599999999996</v>
      </c>
      <c r="BD654" s="3">
        <v>50.056699999999999</v>
      </c>
      <c r="BE654" s="6">
        <v>52600</v>
      </c>
      <c r="BF654" s="2">
        <v>0.69499999999999995</v>
      </c>
      <c r="BG654" s="3">
        <v>8.0000000000000004E-4</v>
      </c>
      <c r="BH654" s="3">
        <v>0.04</v>
      </c>
      <c r="BI654" s="1">
        <v>7.26</v>
      </c>
      <c r="BJ654" s="6">
        <v>-2820000</v>
      </c>
      <c r="BK654" s="3">
        <v>1.4500000000000001E-2</v>
      </c>
      <c r="BL654" s="6">
        <v>275</v>
      </c>
      <c r="BM654" s="6">
        <v>79800</v>
      </c>
      <c r="BN654" s="6">
        <v>268000</v>
      </c>
      <c r="BO654" s="3">
        <v>1.6999999999999999E-3</v>
      </c>
      <c r="BP654" s="6">
        <v>4</v>
      </c>
      <c r="BQ654" s="6">
        <v>4</v>
      </c>
      <c r="BR654" s="6">
        <v>3</v>
      </c>
      <c r="BS654" s="6">
        <v>4</v>
      </c>
      <c r="BT654" s="6">
        <f>IF(ISNA(MODE(BP654:BS654)),ROUND(AVERAGE(BP654:BS654),0),MODE(BP654:BS654))</f>
        <v>4</v>
      </c>
    </row>
    <row r="655" spans="1:72" x14ac:dyDescent="0.25">
      <c r="A655">
        <v>1343</v>
      </c>
      <c r="B655" t="s">
        <v>355</v>
      </c>
      <c r="C655" s="6">
        <v>401</v>
      </c>
      <c r="D655" s="6">
        <v>409</v>
      </c>
      <c r="E655" s="4">
        <v>76.284271250000003</v>
      </c>
      <c r="F655" s="4">
        <v>73.959771559999993</v>
      </c>
      <c r="G655" s="5">
        <v>22.595775209999999</v>
      </c>
      <c r="H655" s="5">
        <v>25.243783100000002</v>
      </c>
      <c r="I655" s="5">
        <v>20.381896390000001</v>
      </c>
      <c r="J655" s="5">
        <v>1.2385394670000001</v>
      </c>
      <c r="K655" s="5">
        <v>1.1548239090000001</v>
      </c>
      <c r="L655" s="5">
        <v>0.59000086699999998</v>
      </c>
      <c r="M655" s="5">
        <v>0.98044009799999998</v>
      </c>
      <c r="N655" s="5">
        <v>0.82851239700000001</v>
      </c>
      <c r="O655" s="5">
        <v>0.92121948300000001</v>
      </c>
      <c r="P655" s="5">
        <v>1.086899871</v>
      </c>
      <c r="Q655" s="5">
        <v>0.163653931</v>
      </c>
      <c r="R655" s="5">
        <v>3.0471545999999999E-2</v>
      </c>
      <c r="S655" s="6">
        <v>85</v>
      </c>
      <c r="T655" s="6">
        <v>994</v>
      </c>
      <c r="U655" s="3">
        <v>481.84539999999998</v>
      </c>
      <c r="V655" s="3">
        <v>226.11279999999999</v>
      </c>
      <c r="W655" s="6">
        <v>85</v>
      </c>
      <c r="X655" s="6">
        <v>352</v>
      </c>
      <c r="Y655" s="3">
        <v>208.06020000000001</v>
      </c>
      <c r="Z655" s="3">
        <v>67.132300000000001</v>
      </c>
      <c r="AA655" s="3">
        <v>273.7851</v>
      </c>
      <c r="AB655" s="1">
        <v>3915.21</v>
      </c>
      <c r="AC655" s="3">
        <v>4512.42</v>
      </c>
      <c r="AD655" s="1">
        <v>319904.28000000003</v>
      </c>
      <c r="AE655" s="1">
        <v>354093.95</v>
      </c>
      <c r="AF655" s="3">
        <v>435.92559999999997</v>
      </c>
      <c r="AG655" s="3">
        <v>46.349200000000003</v>
      </c>
      <c r="AH655" s="3">
        <v>41.657499999999999</v>
      </c>
      <c r="AI655" s="3">
        <v>20.4483</v>
      </c>
      <c r="AJ655" s="3">
        <v>34.363599999999998</v>
      </c>
      <c r="AK655" s="3">
        <v>123.8492</v>
      </c>
      <c r="AL655" s="3">
        <v>72.014399999999995</v>
      </c>
      <c r="AM655" s="3">
        <v>59.049599999999998</v>
      </c>
      <c r="AN655" s="3">
        <v>38.802500000000002</v>
      </c>
      <c r="AO655" s="3">
        <v>85.528899999999993</v>
      </c>
      <c r="AP655" s="3">
        <v>52.981999999999999</v>
      </c>
      <c r="AQ655" s="3">
        <v>46.9938</v>
      </c>
      <c r="AR655" s="3">
        <v>39.462200000000003</v>
      </c>
      <c r="AS655" s="3">
        <v>73.309899999999999</v>
      </c>
      <c r="AT655" s="3">
        <v>53.0839</v>
      </c>
      <c r="AU655" s="3">
        <v>52.2624</v>
      </c>
      <c r="AV655" s="3">
        <v>39.469900000000003</v>
      </c>
      <c r="AW655" s="3">
        <v>123.0021</v>
      </c>
      <c r="AX655" s="3">
        <v>73.554900000000004</v>
      </c>
      <c r="AY655" s="3">
        <v>90.946299999999994</v>
      </c>
      <c r="AZ655" s="3">
        <v>51.764899999999997</v>
      </c>
      <c r="BA655" s="3">
        <v>77.229299999999995</v>
      </c>
      <c r="BB655" s="3">
        <v>52.073599999999999</v>
      </c>
      <c r="BC655" s="3">
        <v>64.4773</v>
      </c>
      <c r="BD655" s="3">
        <v>49.418900000000001</v>
      </c>
      <c r="BE655" s="6">
        <v>30100</v>
      </c>
      <c r="BF655" s="2">
        <v>0.71699999999999997</v>
      </c>
      <c r="BG655" s="3">
        <v>1.1999999999999999E-3</v>
      </c>
      <c r="BH655" s="3">
        <v>2.9100000000000001E-2</v>
      </c>
      <c r="BI655" s="1">
        <v>6.85</v>
      </c>
      <c r="BJ655" s="6">
        <v>1140000</v>
      </c>
      <c r="BK655" s="3">
        <v>1.0800000000000001E-2</v>
      </c>
      <c r="BL655" s="6">
        <v>373</v>
      </c>
      <c r="BM655" s="6">
        <v>53000</v>
      </c>
      <c r="BN655" s="6">
        <v>182000</v>
      </c>
      <c r="BO655" s="3">
        <v>2E-3</v>
      </c>
      <c r="BP655" s="6">
        <v>4</v>
      </c>
      <c r="BQ655" s="6">
        <v>4</v>
      </c>
      <c r="BR655" s="6">
        <v>4</v>
      </c>
      <c r="BS655" s="6">
        <v>2</v>
      </c>
      <c r="BT655" s="6">
        <f>IF(ISNA(MODE(BP655:BS655)),ROUND(AVERAGE(BP655:BS655),0),MODE(BP655:BS655))</f>
        <v>4</v>
      </c>
    </row>
    <row r="656" spans="1:72" x14ac:dyDescent="0.25">
      <c r="A656">
        <v>1389</v>
      </c>
      <c r="B656" t="s">
        <v>362</v>
      </c>
      <c r="C656" s="6">
        <v>278</v>
      </c>
      <c r="D656" s="6">
        <v>309</v>
      </c>
      <c r="E656" s="4">
        <v>72.669047559999996</v>
      </c>
      <c r="F656" s="4">
        <v>67.562738039999999</v>
      </c>
      <c r="G656" s="5">
        <v>18.81384048</v>
      </c>
      <c r="H656" s="5">
        <v>24.991426919999999</v>
      </c>
      <c r="I656" s="5">
        <v>15.66385528</v>
      </c>
      <c r="J656" s="5">
        <v>1.595483773</v>
      </c>
      <c r="K656" s="5">
        <v>1.5116257319999999</v>
      </c>
      <c r="L656" s="5">
        <v>0.77920500400000003</v>
      </c>
      <c r="M656" s="5">
        <v>0.89967637499999997</v>
      </c>
      <c r="N656" s="5">
        <v>0.66507176999999995</v>
      </c>
      <c r="O656" s="5">
        <v>0.76531491500000004</v>
      </c>
      <c r="P656" s="5">
        <v>2.3353337879999998</v>
      </c>
      <c r="Q656" s="5">
        <v>0.194977769</v>
      </c>
      <c r="R656" s="5">
        <v>7.0268012000000005E-2</v>
      </c>
      <c r="S656" s="6">
        <v>56</v>
      </c>
      <c r="T656" s="6">
        <v>988</v>
      </c>
      <c r="U656" s="3">
        <v>467.19779999999997</v>
      </c>
      <c r="V656" s="3">
        <v>237.92410000000001</v>
      </c>
      <c r="W656" s="6">
        <v>46</v>
      </c>
      <c r="X656" s="6">
        <v>401</v>
      </c>
      <c r="Y656" s="3">
        <v>150.3357</v>
      </c>
      <c r="Z656" s="3">
        <v>62.3157</v>
      </c>
      <c r="AA656" s="3">
        <v>316.8621</v>
      </c>
      <c r="AB656" s="1">
        <v>5383.82</v>
      </c>
      <c r="AC656" s="3">
        <v>5383.91</v>
      </c>
      <c r="AD656" s="1">
        <v>2896.19</v>
      </c>
      <c r="AE656" s="1">
        <v>3983.8</v>
      </c>
      <c r="AF656" s="3">
        <v>1873.66</v>
      </c>
      <c r="AG656" s="3">
        <v>67.631600000000006</v>
      </c>
      <c r="AH656" s="3">
        <v>51.6098</v>
      </c>
      <c r="AI656" s="3">
        <v>50.569400000000002</v>
      </c>
      <c r="AJ656" s="3">
        <v>46.323099999999997</v>
      </c>
      <c r="AK656" s="3">
        <v>97.811000000000007</v>
      </c>
      <c r="AL656" s="3">
        <v>74.1143</v>
      </c>
      <c r="AM656" s="3">
        <v>38.119599999999998</v>
      </c>
      <c r="AN656" s="3">
        <v>47.731900000000003</v>
      </c>
      <c r="AO656" s="3">
        <v>51.370800000000003</v>
      </c>
      <c r="AP656" s="3">
        <v>47.135399999999997</v>
      </c>
      <c r="AQ656" s="3">
        <v>40.004800000000003</v>
      </c>
      <c r="AR656" s="3">
        <v>45.388800000000003</v>
      </c>
      <c r="AS656" s="3">
        <v>88.124399999999994</v>
      </c>
      <c r="AT656" s="3">
        <v>60.776200000000003</v>
      </c>
      <c r="AU656" s="3">
        <v>43.031100000000002</v>
      </c>
      <c r="AV656" s="3">
        <v>43.071800000000003</v>
      </c>
      <c r="AW656" s="3">
        <v>92.473699999999994</v>
      </c>
      <c r="AX656" s="3">
        <v>72.984800000000007</v>
      </c>
      <c r="AY656" s="3">
        <v>52.980899999999998</v>
      </c>
      <c r="AZ656" s="3">
        <v>47.941400000000002</v>
      </c>
      <c r="BA656" s="3">
        <v>98.136399999999995</v>
      </c>
      <c r="BB656" s="3">
        <v>64.923000000000002</v>
      </c>
      <c r="BC656" s="3">
        <v>52.593299999999999</v>
      </c>
      <c r="BD656" s="3">
        <v>50.568800000000003</v>
      </c>
      <c r="BE656" s="6">
        <v>30700</v>
      </c>
      <c r="BF656" s="2">
        <v>0.76300000000000001</v>
      </c>
      <c r="BG656" s="3">
        <v>1.4E-3</v>
      </c>
      <c r="BH656" s="3">
        <v>3.85E-2</v>
      </c>
      <c r="BI656" s="1">
        <v>6.68</v>
      </c>
      <c r="BJ656" s="6">
        <v>299000</v>
      </c>
      <c r="BK656" s="3">
        <v>1.3899999999999999E-2</v>
      </c>
      <c r="BL656" s="6">
        <v>340</v>
      </c>
      <c r="BM656" s="6">
        <v>63600</v>
      </c>
      <c r="BN656" s="6">
        <v>224000</v>
      </c>
      <c r="BO656" s="3">
        <v>2.5999999999999999E-3</v>
      </c>
      <c r="BP656" s="6">
        <v>4</v>
      </c>
      <c r="BQ656" s="6">
        <v>4</v>
      </c>
      <c r="BR656" s="6">
        <v>3</v>
      </c>
      <c r="BS656" s="6">
        <v>3</v>
      </c>
      <c r="BT656" s="6">
        <f>IF(ISNA(MODE(BP656:BS656)),ROUND(AVERAGE(BP656:BS656),0),MODE(BP656:BS656))</f>
        <v>4</v>
      </c>
    </row>
    <row r="657" spans="1:72" x14ac:dyDescent="0.25">
      <c r="A657">
        <v>1399</v>
      </c>
      <c r="B657" t="s">
        <v>364</v>
      </c>
      <c r="C657" s="6">
        <v>308</v>
      </c>
      <c r="D657" s="6">
        <v>316</v>
      </c>
      <c r="E657" s="4">
        <v>66.426406869999994</v>
      </c>
      <c r="F657" s="4">
        <v>64.414972989999995</v>
      </c>
      <c r="G657" s="5">
        <v>19.80297401</v>
      </c>
      <c r="H657" s="5">
        <v>20.410250810000001</v>
      </c>
      <c r="I657" s="5">
        <v>19.358774109999999</v>
      </c>
      <c r="J657" s="5">
        <v>1.0543152520000001</v>
      </c>
      <c r="K657" s="5">
        <v>1.1400422379999999</v>
      </c>
      <c r="L657" s="5">
        <v>0.31682829200000001</v>
      </c>
      <c r="M657" s="5">
        <v>0.97468354400000001</v>
      </c>
      <c r="N657" s="5">
        <v>0.69841269800000005</v>
      </c>
      <c r="O657" s="5">
        <v>0.93279653100000004</v>
      </c>
      <c r="P657" s="5">
        <v>0.73795188899999997</v>
      </c>
      <c r="Q657" s="5">
        <v>0.16003932800000001</v>
      </c>
      <c r="R657" s="5">
        <v>3.0280636999999999E-2</v>
      </c>
      <c r="S657" s="6">
        <v>199</v>
      </c>
      <c r="T657" s="6">
        <v>1155</v>
      </c>
      <c r="U657" s="3">
        <v>798.75319999999999</v>
      </c>
      <c r="V657" s="3">
        <v>318.51159999999999</v>
      </c>
      <c r="W657" s="6">
        <v>135</v>
      </c>
      <c r="X657" s="6">
        <v>503</v>
      </c>
      <c r="Y657" s="3">
        <v>261.53379999999999</v>
      </c>
      <c r="Z657" s="3">
        <v>79.179100000000005</v>
      </c>
      <c r="AA657" s="3">
        <v>537.21939999999995</v>
      </c>
      <c r="AB657" s="1">
        <v>5382.5</v>
      </c>
      <c r="AC657" s="3">
        <v>5378.04</v>
      </c>
      <c r="AD657" s="1">
        <v>3249.81</v>
      </c>
      <c r="AE657" s="1">
        <v>3674.59</v>
      </c>
      <c r="AF657" s="3">
        <v>2046.94</v>
      </c>
      <c r="AG657" s="3">
        <v>66.043099999999995</v>
      </c>
      <c r="AH657" s="3">
        <v>53.999499999999998</v>
      </c>
      <c r="AI657" s="3">
        <v>36.381</v>
      </c>
      <c r="AJ657" s="3">
        <v>38.377099999999999</v>
      </c>
      <c r="AK657" s="3">
        <v>123.322</v>
      </c>
      <c r="AL657" s="3">
        <v>84.365300000000005</v>
      </c>
      <c r="AM657" s="3">
        <v>44.8367</v>
      </c>
      <c r="AN657" s="3">
        <v>46.369900000000001</v>
      </c>
      <c r="AO657" s="3">
        <v>54.013599999999997</v>
      </c>
      <c r="AP657" s="3">
        <v>39.929400000000001</v>
      </c>
      <c r="AQ657" s="3">
        <v>52.868499999999997</v>
      </c>
      <c r="AR657" s="3">
        <v>47.1235</v>
      </c>
      <c r="AS657" s="3">
        <v>70.979600000000005</v>
      </c>
      <c r="AT657" s="3">
        <v>51.437800000000003</v>
      </c>
      <c r="AU657" s="3">
        <v>32.233600000000003</v>
      </c>
      <c r="AV657" s="3">
        <v>38.316400000000002</v>
      </c>
      <c r="AW657" s="3">
        <v>123.4195</v>
      </c>
      <c r="AX657" s="3">
        <v>84.389700000000005</v>
      </c>
      <c r="AY657" s="3">
        <v>57.496600000000001</v>
      </c>
      <c r="AZ657" s="3">
        <v>53.688400000000001</v>
      </c>
      <c r="BA657" s="3">
        <v>77.335599999999999</v>
      </c>
      <c r="BB657" s="3">
        <v>45.979100000000003</v>
      </c>
      <c r="BC657" s="3">
        <v>59.934199999999997</v>
      </c>
      <c r="BD657" s="3">
        <v>52.749099999999999</v>
      </c>
      <c r="BE657" s="6">
        <v>54700</v>
      </c>
      <c r="BF657" s="2">
        <v>0.79</v>
      </c>
      <c r="BG657" s="3">
        <v>1.2999999999999999E-3</v>
      </c>
      <c r="BH657" s="3">
        <v>4.4200000000000003E-2</v>
      </c>
      <c r="BI657" s="1">
        <v>6.74</v>
      </c>
      <c r="BJ657" s="6">
        <v>-150000</v>
      </c>
      <c r="BK657" s="3">
        <v>1.8499999999999999E-2</v>
      </c>
      <c r="BL657" s="6">
        <v>548</v>
      </c>
      <c r="BM657" s="6">
        <v>131000</v>
      </c>
      <c r="BN657" s="6">
        <v>469000</v>
      </c>
      <c r="BO657" s="3">
        <v>2.8E-3</v>
      </c>
      <c r="BP657" s="6">
        <v>4</v>
      </c>
      <c r="BQ657" s="6">
        <v>3</v>
      </c>
      <c r="BR657" s="6">
        <v>5</v>
      </c>
      <c r="BS657" s="6">
        <v>2</v>
      </c>
      <c r="BT657" s="6">
        <f>IF(ISNA(MODE(BP657:BS657)),ROUND(AVERAGE(BP657:BS657),0),MODE(BP657:BS657))</f>
        <v>4</v>
      </c>
    </row>
    <row r="658" spans="1:72" x14ac:dyDescent="0.25">
      <c r="A658">
        <v>1457</v>
      </c>
      <c r="B658" t="s">
        <v>378</v>
      </c>
      <c r="C658" s="6">
        <v>347</v>
      </c>
      <c r="D658" s="6">
        <v>396</v>
      </c>
      <c r="E658" s="4">
        <v>86.669047559999996</v>
      </c>
      <c r="F658" s="4">
        <v>77.651085190000003</v>
      </c>
      <c r="G658" s="5">
        <v>21.019374920000001</v>
      </c>
      <c r="H658" s="5">
        <v>29.09166995</v>
      </c>
      <c r="I658" s="5">
        <v>16.33006936</v>
      </c>
      <c r="J658" s="5">
        <v>1.7814786520000001</v>
      </c>
      <c r="K658" s="5">
        <v>1.7226169220000001</v>
      </c>
      <c r="L658" s="5">
        <v>0.82759108299999995</v>
      </c>
      <c r="M658" s="5">
        <v>0.87626262600000004</v>
      </c>
      <c r="N658" s="5">
        <v>0.58417508399999996</v>
      </c>
      <c r="O658" s="5">
        <v>0.72317645799999997</v>
      </c>
      <c r="P658" s="5">
        <v>4.3558845660000003</v>
      </c>
      <c r="Q658" s="5">
        <v>0.19998734900000001</v>
      </c>
      <c r="R658" s="5">
        <v>0.104050553</v>
      </c>
      <c r="S658" s="6">
        <v>63</v>
      </c>
      <c r="T658" s="6">
        <v>1197</v>
      </c>
      <c r="U658" s="3">
        <v>733.49279999999999</v>
      </c>
      <c r="V658" s="3">
        <v>336.49799999999999</v>
      </c>
      <c r="W658" s="6">
        <v>4</v>
      </c>
      <c r="X658" s="6">
        <v>485</v>
      </c>
      <c r="Y658" s="3">
        <v>179.63489999999999</v>
      </c>
      <c r="Z658" s="3">
        <v>95.803700000000006</v>
      </c>
      <c r="AA658" s="3">
        <v>553.85789999999997</v>
      </c>
      <c r="AB658" s="1">
        <v>6082.42</v>
      </c>
      <c r="AC658" s="3">
        <v>4331.3</v>
      </c>
      <c r="AD658" s="1">
        <v>582256.66</v>
      </c>
      <c r="AE658" s="1">
        <v>607260.88</v>
      </c>
      <c r="AF658" s="3">
        <v>179.3186</v>
      </c>
      <c r="AG658" s="3">
        <v>69.356899999999996</v>
      </c>
      <c r="AH658" s="3">
        <v>52.009399999999999</v>
      </c>
      <c r="AI658" s="3">
        <v>48.2273</v>
      </c>
      <c r="AJ658" s="3">
        <v>53.249899999999997</v>
      </c>
      <c r="AK658" s="3">
        <v>95.917500000000004</v>
      </c>
      <c r="AL658" s="3">
        <v>80.534999999999997</v>
      </c>
      <c r="AM658" s="3">
        <v>59.422600000000003</v>
      </c>
      <c r="AN658" s="3">
        <v>53.605600000000003</v>
      </c>
      <c r="AO658" s="3">
        <v>68.841800000000006</v>
      </c>
      <c r="AP658" s="3">
        <v>52.883000000000003</v>
      </c>
      <c r="AQ658" s="3">
        <v>54.658200000000001</v>
      </c>
      <c r="AR658" s="3">
        <v>50.395499999999998</v>
      </c>
      <c r="AS658" s="3">
        <v>73.104399999999998</v>
      </c>
      <c r="AT658" s="3">
        <v>52.767200000000003</v>
      </c>
      <c r="AU658" s="3">
        <v>39.7879</v>
      </c>
      <c r="AV658" s="3">
        <v>38.584899999999998</v>
      </c>
      <c r="AW658" s="3">
        <v>94.700299999999999</v>
      </c>
      <c r="AX658" s="3">
        <v>82.650099999999995</v>
      </c>
      <c r="AY658" s="3">
        <v>69.057199999999995</v>
      </c>
      <c r="AZ658" s="3">
        <v>49.2102</v>
      </c>
      <c r="BA658" s="3">
        <v>70.249200000000002</v>
      </c>
      <c r="BB658" s="3">
        <v>48.853000000000002</v>
      </c>
      <c r="BC658" s="3">
        <v>68.663300000000007</v>
      </c>
      <c r="BD658" s="3">
        <v>52.047699999999999</v>
      </c>
      <c r="BE658" s="6">
        <v>64900</v>
      </c>
      <c r="BF658" s="2">
        <v>0.78500000000000003</v>
      </c>
      <c r="BG658" s="3">
        <v>1E-3</v>
      </c>
      <c r="BH658" s="3">
        <v>3.49E-2</v>
      </c>
      <c r="BI658" s="1">
        <v>7.05</v>
      </c>
      <c r="BJ658" s="6">
        <v>514000</v>
      </c>
      <c r="BK658" s="3">
        <v>1.41E-2</v>
      </c>
      <c r="BL658" s="6">
        <v>536</v>
      </c>
      <c r="BM658" s="6">
        <v>150000</v>
      </c>
      <c r="BN658" s="6">
        <v>534000</v>
      </c>
      <c r="BO658" s="3">
        <v>2.2000000000000001E-3</v>
      </c>
      <c r="BP658" s="6">
        <v>4</v>
      </c>
      <c r="BQ658" s="6">
        <v>5</v>
      </c>
      <c r="BR658" s="6">
        <v>3</v>
      </c>
      <c r="BS658" s="6">
        <v>4</v>
      </c>
      <c r="BT658" s="6">
        <f>IF(ISNA(MODE(BP658:BS658)),ROUND(AVERAGE(BP658:BS658),0),MODE(BP658:BS658))</f>
        <v>4</v>
      </c>
    </row>
    <row r="659" spans="1:72" x14ac:dyDescent="0.25">
      <c r="A659">
        <v>1511</v>
      </c>
      <c r="B659" t="s">
        <v>388</v>
      </c>
      <c r="C659" s="6">
        <v>404</v>
      </c>
      <c r="D659" s="6">
        <v>410</v>
      </c>
      <c r="E659" s="4">
        <v>75.254834000000002</v>
      </c>
      <c r="F659" s="4">
        <v>73.364152779999998</v>
      </c>
      <c r="G659" s="5">
        <v>22.680140569999999</v>
      </c>
      <c r="H659" s="5">
        <v>24.392797569999999</v>
      </c>
      <c r="I659" s="5">
        <v>21.252645829999999</v>
      </c>
      <c r="J659" s="5">
        <v>1.14775345</v>
      </c>
      <c r="K659" s="5">
        <v>1.115520549</v>
      </c>
      <c r="L659" s="5">
        <v>0.49080889100000002</v>
      </c>
      <c r="M659" s="5">
        <v>0.98536585399999999</v>
      </c>
      <c r="N659" s="5">
        <v>0.73454545500000001</v>
      </c>
      <c r="O659" s="5">
        <v>0.94324262000000003</v>
      </c>
      <c r="P659" s="5">
        <v>1.7516011419999999</v>
      </c>
      <c r="Q659" s="5">
        <v>0.161512509</v>
      </c>
      <c r="R659" s="5">
        <v>2.5123718E-2</v>
      </c>
      <c r="S659" s="6">
        <v>111</v>
      </c>
      <c r="T659" s="6">
        <v>1158</v>
      </c>
      <c r="U659" s="3">
        <v>792.18560000000002</v>
      </c>
      <c r="V659" s="3">
        <v>381.19279999999998</v>
      </c>
      <c r="W659" s="6">
        <v>120</v>
      </c>
      <c r="X659" s="6">
        <v>1088</v>
      </c>
      <c r="Y659" s="3">
        <v>430.15750000000003</v>
      </c>
      <c r="Z659" s="3">
        <v>375.8922</v>
      </c>
      <c r="AA659" s="3">
        <v>362.02809999999999</v>
      </c>
      <c r="AB659" s="1">
        <v>7483.47</v>
      </c>
      <c r="AC659" s="3">
        <v>7118.71</v>
      </c>
      <c r="AD659" s="1">
        <v>844036.15</v>
      </c>
      <c r="AE659" s="1">
        <v>852222.62</v>
      </c>
      <c r="AF659" s="3">
        <v>93.256500000000003</v>
      </c>
      <c r="AG659" s="3">
        <v>20.229099999999999</v>
      </c>
      <c r="AH659" s="3">
        <v>27.906500000000001</v>
      </c>
      <c r="AI659" s="3">
        <v>12.989100000000001</v>
      </c>
      <c r="AJ659" s="3">
        <v>27.838899999999999</v>
      </c>
      <c r="AK659" s="3">
        <v>126.5145</v>
      </c>
      <c r="AL659" s="3">
        <v>89.928200000000004</v>
      </c>
      <c r="AM659" s="3">
        <v>24.289100000000001</v>
      </c>
      <c r="AN659" s="3">
        <v>43.0745</v>
      </c>
      <c r="AO659" s="3">
        <v>30.174499999999998</v>
      </c>
      <c r="AP659" s="3">
        <v>41.971499999999999</v>
      </c>
      <c r="AQ659" s="3">
        <v>24.0382</v>
      </c>
      <c r="AR659" s="3">
        <v>42.1188</v>
      </c>
      <c r="AS659" s="3">
        <v>24.967300000000002</v>
      </c>
      <c r="AT659" s="3">
        <v>28.6431</v>
      </c>
      <c r="AU659" s="3">
        <v>21.532699999999998</v>
      </c>
      <c r="AV659" s="3">
        <v>31.580500000000001</v>
      </c>
      <c r="AW659" s="3">
        <v>125.85639999999999</v>
      </c>
      <c r="AX659" s="3">
        <v>88.806200000000004</v>
      </c>
      <c r="AY659" s="3">
        <v>47.870899999999999</v>
      </c>
      <c r="AZ659" s="3">
        <v>48.461300000000001</v>
      </c>
      <c r="BA659" s="3">
        <v>48.64</v>
      </c>
      <c r="BB659" s="3">
        <v>42.337400000000002</v>
      </c>
      <c r="BC659" s="3">
        <v>55.707299999999996</v>
      </c>
      <c r="BD659" s="3">
        <v>62.378300000000003</v>
      </c>
      <c r="BE659" s="6">
        <v>35800</v>
      </c>
      <c r="BF659" s="2">
        <v>0.90400000000000003</v>
      </c>
      <c r="BG659" s="3">
        <v>1.1000000000000001E-3</v>
      </c>
      <c r="BH659" s="3">
        <v>7.1900000000000006E-2</v>
      </c>
      <c r="BI659" s="1">
        <v>6.95</v>
      </c>
      <c r="BJ659" s="6">
        <v>6240000</v>
      </c>
      <c r="BK659" s="3">
        <v>3.2399999999999998E-2</v>
      </c>
      <c r="BL659" s="6">
        <v>611</v>
      </c>
      <c r="BM659" s="6">
        <v>163000</v>
      </c>
      <c r="BN659" s="6">
        <v>619000</v>
      </c>
      <c r="BO659" s="3">
        <v>2.8E-3</v>
      </c>
      <c r="BP659" s="6">
        <v>5</v>
      </c>
      <c r="BQ659" s="6">
        <v>4</v>
      </c>
      <c r="BR659" s="6">
        <v>3</v>
      </c>
      <c r="BS659" s="6">
        <v>2</v>
      </c>
      <c r="BT659" s="6">
        <f>IF(ISNA(MODE(BP659:BS659)),ROUND(AVERAGE(BP659:BS659),0),MODE(BP659:BS659))</f>
        <v>4</v>
      </c>
    </row>
    <row r="660" spans="1:72" x14ac:dyDescent="0.25">
      <c r="A660">
        <v>1545</v>
      </c>
      <c r="B660" t="s">
        <v>391</v>
      </c>
      <c r="C660" s="6">
        <v>110</v>
      </c>
      <c r="D660" s="6">
        <v>112</v>
      </c>
      <c r="E660" s="4">
        <v>39.79898987</v>
      </c>
      <c r="F660" s="4">
        <v>39.155327749999998</v>
      </c>
      <c r="G660" s="5">
        <v>11.83454055</v>
      </c>
      <c r="H660" s="5">
        <v>13.045947180000001</v>
      </c>
      <c r="I660" s="5">
        <v>11.060846509999999</v>
      </c>
      <c r="J660" s="5">
        <v>1.1794709539999999</v>
      </c>
      <c r="K660" s="5">
        <v>1.14588636</v>
      </c>
      <c r="L660" s="5">
        <v>0.530255739</v>
      </c>
      <c r="M660" s="5">
        <v>0.98214285700000004</v>
      </c>
      <c r="N660" s="5">
        <v>0.76923076899999998</v>
      </c>
      <c r="O660" s="5">
        <v>0.90161436399999995</v>
      </c>
      <c r="P660" s="5">
        <v>0.94807454000000002</v>
      </c>
      <c r="Q660" s="5">
        <v>0.16470022500000001</v>
      </c>
      <c r="R660" s="5">
        <v>1.6172826000000001E-2</v>
      </c>
      <c r="S660" s="6">
        <v>86</v>
      </c>
      <c r="T660" s="6">
        <v>814</v>
      </c>
      <c r="U660" s="3">
        <v>461.09089999999998</v>
      </c>
      <c r="V660" s="3">
        <v>187.833</v>
      </c>
      <c r="W660" s="6">
        <v>85</v>
      </c>
      <c r="X660" s="6">
        <v>454</v>
      </c>
      <c r="Y660" s="3">
        <v>192.36359999999999</v>
      </c>
      <c r="Z660" s="3">
        <v>84.776499999999999</v>
      </c>
      <c r="AA660" s="3">
        <v>268.72730000000001</v>
      </c>
      <c r="AB660" s="1">
        <v>4843.62</v>
      </c>
      <c r="AC660" s="3">
        <v>4842.3900000000003</v>
      </c>
      <c r="AD660" s="1">
        <v>2213.34</v>
      </c>
      <c r="AE660" s="1">
        <v>2198.65</v>
      </c>
      <c r="AF660" s="3">
        <v>1002.03</v>
      </c>
      <c r="AG660" s="3">
        <v>54.069899999999997</v>
      </c>
      <c r="AH660" s="3">
        <v>50.378700000000002</v>
      </c>
      <c r="AI660" s="3">
        <v>43.804200000000002</v>
      </c>
      <c r="AJ660" s="3">
        <v>46.397100000000002</v>
      </c>
      <c r="AK660" s="3">
        <v>120.6643</v>
      </c>
      <c r="AL660" s="3">
        <v>69.8446</v>
      </c>
      <c r="AM660" s="3">
        <v>96.559399999999997</v>
      </c>
      <c r="AN660" s="3">
        <v>50.744799999999998</v>
      </c>
      <c r="AO660" s="3">
        <v>105.1748</v>
      </c>
      <c r="AP660" s="3">
        <v>56.548000000000002</v>
      </c>
      <c r="AQ660" s="3">
        <v>101.4336</v>
      </c>
      <c r="AR660" s="3">
        <v>64.141300000000001</v>
      </c>
      <c r="AS660" s="3">
        <v>64.335700000000003</v>
      </c>
      <c r="AT660" s="3">
        <v>49.71</v>
      </c>
      <c r="AU660" s="3">
        <v>50.503500000000003</v>
      </c>
      <c r="AV660" s="3">
        <v>50.141100000000002</v>
      </c>
      <c r="AW660" s="3">
        <v>118.4755</v>
      </c>
      <c r="AX660" s="3">
        <v>66.530500000000004</v>
      </c>
      <c r="AY660" s="3">
        <v>85.657300000000006</v>
      </c>
      <c r="AZ660" s="3">
        <v>61.759799999999998</v>
      </c>
      <c r="BA660" s="3">
        <v>97.181799999999996</v>
      </c>
      <c r="BB660" s="3">
        <v>69.719899999999996</v>
      </c>
      <c r="BC660" s="3">
        <v>97.978999999999999</v>
      </c>
      <c r="BD660" s="3">
        <v>60.639400000000002</v>
      </c>
      <c r="BE660" s="6">
        <v>30900</v>
      </c>
      <c r="BF660" s="2">
        <v>0.65100000000000002</v>
      </c>
      <c r="BG660" s="3">
        <v>4.5999999999999999E-3</v>
      </c>
      <c r="BH660" s="3">
        <v>3.4700000000000002E-2</v>
      </c>
      <c r="BI660" s="1">
        <v>5.5</v>
      </c>
      <c r="BJ660" s="6">
        <v>4310000</v>
      </c>
      <c r="BK660" s="3">
        <v>1.26E-2</v>
      </c>
      <c r="BL660" s="6">
        <v>340</v>
      </c>
      <c r="BM660" s="6">
        <v>41500</v>
      </c>
      <c r="BN660" s="6">
        <v>137000</v>
      </c>
      <c r="BO660" s="3">
        <v>7.7000000000000002E-3</v>
      </c>
      <c r="BP660" s="6">
        <v>4</v>
      </c>
      <c r="BQ660" s="6">
        <v>3</v>
      </c>
      <c r="BR660" s="6">
        <v>5</v>
      </c>
      <c r="BS660" s="6">
        <v>4</v>
      </c>
      <c r="BT660" s="6">
        <f>IF(ISNA(MODE(BP660:BS660)),ROUND(AVERAGE(BP660:BS660),0),MODE(BP660:BS660))</f>
        <v>4</v>
      </c>
    </row>
    <row r="661" spans="1:72" x14ac:dyDescent="0.25">
      <c r="A661">
        <v>1588</v>
      </c>
      <c r="B661" t="s">
        <v>401</v>
      </c>
      <c r="C661" s="6">
        <v>476</v>
      </c>
      <c r="D661" s="6">
        <v>675</v>
      </c>
      <c r="E661" s="4">
        <v>144.02438660000001</v>
      </c>
      <c r="F661" s="4">
        <v>99.52805232</v>
      </c>
      <c r="G661" s="5">
        <v>24.618326979999999</v>
      </c>
      <c r="H661" s="5">
        <v>31.664044799999999</v>
      </c>
      <c r="I661" s="5">
        <v>24.265568259999998</v>
      </c>
      <c r="J661" s="5">
        <v>1.3048960759999999</v>
      </c>
      <c r="K661" s="5">
        <v>3.4678096580000002</v>
      </c>
      <c r="L661" s="5">
        <v>0.64242978299999998</v>
      </c>
      <c r="M661" s="5">
        <v>0.70518518500000005</v>
      </c>
      <c r="N661" s="5">
        <v>0.44074074099999999</v>
      </c>
      <c r="O661" s="5">
        <v>0.60384546100000003</v>
      </c>
      <c r="P661" s="5">
        <v>6.067254449</v>
      </c>
      <c r="Q661" s="5">
        <v>0.20860856999999999</v>
      </c>
      <c r="R661" s="5">
        <v>0.30895</v>
      </c>
      <c r="S661" s="6">
        <v>222</v>
      </c>
      <c r="T661" s="6">
        <v>1122</v>
      </c>
      <c r="U661" s="3">
        <v>720.29200000000003</v>
      </c>
      <c r="V661" s="3">
        <v>275.82220000000001</v>
      </c>
      <c r="W661" s="6">
        <v>167</v>
      </c>
      <c r="X661" s="6">
        <v>1160</v>
      </c>
      <c r="Y661" s="3">
        <v>406.22680000000003</v>
      </c>
      <c r="Z661" s="3">
        <v>280.37979999999999</v>
      </c>
      <c r="AA661" s="3">
        <v>314.0652</v>
      </c>
      <c r="AB661" s="1">
        <v>6138.6</v>
      </c>
      <c r="AC661" s="3">
        <v>2305.8200000000002</v>
      </c>
      <c r="AD661" s="1">
        <v>6135.28</v>
      </c>
      <c r="AE661" s="1">
        <v>6136.62</v>
      </c>
      <c r="AF661" s="3">
        <v>2304</v>
      </c>
      <c r="AG661" s="3">
        <v>33.1843</v>
      </c>
      <c r="AH661" s="3">
        <v>36.092700000000001</v>
      </c>
      <c r="AI661" s="3">
        <v>24.7074</v>
      </c>
      <c r="AJ661" s="3">
        <v>34.199199999999998</v>
      </c>
      <c r="AK661" s="3">
        <v>73.672200000000004</v>
      </c>
      <c r="AL661" s="3">
        <v>80.497</v>
      </c>
      <c r="AM661" s="3">
        <v>29.624099999999999</v>
      </c>
      <c r="AN661" s="3">
        <v>34.76</v>
      </c>
      <c r="AO661" s="3">
        <v>32.598100000000002</v>
      </c>
      <c r="AP661" s="3">
        <v>35.795900000000003</v>
      </c>
      <c r="AQ661" s="3">
        <v>34.633299999999998</v>
      </c>
      <c r="AR661" s="3">
        <v>39.302799999999998</v>
      </c>
      <c r="AS661" s="3">
        <v>43.561100000000003</v>
      </c>
      <c r="AT661" s="3">
        <v>40.520299999999999</v>
      </c>
      <c r="AU661" s="3">
        <v>36.629600000000003</v>
      </c>
      <c r="AV661" s="3">
        <v>39.754800000000003</v>
      </c>
      <c r="AW661" s="3">
        <v>73.385199999999998</v>
      </c>
      <c r="AX661" s="3">
        <v>79.147900000000007</v>
      </c>
      <c r="AY661" s="3">
        <v>27.8157</v>
      </c>
      <c r="AZ661" s="3">
        <v>32.7669</v>
      </c>
      <c r="BA661" s="3">
        <v>39.328699999999998</v>
      </c>
      <c r="BB661" s="3">
        <v>39.888599999999997</v>
      </c>
      <c r="BC661" s="3">
        <v>27.279599999999999</v>
      </c>
      <c r="BD661" s="3">
        <v>32.010599999999997</v>
      </c>
      <c r="BE661" s="6">
        <v>26900</v>
      </c>
      <c r="BF661" s="2">
        <v>0.87</v>
      </c>
      <c r="BG661" s="3">
        <v>5.0000000000000001E-4</v>
      </c>
      <c r="BH661" s="3">
        <v>5.4399999999999997E-2</v>
      </c>
      <c r="BI661" s="1">
        <v>7.67</v>
      </c>
      <c r="BJ661" s="6">
        <v>1370000</v>
      </c>
      <c r="BK661" s="3">
        <v>2.3400000000000001E-2</v>
      </c>
      <c r="BL661" s="6">
        <v>386</v>
      </c>
      <c r="BM661" s="6">
        <v>101000</v>
      </c>
      <c r="BN661" s="6">
        <v>378000</v>
      </c>
      <c r="BO661" s="3">
        <v>1.2999999999999999E-3</v>
      </c>
      <c r="BP661" s="6">
        <v>5</v>
      </c>
      <c r="BQ661" s="6">
        <v>2</v>
      </c>
      <c r="BR661" s="6">
        <v>4</v>
      </c>
      <c r="BS661" s="6">
        <v>4</v>
      </c>
      <c r="BT661" s="6">
        <f>IF(ISNA(MODE(BP661:BS661)),ROUND(AVERAGE(BP661:BS661),0),MODE(BP661:BS661))</f>
        <v>4</v>
      </c>
    </row>
    <row r="662" spans="1:72" x14ac:dyDescent="0.25">
      <c r="A662">
        <v>1591</v>
      </c>
      <c r="B662" t="s">
        <v>401</v>
      </c>
      <c r="C662" s="6">
        <v>154</v>
      </c>
      <c r="D662" s="6">
        <v>158</v>
      </c>
      <c r="E662" s="4">
        <v>47.213203440000001</v>
      </c>
      <c r="F662" s="4">
        <v>46.130164610000001</v>
      </c>
      <c r="G662" s="5">
        <v>14.00281721</v>
      </c>
      <c r="H662" s="5">
        <v>15.68092388</v>
      </c>
      <c r="I662" s="5">
        <v>12.773548999999999</v>
      </c>
      <c r="J662" s="5">
        <v>1.2276090129999999</v>
      </c>
      <c r="K662" s="5">
        <v>1.1518511279999999</v>
      </c>
      <c r="L662" s="5">
        <v>0.58003492300000004</v>
      </c>
      <c r="M662" s="5">
        <v>0.97468354400000001</v>
      </c>
      <c r="N662" s="5">
        <v>0.78974359000000005</v>
      </c>
      <c r="O662" s="5">
        <v>0.90941178099999997</v>
      </c>
      <c r="P662" s="5">
        <v>1.2135782690000001</v>
      </c>
      <c r="Q662" s="5">
        <v>0.164930301</v>
      </c>
      <c r="R662" s="5">
        <v>2.2939320999999999E-2</v>
      </c>
      <c r="S662" s="6">
        <v>231</v>
      </c>
      <c r="T662" s="6">
        <v>1070</v>
      </c>
      <c r="U662" s="3">
        <v>900.77919999999995</v>
      </c>
      <c r="V662" s="3">
        <v>195.06280000000001</v>
      </c>
      <c r="W662" s="6">
        <v>192</v>
      </c>
      <c r="X662" s="6">
        <v>1283</v>
      </c>
      <c r="Y662" s="3">
        <v>930.19510000000002</v>
      </c>
      <c r="Z662" s="3">
        <v>338.98230000000001</v>
      </c>
      <c r="AA662" s="3">
        <v>29.415900000000001</v>
      </c>
      <c r="AB662" s="1">
        <v>6760.79</v>
      </c>
      <c r="AC662" s="3">
        <v>6755.68</v>
      </c>
      <c r="AD662" s="1">
        <v>4965.8</v>
      </c>
      <c r="AE662" s="1">
        <v>4361.05</v>
      </c>
      <c r="AF662" s="3">
        <v>3218.52</v>
      </c>
      <c r="AG662" s="3">
        <v>54.553800000000003</v>
      </c>
      <c r="AH662" s="3">
        <v>45.3065</v>
      </c>
      <c r="AI662" s="3">
        <v>70.543599999999998</v>
      </c>
      <c r="AJ662" s="3">
        <v>56.866399999999999</v>
      </c>
      <c r="AK662" s="3">
        <v>150.0256</v>
      </c>
      <c r="AL662" s="3">
        <v>69.98</v>
      </c>
      <c r="AM662" s="3">
        <v>52.256399999999999</v>
      </c>
      <c r="AN662" s="3">
        <v>57.37</v>
      </c>
      <c r="AO662" s="3">
        <v>58.179499999999997</v>
      </c>
      <c r="AP662" s="3">
        <v>57.169199999999996</v>
      </c>
      <c r="AQ662" s="3">
        <v>55.384599999999999</v>
      </c>
      <c r="AR662" s="3">
        <v>54.5715</v>
      </c>
      <c r="AS662" s="3">
        <v>45.056399999999996</v>
      </c>
      <c r="AT662" s="3">
        <v>48.340899999999998</v>
      </c>
      <c r="AU662" s="3">
        <v>29.753799999999998</v>
      </c>
      <c r="AV662" s="3">
        <v>42.483199999999997</v>
      </c>
      <c r="AW662" s="3">
        <v>152.4051</v>
      </c>
      <c r="AX662" s="3">
        <v>68.176699999999997</v>
      </c>
      <c r="AY662" s="3">
        <v>105.1026</v>
      </c>
      <c r="AZ662" s="3">
        <v>68.518500000000003</v>
      </c>
      <c r="BA662" s="3">
        <v>88.589699999999993</v>
      </c>
      <c r="BB662" s="3">
        <v>56.801299999999998</v>
      </c>
      <c r="BC662" s="3">
        <v>112.0359</v>
      </c>
      <c r="BD662" s="3">
        <v>73.146100000000004</v>
      </c>
      <c r="BE662" s="6">
        <v>28500</v>
      </c>
      <c r="BF662" s="2">
        <v>0.66900000000000004</v>
      </c>
      <c r="BG662" s="3">
        <v>3.3E-3</v>
      </c>
      <c r="BH662" s="3">
        <v>6.6900000000000001E-2</v>
      </c>
      <c r="BI662" s="1">
        <v>5.83</v>
      </c>
      <c r="BJ662" s="6">
        <v>50600</v>
      </c>
      <c r="BK662" s="3">
        <v>2.75E-2</v>
      </c>
      <c r="BL662" s="6">
        <v>734</v>
      </c>
      <c r="BM662" s="6">
        <v>41400</v>
      </c>
      <c r="BN662" s="6">
        <v>139000</v>
      </c>
      <c r="BO662" s="3">
        <v>5.3E-3</v>
      </c>
      <c r="BP662" s="6">
        <v>4</v>
      </c>
      <c r="BQ662" s="6">
        <v>4</v>
      </c>
      <c r="BR662" s="6">
        <v>4</v>
      </c>
      <c r="BS662" s="6">
        <v>3</v>
      </c>
      <c r="BT662" s="6">
        <f>IF(ISNA(MODE(BP662:BS662)),ROUND(AVERAGE(BP662:BS662),0),MODE(BP662:BS662))</f>
        <v>4</v>
      </c>
    </row>
    <row r="663" spans="1:72" x14ac:dyDescent="0.25">
      <c r="A663">
        <v>1597</v>
      </c>
      <c r="B663" t="s">
        <v>402</v>
      </c>
      <c r="C663" s="6">
        <v>254</v>
      </c>
      <c r="D663" s="6">
        <v>280</v>
      </c>
      <c r="E663" s="4">
        <v>66.183766180000006</v>
      </c>
      <c r="F663" s="4">
        <v>63.301326150000001</v>
      </c>
      <c r="G663" s="5">
        <v>17.98340469</v>
      </c>
      <c r="H663" s="5">
        <v>21.916907309999999</v>
      </c>
      <c r="I663" s="5">
        <v>15.95913661</v>
      </c>
      <c r="J663" s="5">
        <v>1.3733140989999999</v>
      </c>
      <c r="K663" s="5">
        <v>1.3723325790000001</v>
      </c>
      <c r="L663" s="5">
        <v>0.68540130499999996</v>
      </c>
      <c r="M663" s="5">
        <v>0.90714285699999997</v>
      </c>
      <c r="N663" s="5">
        <v>0.60765550199999996</v>
      </c>
      <c r="O663" s="5">
        <v>0.79655902700000003</v>
      </c>
      <c r="P663" s="5">
        <v>2.4608001009999998</v>
      </c>
      <c r="Q663" s="5">
        <v>0.180211171</v>
      </c>
      <c r="R663" s="5">
        <v>4.3552069999999998E-2</v>
      </c>
      <c r="S663" s="6">
        <v>185</v>
      </c>
      <c r="T663" s="6">
        <v>1203</v>
      </c>
      <c r="U663" s="3">
        <v>684.61810000000003</v>
      </c>
      <c r="V663" s="3">
        <v>271.84370000000001</v>
      </c>
      <c r="W663" s="6">
        <v>135</v>
      </c>
      <c r="X663" s="6">
        <v>914</v>
      </c>
      <c r="Y663" s="3">
        <v>401.95729999999998</v>
      </c>
      <c r="Z663" s="3">
        <v>180.72460000000001</v>
      </c>
      <c r="AA663" s="3">
        <v>282.66079999999999</v>
      </c>
      <c r="AB663" s="1">
        <v>5680.56</v>
      </c>
      <c r="AC663" s="3">
        <v>5682.01</v>
      </c>
      <c r="AD663" s="1">
        <v>2709.53</v>
      </c>
      <c r="AE663" s="1">
        <v>4080.23</v>
      </c>
      <c r="AF663" s="3">
        <v>2148.5100000000002</v>
      </c>
      <c r="AG663" s="3">
        <v>48.923400000000001</v>
      </c>
      <c r="AH663" s="3">
        <v>45.083199999999998</v>
      </c>
      <c r="AI663" s="3">
        <v>41.588500000000003</v>
      </c>
      <c r="AJ663" s="3">
        <v>45.682499999999997</v>
      </c>
      <c r="AK663" s="3">
        <v>103.4593</v>
      </c>
      <c r="AL663" s="3">
        <v>78.163799999999995</v>
      </c>
      <c r="AM663" s="3">
        <v>43.746400000000001</v>
      </c>
      <c r="AN663" s="3">
        <v>46.414700000000003</v>
      </c>
      <c r="AO663" s="3">
        <v>40.992800000000003</v>
      </c>
      <c r="AP663" s="3">
        <v>44.250500000000002</v>
      </c>
      <c r="AQ663" s="3">
        <v>61.937800000000003</v>
      </c>
      <c r="AR663" s="3">
        <v>51.085500000000003</v>
      </c>
      <c r="AS663" s="3">
        <v>37.112400000000001</v>
      </c>
      <c r="AT663" s="3">
        <v>42.250599999999999</v>
      </c>
      <c r="AU663" s="3">
        <v>27.9833</v>
      </c>
      <c r="AV663" s="3">
        <v>42.869900000000001</v>
      </c>
      <c r="AW663" s="3">
        <v>103.0215</v>
      </c>
      <c r="AX663" s="3">
        <v>77.909899999999993</v>
      </c>
      <c r="AY663" s="3">
        <v>62.945</v>
      </c>
      <c r="AZ663" s="3">
        <v>55.550600000000003</v>
      </c>
      <c r="BA663" s="3">
        <v>65.129199999999997</v>
      </c>
      <c r="BB663" s="3">
        <v>48.915300000000002</v>
      </c>
      <c r="BC663" s="3">
        <v>68.911500000000004</v>
      </c>
      <c r="BD663" s="3">
        <v>59.842199999999998</v>
      </c>
      <c r="BE663" s="6">
        <v>36000</v>
      </c>
      <c r="BF663" s="2">
        <v>0.76500000000000001</v>
      </c>
      <c r="BG663" s="3">
        <v>1.4E-3</v>
      </c>
      <c r="BH663" s="3">
        <v>3.1699999999999999E-2</v>
      </c>
      <c r="BI663" s="1">
        <v>6.69</v>
      </c>
      <c r="BJ663" s="6">
        <v>935000</v>
      </c>
      <c r="BK663" s="3">
        <v>1.01E-2</v>
      </c>
      <c r="BL663" s="6">
        <v>465</v>
      </c>
      <c r="BM663" s="6">
        <v>76300</v>
      </c>
      <c r="BN663" s="6">
        <v>269000</v>
      </c>
      <c r="BO663" s="3">
        <v>2.3999999999999998E-3</v>
      </c>
      <c r="BP663" s="6">
        <v>4</v>
      </c>
      <c r="BQ663" s="6">
        <v>3</v>
      </c>
      <c r="BR663" s="6">
        <v>4</v>
      </c>
      <c r="BS663" s="6">
        <v>4</v>
      </c>
      <c r="BT663" s="6">
        <f>IF(ISNA(MODE(BP663:BS663)),ROUND(AVERAGE(BP663:BS663),0),MODE(BP663:BS663))</f>
        <v>4</v>
      </c>
    </row>
    <row r="664" spans="1:72" x14ac:dyDescent="0.25">
      <c r="A664">
        <v>1645</v>
      </c>
      <c r="B664" t="s">
        <v>414</v>
      </c>
      <c r="C664" s="6">
        <v>283</v>
      </c>
      <c r="D664" s="6">
        <v>306</v>
      </c>
      <c r="E664" s="4">
        <v>69.012193310000001</v>
      </c>
      <c r="F664" s="4">
        <v>65.394727860000003</v>
      </c>
      <c r="G664" s="5">
        <v>18.98227571</v>
      </c>
      <c r="H664" s="5">
        <v>21.86986289</v>
      </c>
      <c r="I664" s="5">
        <v>17.126200050000001</v>
      </c>
      <c r="J664" s="5">
        <v>1.2769828000000001</v>
      </c>
      <c r="K664" s="5">
        <v>1.3392305900000001</v>
      </c>
      <c r="L664" s="5">
        <v>0.62190096100000003</v>
      </c>
      <c r="M664" s="5">
        <v>0.92483660099999998</v>
      </c>
      <c r="N664" s="5">
        <v>0.64759725400000001</v>
      </c>
      <c r="O664" s="5">
        <v>0.83159300199999997</v>
      </c>
      <c r="P664" s="5">
        <v>2.3202472119999999</v>
      </c>
      <c r="Q664" s="5">
        <v>0.16981690899999999</v>
      </c>
      <c r="R664" s="5">
        <v>5.2417772000000001E-2</v>
      </c>
      <c r="S664" s="6">
        <v>-879</v>
      </c>
      <c r="T664" s="6">
        <v>48</v>
      </c>
      <c r="U664" s="3">
        <v>-229.46809999999999</v>
      </c>
      <c r="V664" s="3">
        <v>262.3175</v>
      </c>
      <c r="W664" s="6">
        <v>-919</v>
      </c>
      <c r="X664" s="6">
        <v>-97</v>
      </c>
      <c r="Y664" s="3">
        <v>-640.41560000000004</v>
      </c>
      <c r="Z664" s="3">
        <v>197.41970000000001</v>
      </c>
      <c r="AA664" s="3">
        <v>410.94749999999999</v>
      </c>
      <c r="AB664" s="1">
        <v>21541.87</v>
      </c>
      <c r="AC664" s="3">
        <v>20352.97</v>
      </c>
      <c r="AD664" s="1">
        <v>11587.98</v>
      </c>
      <c r="AE664" s="1">
        <v>16320.11</v>
      </c>
      <c r="AF664" s="3">
        <v>2542.8000000000002</v>
      </c>
      <c r="AG664" s="3">
        <v>19.336400000000001</v>
      </c>
      <c r="AH664" s="3">
        <v>47.073799999999999</v>
      </c>
      <c r="AI664" s="3">
        <v>16.9359</v>
      </c>
      <c r="AJ664" s="3">
        <v>44.620100000000001</v>
      </c>
      <c r="AK664" s="3">
        <v>21.206</v>
      </c>
      <c r="AL664" s="3">
        <v>50.035299999999999</v>
      </c>
      <c r="AM664" s="3">
        <v>32.151000000000003</v>
      </c>
      <c r="AN664" s="3">
        <v>62.418900000000001</v>
      </c>
      <c r="AO664" s="3">
        <v>28.276900000000001</v>
      </c>
      <c r="AP664" s="3">
        <v>58.081600000000002</v>
      </c>
      <c r="AQ664" s="3">
        <v>29.823799999999999</v>
      </c>
      <c r="AR664" s="3">
        <v>57.392400000000002</v>
      </c>
      <c r="AS664" s="3">
        <v>27.881</v>
      </c>
      <c r="AT664" s="3">
        <v>56.805</v>
      </c>
      <c r="AU664" s="3">
        <v>19.951899999999998</v>
      </c>
      <c r="AV664" s="3">
        <v>44.5792</v>
      </c>
      <c r="AW664" s="3">
        <v>26.9634</v>
      </c>
      <c r="AX664" s="3">
        <v>56.905999999999999</v>
      </c>
      <c r="AY664" s="3">
        <v>22.308900000000001</v>
      </c>
      <c r="AZ664" s="3">
        <v>47.537999999999997</v>
      </c>
      <c r="BA664" s="3">
        <v>25.0275</v>
      </c>
      <c r="BB664" s="3">
        <v>54.756100000000004</v>
      </c>
      <c r="BC664" s="3">
        <v>21.567499999999999</v>
      </c>
      <c r="BD664" s="3">
        <v>46.751600000000003</v>
      </c>
      <c r="BE664" s="6">
        <v>43800</v>
      </c>
      <c r="BF664" s="2">
        <v>0.77200000000000002</v>
      </c>
      <c r="BG664" s="3">
        <v>1.4E-3</v>
      </c>
      <c r="BH664" s="3">
        <v>4.8500000000000001E-2</v>
      </c>
      <c r="BI664" s="1">
        <v>6.72</v>
      </c>
      <c r="BJ664" s="6">
        <v>652000</v>
      </c>
      <c r="BK664" s="3">
        <v>1.9E-2</v>
      </c>
      <c r="BL664" s="6">
        <v>578</v>
      </c>
      <c r="BM664" s="6">
        <v>93400</v>
      </c>
      <c r="BN664" s="6">
        <v>331000</v>
      </c>
      <c r="BO664" s="3">
        <v>3.3E-3</v>
      </c>
      <c r="BP664" s="6">
        <v>4</v>
      </c>
      <c r="BQ664" s="6">
        <v>3</v>
      </c>
      <c r="BR664" s="6">
        <v>5</v>
      </c>
      <c r="BS664" s="6">
        <v>2</v>
      </c>
      <c r="BT664" s="6">
        <f>IF(ISNA(MODE(BP664:BS664)),ROUND(AVERAGE(BP664:BS664),0),MODE(BP664:BS664))</f>
        <v>4</v>
      </c>
    </row>
    <row r="665" spans="1:72" x14ac:dyDescent="0.25">
      <c r="A665">
        <v>1686</v>
      </c>
      <c r="B665" t="s">
        <v>422</v>
      </c>
      <c r="C665" s="6">
        <v>224</v>
      </c>
      <c r="D665" s="6">
        <v>231</v>
      </c>
      <c r="E665" s="4">
        <v>57.698484809999997</v>
      </c>
      <c r="F665" s="4">
        <v>56.15479955</v>
      </c>
      <c r="G665" s="5">
        <v>16.888032979999998</v>
      </c>
      <c r="H665" s="5">
        <v>17.678339019999999</v>
      </c>
      <c r="I665" s="5">
        <v>16.829004170000001</v>
      </c>
      <c r="J665" s="5">
        <v>1.0504685149999999</v>
      </c>
      <c r="K665" s="5">
        <v>1.182690027</v>
      </c>
      <c r="L665" s="5">
        <v>0.30623425999999998</v>
      </c>
      <c r="M665" s="5">
        <v>0.96969696999999999</v>
      </c>
      <c r="N665" s="5">
        <v>0.73202614399999999</v>
      </c>
      <c r="O665" s="5">
        <v>0.89265598199999996</v>
      </c>
      <c r="P665" s="5">
        <v>2.0069381690000001</v>
      </c>
      <c r="Q665" s="5">
        <v>0.16547778599999999</v>
      </c>
      <c r="R665" s="5">
        <v>2.6754347000000001E-2</v>
      </c>
      <c r="S665" s="6">
        <v>95</v>
      </c>
      <c r="T665" s="6">
        <v>1109</v>
      </c>
      <c r="U665" s="3">
        <v>597.20540000000005</v>
      </c>
      <c r="V665" s="3">
        <v>299.4178</v>
      </c>
      <c r="W665" s="6">
        <v>27</v>
      </c>
      <c r="X665" s="6">
        <v>1161</v>
      </c>
      <c r="Y665" s="3">
        <v>497.93900000000002</v>
      </c>
      <c r="Z665" s="3">
        <v>405.90960000000001</v>
      </c>
      <c r="AA665" s="3">
        <v>99.266300000000001</v>
      </c>
      <c r="AB665" s="1">
        <v>5619.35</v>
      </c>
      <c r="AC665" s="3">
        <v>5617.28</v>
      </c>
      <c r="AD665" s="1">
        <v>2970.44</v>
      </c>
      <c r="AE665" s="1">
        <v>3536.62</v>
      </c>
      <c r="AF665" s="3">
        <v>1776.88</v>
      </c>
      <c r="AG665" s="3">
        <v>72.591499999999996</v>
      </c>
      <c r="AH665" s="3">
        <v>49.950299999999999</v>
      </c>
      <c r="AI665" s="3">
        <v>64.081699999999998</v>
      </c>
      <c r="AJ665" s="3">
        <v>58.289900000000003</v>
      </c>
      <c r="AK665" s="3">
        <v>117.15689999999999</v>
      </c>
      <c r="AL665" s="3">
        <v>78.765000000000001</v>
      </c>
      <c r="AM665" s="3">
        <v>50.666699999999999</v>
      </c>
      <c r="AN665" s="3">
        <v>37.634700000000002</v>
      </c>
      <c r="AO665" s="3">
        <v>46.127499999999998</v>
      </c>
      <c r="AP665" s="3">
        <v>50.655900000000003</v>
      </c>
      <c r="AQ665" s="3">
        <v>56.2941</v>
      </c>
      <c r="AR665" s="3">
        <v>39.691200000000002</v>
      </c>
      <c r="AS665" s="3">
        <v>76.405199999999994</v>
      </c>
      <c r="AT665" s="3">
        <v>49.480600000000003</v>
      </c>
      <c r="AU665" s="3">
        <v>67.597999999999999</v>
      </c>
      <c r="AV665" s="3">
        <v>67.745699999999999</v>
      </c>
      <c r="AW665" s="3">
        <v>115.9837</v>
      </c>
      <c r="AX665" s="3">
        <v>75.684200000000004</v>
      </c>
      <c r="AY665" s="3">
        <v>71.486900000000006</v>
      </c>
      <c r="AZ665" s="3">
        <v>64.770600000000002</v>
      </c>
      <c r="BA665" s="3">
        <v>82.751599999999996</v>
      </c>
      <c r="BB665" s="3">
        <v>55.324199999999998</v>
      </c>
      <c r="BC665" s="3">
        <v>79.0458</v>
      </c>
      <c r="BD665" s="3">
        <v>60.512900000000002</v>
      </c>
      <c r="BE665" s="6">
        <v>39300</v>
      </c>
      <c r="BF665" s="2">
        <v>0.83</v>
      </c>
      <c r="BG665" s="3">
        <v>2E-3</v>
      </c>
      <c r="BH665" s="3">
        <v>2.8000000000000001E-2</v>
      </c>
      <c r="BI665" s="1">
        <v>6.35</v>
      </c>
      <c r="BJ665" s="6">
        <v>6310000</v>
      </c>
      <c r="BK665" s="3">
        <v>1.1900000000000001E-2</v>
      </c>
      <c r="BL665" s="6">
        <v>568</v>
      </c>
      <c r="BM665" s="6">
        <v>105000</v>
      </c>
      <c r="BN665" s="6">
        <v>384000</v>
      </c>
      <c r="BO665" s="3">
        <v>3.0999999999999999E-3</v>
      </c>
      <c r="BP665" s="6">
        <v>4</v>
      </c>
      <c r="BQ665" s="6">
        <v>4</v>
      </c>
      <c r="BR665" s="6">
        <v>5</v>
      </c>
      <c r="BS665" s="6">
        <v>3</v>
      </c>
      <c r="BT665" s="6">
        <f>IF(ISNA(MODE(BP665:BS665)),ROUND(AVERAGE(BP665:BS665),0),MODE(BP665:BS665))</f>
        <v>4</v>
      </c>
    </row>
    <row r="666" spans="1:72" x14ac:dyDescent="0.25">
      <c r="A666">
        <v>1714</v>
      </c>
      <c r="B666" t="s">
        <v>426</v>
      </c>
      <c r="C666" s="6">
        <v>462</v>
      </c>
      <c r="D666" s="6">
        <v>570</v>
      </c>
      <c r="E666" s="4">
        <v>114.4680374</v>
      </c>
      <c r="F666" s="4">
        <v>89.584714919999996</v>
      </c>
      <c r="G666" s="5">
        <v>24.253590859999999</v>
      </c>
      <c r="H666" s="5">
        <v>29.470694989999998</v>
      </c>
      <c r="I666" s="5">
        <v>22.615945379999999</v>
      </c>
      <c r="J666" s="5">
        <v>1.3030936580000001</v>
      </c>
      <c r="K666" s="5">
        <v>2.2569224370000001</v>
      </c>
      <c r="L666" s="5">
        <v>0.64116320800000004</v>
      </c>
      <c r="M666" s="5">
        <v>0.81052631600000002</v>
      </c>
      <c r="N666" s="5">
        <v>0.53225806499999995</v>
      </c>
      <c r="O666" s="5">
        <v>0.72340916700000002</v>
      </c>
      <c r="P666" s="5">
        <v>2.3920857519999998</v>
      </c>
      <c r="Q666" s="5">
        <v>0.18632794699999999</v>
      </c>
      <c r="R666" s="5">
        <v>0.21738227600000001</v>
      </c>
      <c r="S666" s="6">
        <v>26</v>
      </c>
      <c r="T666" s="6">
        <v>1125</v>
      </c>
      <c r="U666" s="3">
        <v>562.9393</v>
      </c>
      <c r="V666" s="3">
        <v>308.26960000000003</v>
      </c>
      <c r="W666" s="6">
        <v>1</v>
      </c>
      <c r="X666" s="6">
        <v>1486</v>
      </c>
      <c r="Y666" s="3">
        <v>260.92590000000001</v>
      </c>
      <c r="Z666" s="3">
        <v>280.22120000000001</v>
      </c>
      <c r="AA666" s="3">
        <v>302.01330000000002</v>
      </c>
      <c r="AB666" s="1">
        <v>5139.7</v>
      </c>
      <c r="AC666" s="3">
        <v>5138.78</v>
      </c>
      <c r="AD666" s="1">
        <v>2856.5</v>
      </c>
      <c r="AE666" s="1">
        <v>2741.41</v>
      </c>
      <c r="AF666" s="3">
        <v>1609.11</v>
      </c>
      <c r="AG666" s="3">
        <v>51.555300000000003</v>
      </c>
      <c r="AH666" s="3">
        <v>48.124400000000001</v>
      </c>
      <c r="AI666" s="3">
        <v>32.597900000000003</v>
      </c>
      <c r="AJ666" s="3">
        <v>43.020200000000003</v>
      </c>
      <c r="AK666" s="3">
        <v>70.205100000000002</v>
      </c>
      <c r="AL666" s="3">
        <v>72.850700000000003</v>
      </c>
      <c r="AM666" s="3">
        <v>33.121000000000002</v>
      </c>
      <c r="AN666" s="3">
        <v>39.414400000000001</v>
      </c>
      <c r="AO666" s="3">
        <v>42.350200000000001</v>
      </c>
      <c r="AP666" s="3">
        <v>37.5505</v>
      </c>
      <c r="AQ666" s="3">
        <v>37.841000000000001</v>
      </c>
      <c r="AR666" s="3">
        <v>43.410499999999999</v>
      </c>
      <c r="AS666" s="3">
        <v>39.435499999999998</v>
      </c>
      <c r="AT666" s="3">
        <v>37.992600000000003</v>
      </c>
      <c r="AU666" s="3">
        <v>19.4712</v>
      </c>
      <c r="AV666" s="3">
        <v>31.520900000000001</v>
      </c>
      <c r="AW666" s="3">
        <v>69.975800000000007</v>
      </c>
      <c r="AX666" s="3">
        <v>70.835700000000003</v>
      </c>
      <c r="AY666" s="3">
        <v>42.426299999999998</v>
      </c>
      <c r="AZ666" s="3">
        <v>40.975499999999997</v>
      </c>
      <c r="BA666" s="3">
        <v>58.559899999999999</v>
      </c>
      <c r="BB666" s="3">
        <v>51.285800000000002</v>
      </c>
      <c r="BC666" s="3">
        <v>43.319099999999999</v>
      </c>
      <c r="BD666" s="3">
        <v>43.383099999999999</v>
      </c>
      <c r="BE666" s="6">
        <v>40000</v>
      </c>
      <c r="BF666" s="2">
        <v>0.82</v>
      </c>
      <c r="BG666" s="3">
        <v>6.9999999999999999E-4</v>
      </c>
      <c r="BH666" s="3">
        <v>4.2299999999999997E-2</v>
      </c>
      <c r="BI666" s="1">
        <v>7.45</v>
      </c>
      <c r="BJ666" s="6">
        <v>6080000</v>
      </c>
      <c r="BK666" s="3">
        <v>1.6500000000000001E-2</v>
      </c>
      <c r="BL666" s="6">
        <v>427</v>
      </c>
      <c r="BM666" s="6">
        <v>109000</v>
      </c>
      <c r="BN666" s="6">
        <v>397000</v>
      </c>
      <c r="BO666" s="3">
        <v>1.4E-3</v>
      </c>
      <c r="BP666" s="6">
        <v>5</v>
      </c>
      <c r="BQ666" s="6">
        <v>4</v>
      </c>
      <c r="BR666" s="6">
        <v>4</v>
      </c>
      <c r="BS666" s="6">
        <v>4</v>
      </c>
      <c r="BT666" s="6">
        <f>IF(ISNA(MODE(BP666:BS666)),ROUND(AVERAGE(BP666:BS666),0),MODE(BP666:BS666))</f>
        <v>4</v>
      </c>
    </row>
    <row r="667" spans="1:72" x14ac:dyDescent="0.25">
      <c r="A667">
        <v>1730</v>
      </c>
      <c r="B667" t="s">
        <v>429</v>
      </c>
      <c r="C667" s="6">
        <v>232</v>
      </c>
      <c r="D667" s="6">
        <v>248</v>
      </c>
      <c r="E667" s="4">
        <v>63.355339059999999</v>
      </c>
      <c r="F667" s="4">
        <v>59.065147719999999</v>
      </c>
      <c r="G667" s="5">
        <v>17.186959430000002</v>
      </c>
      <c r="H667" s="5">
        <v>20.067569469999999</v>
      </c>
      <c r="I667" s="5">
        <v>15.351423990000001</v>
      </c>
      <c r="J667" s="5">
        <v>1.3072122479999999</v>
      </c>
      <c r="K667" s="5">
        <v>1.3767928119999999</v>
      </c>
      <c r="L667" s="5">
        <v>0.64404606200000003</v>
      </c>
      <c r="M667" s="5">
        <v>0.93548387099999997</v>
      </c>
      <c r="N667" s="5">
        <v>0.64985994400000002</v>
      </c>
      <c r="O667" s="5">
        <v>0.83567086300000004</v>
      </c>
      <c r="P667" s="5">
        <v>1.642817964</v>
      </c>
      <c r="Q667" s="5">
        <v>0.171257246</v>
      </c>
      <c r="R667" s="5">
        <v>6.7716335000000002E-2</v>
      </c>
      <c r="S667" s="6">
        <v>78</v>
      </c>
      <c r="T667" s="6">
        <v>1147</v>
      </c>
      <c r="U667" s="3">
        <v>561.83190000000002</v>
      </c>
      <c r="V667" s="3">
        <v>252.66460000000001</v>
      </c>
      <c r="W667" s="6">
        <v>62</v>
      </c>
      <c r="X667" s="6">
        <v>1124</v>
      </c>
      <c r="Y667" s="3">
        <v>405.48</v>
      </c>
      <c r="Z667" s="3">
        <v>294.76409999999998</v>
      </c>
      <c r="AA667" s="3">
        <v>156.3519</v>
      </c>
      <c r="AB667" s="1">
        <v>5782.97</v>
      </c>
      <c r="AC667" s="3">
        <v>5782.66</v>
      </c>
      <c r="AD667" s="1">
        <v>3941.36</v>
      </c>
      <c r="AE667" s="1">
        <v>2913.17</v>
      </c>
      <c r="AF667" s="3">
        <v>2086.13</v>
      </c>
      <c r="AG667" s="3">
        <v>75.089600000000004</v>
      </c>
      <c r="AH667" s="3">
        <v>51.728999999999999</v>
      </c>
      <c r="AI667" s="3">
        <v>69.028000000000006</v>
      </c>
      <c r="AJ667" s="3">
        <v>58.574199999999998</v>
      </c>
      <c r="AK667" s="3">
        <v>96.579800000000006</v>
      </c>
      <c r="AL667" s="3">
        <v>71.726699999999994</v>
      </c>
      <c r="AM667" s="3">
        <v>85.977599999999995</v>
      </c>
      <c r="AN667" s="3">
        <v>55.998600000000003</v>
      </c>
      <c r="AO667" s="3">
        <v>87.243700000000004</v>
      </c>
      <c r="AP667" s="3">
        <v>60.324399999999997</v>
      </c>
      <c r="AQ667" s="3">
        <v>102.6527</v>
      </c>
      <c r="AR667" s="3">
        <v>54.0045</v>
      </c>
      <c r="AS667" s="3">
        <v>98.504199999999997</v>
      </c>
      <c r="AT667" s="3">
        <v>63.408099999999997</v>
      </c>
      <c r="AU667" s="3">
        <v>51.801099999999998</v>
      </c>
      <c r="AV667" s="3">
        <v>48.715600000000002</v>
      </c>
      <c r="AW667" s="3">
        <v>97.184899999999999</v>
      </c>
      <c r="AX667" s="3">
        <v>74.146600000000007</v>
      </c>
      <c r="AY667" s="3">
        <v>118.96080000000001</v>
      </c>
      <c r="AZ667" s="3">
        <v>60.287599999999998</v>
      </c>
      <c r="BA667" s="3">
        <v>93.658299999999997</v>
      </c>
      <c r="BB667" s="3">
        <v>56.762599999999999</v>
      </c>
      <c r="BC667" s="3">
        <v>111.69750000000001</v>
      </c>
      <c r="BD667" s="3">
        <v>55.977699999999999</v>
      </c>
      <c r="BE667" s="6">
        <v>40800</v>
      </c>
      <c r="BF667" s="2">
        <v>0.73899999999999999</v>
      </c>
      <c r="BG667" s="3">
        <v>1.6999999999999999E-3</v>
      </c>
      <c r="BH667" s="3">
        <v>2.7799999999999998E-2</v>
      </c>
      <c r="BI667" s="1">
        <v>6.52</v>
      </c>
      <c r="BJ667" s="6">
        <v>2060000</v>
      </c>
      <c r="BK667" s="3">
        <v>9.7000000000000003E-3</v>
      </c>
      <c r="BL667" s="6">
        <v>461</v>
      </c>
      <c r="BM667" s="6">
        <v>74500</v>
      </c>
      <c r="BN667" s="6">
        <v>259000</v>
      </c>
      <c r="BO667" s="3">
        <v>2.8999999999999998E-3</v>
      </c>
      <c r="BP667" s="6">
        <v>5</v>
      </c>
      <c r="BQ667" s="6">
        <v>3</v>
      </c>
      <c r="BR667" s="6">
        <v>4</v>
      </c>
      <c r="BS667" s="6">
        <v>4</v>
      </c>
      <c r="BT667" s="6">
        <f>IF(ISNA(MODE(BP667:BS667)),ROUND(AVERAGE(BP667:BS667),0),MODE(BP667:BS667))</f>
        <v>4</v>
      </c>
    </row>
    <row r="668" spans="1:72" x14ac:dyDescent="0.25">
      <c r="A668">
        <v>1759</v>
      </c>
      <c r="B668" t="s">
        <v>431</v>
      </c>
      <c r="C668" s="6">
        <v>222</v>
      </c>
      <c r="D668" s="6">
        <v>243</v>
      </c>
      <c r="E668" s="4">
        <v>62.669047560000003</v>
      </c>
      <c r="F668" s="4">
        <v>56.685063079999999</v>
      </c>
      <c r="G668" s="5">
        <v>16.81247093</v>
      </c>
      <c r="H668" s="5">
        <v>19.010634490000001</v>
      </c>
      <c r="I668" s="5">
        <v>15.282504749999999</v>
      </c>
      <c r="J668" s="5">
        <v>1.2439475600000001</v>
      </c>
      <c r="K668" s="5">
        <v>1.4078077449999999</v>
      </c>
      <c r="L668" s="5">
        <v>0.59477474299999999</v>
      </c>
      <c r="M668" s="5">
        <v>0.91358024699999996</v>
      </c>
      <c r="N668" s="5">
        <v>0.68730650199999999</v>
      </c>
      <c r="O668" s="5">
        <v>0.86821157199999999</v>
      </c>
      <c r="P668" s="5">
        <v>2.0120499879999998</v>
      </c>
      <c r="Q668" s="5">
        <v>0.166749017</v>
      </c>
      <c r="R668" s="5">
        <v>9.5485485999999994E-2</v>
      </c>
      <c r="S668" s="6">
        <v>24</v>
      </c>
      <c r="T668" s="6">
        <v>1320</v>
      </c>
      <c r="U668" s="3">
        <v>691.08180000000004</v>
      </c>
      <c r="V668" s="3">
        <v>362.09089999999998</v>
      </c>
      <c r="W668" s="6">
        <v>6</v>
      </c>
      <c r="X668" s="6">
        <v>1192</v>
      </c>
      <c r="Y668" s="3">
        <v>305.67329999999998</v>
      </c>
      <c r="Z668" s="3">
        <v>203.84620000000001</v>
      </c>
      <c r="AA668" s="3">
        <v>385.40859999999998</v>
      </c>
      <c r="AB668" s="1">
        <v>5275.9</v>
      </c>
      <c r="AC668" s="3">
        <v>5273.89</v>
      </c>
      <c r="AD668" s="1">
        <v>3599.04</v>
      </c>
      <c r="AE668" s="1">
        <v>3021.38</v>
      </c>
      <c r="AF668" s="3">
        <v>1960.04</v>
      </c>
      <c r="AG668" s="3">
        <v>87.207400000000007</v>
      </c>
      <c r="AH668" s="3">
        <v>60.152999999999999</v>
      </c>
      <c r="AI668" s="3">
        <v>70.752300000000005</v>
      </c>
      <c r="AJ668" s="3">
        <v>58.8795</v>
      </c>
      <c r="AK668" s="3">
        <v>108.2724</v>
      </c>
      <c r="AL668" s="3">
        <v>78.675200000000004</v>
      </c>
      <c r="AM668" s="3">
        <v>61.882399999999997</v>
      </c>
      <c r="AN668" s="3">
        <v>47.558700000000002</v>
      </c>
      <c r="AO668" s="3">
        <v>71.486099999999993</v>
      </c>
      <c r="AP668" s="3">
        <v>49.860599999999998</v>
      </c>
      <c r="AQ668" s="3">
        <v>60.061900000000001</v>
      </c>
      <c r="AR668" s="3">
        <v>49.260100000000001</v>
      </c>
      <c r="AS668" s="3">
        <v>83.681100000000001</v>
      </c>
      <c r="AT668" s="3">
        <v>58.317100000000003</v>
      </c>
      <c r="AU668" s="3">
        <v>61.897799999999997</v>
      </c>
      <c r="AV668" s="3">
        <v>53.601799999999997</v>
      </c>
      <c r="AW668" s="3">
        <v>109.15479999999999</v>
      </c>
      <c r="AX668" s="3">
        <v>76.054199999999994</v>
      </c>
      <c r="AY668" s="3">
        <v>98.956699999999998</v>
      </c>
      <c r="AZ668" s="3">
        <v>53.257199999999997</v>
      </c>
      <c r="BA668" s="3">
        <v>88.544899999999998</v>
      </c>
      <c r="BB668" s="3">
        <v>54.805399999999999</v>
      </c>
      <c r="BC668" s="3">
        <v>92.346699999999998</v>
      </c>
      <c r="BD668" s="3">
        <v>55.118699999999997</v>
      </c>
      <c r="BE668" s="6">
        <v>111000</v>
      </c>
      <c r="BF668" s="2">
        <v>0.60099999999999998</v>
      </c>
      <c r="BG668" s="3">
        <v>1.8E-3</v>
      </c>
      <c r="BH668" s="3">
        <v>1.9199999999999998E-2</v>
      </c>
      <c r="BI668" s="1">
        <v>6.41</v>
      </c>
      <c r="BJ668" s="6">
        <v>3170000</v>
      </c>
      <c r="BK668" s="3">
        <v>6.6E-3</v>
      </c>
      <c r="BL668" s="6">
        <v>605</v>
      </c>
      <c r="BM668" s="6">
        <v>138000</v>
      </c>
      <c r="BN668" s="6">
        <v>440000</v>
      </c>
      <c r="BO668" s="3">
        <v>2.5000000000000001E-3</v>
      </c>
      <c r="BP668" s="6">
        <v>4</v>
      </c>
      <c r="BQ668" s="6">
        <v>4</v>
      </c>
      <c r="BR668" s="6">
        <v>3</v>
      </c>
      <c r="BS668" s="6">
        <v>4</v>
      </c>
      <c r="BT668" s="6">
        <f>IF(ISNA(MODE(BP668:BS668)),ROUND(AVERAGE(BP668:BS668),0),MODE(BP668:BS668))</f>
        <v>4</v>
      </c>
    </row>
    <row r="669" spans="1:72" x14ac:dyDescent="0.25">
      <c r="A669">
        <v>1792</v>
      </c>
      <c r="B669" t="s">
        <v>438</v>
      </c>
      <c r="C669" s="6">
        <v>153</v>
      </c>
      <c r="D669" s="6">
        <v>164</v>
      </c>
      <c r="E669" s="4">
        <v>50.041630560000002</v>
      </c>
      <c r="F669" s="4">
        <v>47.05008642</v>
      </c>
      <c r="G669" s="5">
        <v>13.95727948</v>
      </c>
      <c r="H669" s="5">
        <v>15.601502079999999</v>
      </c>
      <c r="I669" s="5">
        <v>12.747988019999999</v>
      </c>
      <c r="J669" s="5">
        <v>1.223840346</v>
      </c>
      <c r="K669" s="5">
        <v>1.302451649</v>
      </c>
      <c r="L669" s="5">
        <v>0.57649589700000003</v>
      </c>
      <c r="M669" s="5">
        <v>0.93292682900000001</v>
      </c>
      <c r="N669" s="5">
        <v>0.78061224500000004</v>
      </c>
      <c r="O669" s="5">
        <v>0.86852123999999997</v>
      </c>
      <c r="P669" s="5">
        <v>0.96628787000000005</v>
      </c>
      <c r="Q669" s="5">
        <v>0.16472687899999999</v>
      </c>
      <c r="R669" s="5">
        <v>5.9781107999999999E-2</v>
      </c>
      <c r="S669" s="6">
        <v>3</v>
      </c>
      <c r="T669" s="6">
        <v>581</v>
      </c>
      <c r="U669" s="3">
        <v>253.42760000000001</v>
      </c>
      <c r="V669" s="3">
        <v>109.575</v>
      </c>
      <c r="W669" s="6">
        <v>12</v>
      </c>
      <c r="X669" s="6">
        <v>592</v>
      </c>
      <c r="Y669" s="3">
        <v>165.20930000000001</v>
      </c>
      <c r="Z669" s="3">
        <v>127.59529999999999</v>
      </c>
      <c r="AA669" s="3">
        <v>88.218299999999999</v>
      </c>
      <c r="AB669" s="1">
        <v>5069.6400000000003</v>
      </c>
      <c r="AC669" s="3">
        <v>1675.77</v>
      </c>
      <c r="AD669" s="1">
        <v>5069.1000000000004</v>
      </c>
      <c r="AE669" s="1">
        <v>5069.16</v>
      </c>
      <c r="AF669" s="3">
        <v>1675.71</v>
      </c>
      <c r="AG669" s="3">
        <v>58.285699999999999</v>
      </c>
      <c r="AH669" s="3">
        <v>50.281799999999997</v>
      </c>
      <c r="AI669" s="3">
        <v>86.209199999999996</v>
      </c>
      <c r="AJ669" s="3">
        <v>65.382800000000003</v>
      </c>
      <c r="AK669" s="3">
        <v>115.1276</v>
      </c>
      <c r="AL669" s="3">
        <v>63.166800000000002</v>
      </c>
      <c r="AM669" s="3">
        <v>87.698999999999998</v>
      </c>
      <c r="AN669" s="3">
        <v>50.548699999999997</v>
      </c>
      <c r="AO669" s="3">
        <v>99.857100000000003</v>
      </c>
      <c r="AP669" s="3">
        <v>64.059399999999997</v>
      </c>
      <c r="AQ669" s="3">
        <v>105</v>
      </c>
      <c r="AR669" s="3">
        <v>58.572600000000001</v>
      </c>
      <c r="AS669" s="3">
        <v>107.1888</v>
      </c>
      <c r="AT669" s="3">
        <v>62.049300000000002</v>
      </c>
      <c r="AU669" s="3">
        <v>75.938800000000001</v>
      </c>
      <c r="AV669" s="3">
        <v>54.2866</v>
      </c>
      <c r="AW669" s="3">
        <v>120.7908</v>
      </c>
      <c r="AX669" s="3">
        <v>68.636499999999998</v>
      </c>
      <c r="AY669" s="3">
        <v>102.28060000000001</v>
      </c>
      <c r="AZ669" s="3">
        <v>57.037500000000001</v>
      </c>
      <c r="BA669" s="3">
        <v>89.607100000000003</v>
      </c>
      <c r="BB669" s="3">
        <v>57.572499999999998</v>
      </c>
      <c r="BC669" s="3">
        <v>101.96429999999999</v>
      </c>
      <c r="BD669" s="3">
        <v>58.129800000000003</v>
      </c>
      <c r="BE669" s="6">
        <v>16200</v>
      </c>
      <c r="BF669" s="2">
        <v>0.42499999999999999</v>
      </c>
      <c r="BG669" s="3">
        <v>3.2000000000000002E-3</v>
      </c>
      <c r="BH669" s="3">
        <v>3.7400000000000003E-2</v>
      </c>
      <c r="BI669" s="1">
        <v>5.86</v>
      </c>
      <c r="BJ669" s="6">
        <v>-338000</v>
      </c>
      <c r="BK669" s="3">
        <v>1.49E-2</v>
      </c>
      <c r="BL669" s="6">
        <v>243</v>
      </c>
      <c r="BM669" s="6">
        <v>13900</v>
      </c>
      <c r="BN669" s="6">
        <v>39500</v>
      </c>
      <c r="BO669" s="3">
        <v>4.8999999999999998E-3</v>
      </c>
      <c r="BP669" s="6">
        <v>4</v>
      </c>
      <c r="BQ669" s="6">
        <v>4</v>
      </c>
      <c r="BR669" s="6">
        <v>4</v>
      </c>
      <c r="BS669" s="6">
        <v>3</v>
      </c>
      <c r="BT669" s="6">
        <f>IF(ISNA(MODE(BP669:BS669)),ROUND(AVERAGE(BP669:BS669),0),MODE(BP669:BS669))</f>
        <v>4</v>
      </c>
    </row>
    <row r="670" spans="1:72" x14ac:dyDescent="0.25">
      <c r="A670">
        <v>1854</v>
      </c>
      <c r="B670" t="s">
        <v>448</v>
      </c>
      <c r="C670" s="6">
        <v>397</v>
      </c>
      <c r="D670" s="6">
        <v>411</v>
      </c>
      <c r="E670" s="4">
        <v>75.941125499999998</v>
      </c>
      <c r="F670" s="4">
        <v>73.561201830000002</v>
      </c>
      <c r="G670" s="5">
        <v>22.482795629999998</v>
      </c>
      <c r="H670" s="5">
        <v>23.221366119999999</v>
      </c>
      <c r="I670" s="5">
        <v>22.096085850000001</v>
      </c>
      <c r="J670" s="5">
        <v>1.050926679</v>
      </c>
      <c r="K670" s="5">
        <v>1.1559889640000001</v>
      </c>
      <c r="L670" s="5">
        <v>0.30752138800000001</v>
      </c>
      <c r="M670" s="5">
        <v>0.96593673999999996</v>
      </c>
      <c r="N670" s="5">
        <v>0.78458497999999999</v>
      </c>
      <c r="O670" s="5">
        <v>0.92194017100000003</v>
      </c>
      <c r="P670" s="5">
        <v>0.77613647200000002</v>
      </c>
      <c r="Q670" s="5">
        <v>0.16133535700000001</v>
      </c>
      <c r="R670" s="5">
        <v>3.1339062000000001E-2</v>
      </c>
      <c r="S670" s="6">
        <v>23</v>
      </c>
      <c r="T670" s="6">
        <v>1174</v>
      </c>
      <c r="U670" s="3">
        <v>742.18640000000005</v>
      </c>
      <c r="V670" s="3">
        <v>342.87970000000001</v>
      </c>
      <c r="W670" s="6">
        <v>33</v>
      </c>
      <c r="X670" s="6">
        <v>725</v>
      </c>
      <c r="Y670" s="3">
        <v>299.34859999999998</v>
      </c>
      <c r="Z670" s="3">
        <v>150.80510000000001</v>
      </c>
      <c r="AA670" s="3">
        <v>442.83780000000002</v>
      </c>
      <c r="AB670" s="1">
        <v>4821.1000000000004</v>
      </c>
      <c r="AC670" s="3">
        <v>2155.1799999999998</v>
      </c>
      <c r="AD670" s="1">
        <v>4817.07</v>
      </c>
      <c r="AE670" s="1">
        <v>4817.1099999999997</v>
      </c>
      <c r="AF670" s="3">
        <v>2153.85</v>
      </c>
      <c r="AG670" s="3">
        <v>46.300400000000003</v>
      </c>
      <c r="AH670" s="3">
        <v>42.448900000000002</v>
      </c>
      <c r="AI670" s="3">
        <v>30.5336</v>
      </c>
      <c r="AJ670" s="3">
        <v>46.443100000000001</v>
      </c>
      <c r="AK670" s="3">
        <v>130.6028</v>
      </c>
      <c r="AL670" s="3">
        <v>84.891300000000001</v>
      </c>
      <c r="AM670" s="3">
        <v>37.980200000000004</v>
      </c>
      <c r="AN670" s="3">
        <v>48.613</v>
      </c>
      <c r="AO670" s="3">
        <v>67.936800000000005</v>
      </c>
      <c r="AP670" s="3">
        <v>47.305</v>
      </c>
      <c r="AQ670" s="3">
        <v>37.750999999999998</v>
      </c>
      <c r="AR670" s="3">
        <v>49.795900000000003</v>
      </c>
      <c r="AS670" s="3">
        <v>45.561300000000003</v>
      </c>
      <c r="AT670" s="3">
        <v>40.668199999999999</v>
      </c>
      <c r="AU670" s="3">
        <v>33.996000000000002</v>
      </c>
      <c r="AV670" s="3">
        <v>34.865600000000001</v>
      </c>
      <c r="AW670" s="3">
        <v>131.4684</v>
      </c>
      <c r="AX670" s="3">
        <v>84.575900000000004</v>
      </c>
      <c r="AY670" s="3">
        <v>84.087000000000003</v>
      </c>
      <c r="AZ670" s="3">
        <v>47.559100000000001</v>
      </c>
      <c r="BA670" s="3">
        <v>88.401200000000003</v>
      </c>
      <c r="BB670" s="3">
        <v>52.232599999999998</v>
      </c>
      <c r="BC670" s="3">
        <v>73.826099999999997</v>
      </c>
      <c r="BD670" s="3">
        <v>55.5319</v>
      </c>
      <c r="BE670" s="6">
        <v>50700</v>
      </c>
      <c r="BF670" s="2">
        <v>0.79900000000000004</v>
      </c>
      <c r="BG670" s="3">
        <v>1.1999999999999999E-3</v>
      </c>
      <c r="BH670" s="3">
        <v>3.7699999999999997E-2</v>
      </c>
      <c r="BI670" s="1">
        <v>6.88</v>
      </c>
      <c r="BJ670" s="6">
        <v>-2340000</v>
      </c>
      <c r="BK670" s="3">
        <v>1.35E-2</v>
      </c>
      <c r="BL670" s="6">
        <v>665</v>
      </c>
      <c r="BM670" s="6">
        <v>126000</v>
      </c>
      <c r="BN670" s="6">
        <v>455000</v>
      </c>
      <c r="BO670" s="3">
        <v>2.3999999999999998E-3</v>
      </c>
      <c r="BP670" s="6">
        <v>2</v>
      </c>
      <c r="BQ670" s="6">
        <v>3</v>
      </c>
      <c r="BR670" s="6">
        <v>4</v>
      </c>
      <c r="BS670" s="6">
        <v>5</v>
      </c>
      <c r="BT670" s="6">
        <f>IF(ISNA(MODE(BP670:BS670)),ROUND(AVERAGE(BP670:BS670),0),MODE(BP670:BS670))</f>
        <v>4</v>
      </c>
    </row>
    <row r="671" spans="1:72" x14ac:dyDescent="0.25">
      <c r="A671">
        <v>1855</v>
      </c>
      <c r="B671" t="s">
        <v>449</v>
      </c>
      <c r="C671" s="6">
        <v>417</v>
      </c>
      <c r="D671" s="6">
        <v>434</v>
      </c>
      <c r="E671" s="4">
        <v>79.254834000000002</v>
      </c>
      <c r="F671" s="4">
        <v>76.148087899999993</v>
      </c>
      <c r="G671" s="5">
        <v>23.042154629999999</v>
      </c>
      <c r="H671" s="5">
        <v>24.426036669999998</v>
      </c>
      <c r="I671" s="5">
        <v>22.25623822</v>
      </c>
      <c r="J671" s="5">
        <v>1.097491698</v>
      </c>
      <c r="K671" s="5">
        <v>1.1986864669999999</v>
      </c>
      <c r="L671" s="5">
        <v>0.41203366200000002</v>
      </c>
      <c r="M671" s="5">
        <v>0.96082949299999998</v>
      </c>
      <c r="N671" s="5">
        <v>0.69499999999999995</v>
      </c>
      <c r="O671" s="5">
        <v>0.90370755700000005</v>
      </c>
      <c r="P671" s="5">
        <v>2.1292201080000002</v>
      </c>
      <c r="Q671" s="5">
        <v>0.163265099</v>
      </c>
      <c r="R671" s="5">
        <v>3.9199452000000003E-2</v>
      </c>
      <c r="S671" s="6">
        <v>90</v>
      </c>
      <c r="T671" s="6">
        <v>1126</v>
      </c>
      <c r="U671" s="3">
        <v>755.16549999999995</v>
      </c>
      <c r="V671" s="3">
        <v>287.5976</v>
      </c>
      <c r="W671" s="6">
        <v>11</v>
      </c>
      <c r="X671" s="6">
        <v>533</v>
      </c>
      <c r="Y671" s="3">
        <v>188.03829999999999</v>
      </c>
      <c r="Z671" s="3">
        <v>119.4842</v>
      </c>
      <c r="AA671" s="3">
        <v>567.12720000000002</v>
      </c>
      <c r="AB671" s="1">
        <v>4750.01</v>
      </c>
      <c r="AC671" s="3">
        <v>1751.24</v>
      </c>
      <c r="AD671" s="1">
        <v>4747.6099999999997</v>
      </c>
      <c r="AE671" s="1">
        <v>4747.2299999999996</v>
      </c>
      <c r="AF671" s="3">
        <v>1750.03</v>
      </c>
      <c r="AG671" s="3">
        <v>44.51</v>
      </c>
      <c r="AH671" s="3">
        <v>31.9254</v>
      </c>
      <c r="AI671" s="3">
        <v>27.8917</v>
      </c>
      <c r="AJ671" s="3">
        <v>36.390999999999998</v>
      </c>
      <c r="AK671" s="3">
        <v>121.27500000000001</v>
      </c>
      <c r="AL671" s="3">
        <v>85.236999999999995</v>
      </c>
      <c r="AM671" s="3">
        <v>47.78</v>
      </c>
      <c r="AN671" s="3">
        <v>49.020600000000002</v>
      </c>
      <c r="AO671" s="3">
        <v>57.6083</v>
      </c>
      <c r="AP671" s="3">
        <v>39.784599999999998</v>
      </c>
      <c r="AQ671" s="3">
        <v>49.416699999999999</v>
      </c>
      <c r="AR671" s="3">
        <v>50.864600000000003</v>
      </c>
      <c r="AS671" s="3">
        <v>60.49</v>
      </c>
      <c r="AT671" s="3">
        <v>43.392099999999999</v>
      </c>
      <c r="AU671" s="3">
        <v>32.924999999999997</v>
      </c>
      <c r="AV671" s="3">
        <v>39.563400000000001</v>
      </c>
      <c r="AW671" s="3">
        <v>121.2217</v>
      </c>
      <c r="AX671" s="3">
        <v>85.368600000000001</v>
      </c>
      <c r="AY671" s="3">
        <v>63.05</v>
      </c>
      <c r="AZ671" s="3">
        <v>50.379300000000001</v>
      </c>
      <c r="BA671" s="3">
        <v>81.506699999999995</v>
      </c>
      <c r="BB671" s="3">
        <v>46.933500000000002</v>
      </c>
      <c r="BC671" s="3">
        <v>64.723299999999995</v>
      </c>
      <c r="BD671" s="3">
        <v>57.6539</v>
      </c>
      <c r="BE671" s="6">
        <v>38400</v>
      </c>
      <c r="BF671" s="2">
        <v>0.85</v>
      </c>
      <c r="BG671" s="3">
        <v>1E-3</v>
      </c>
      <c r="BH671" s="3">
        <v>4.1200000000000001E-2</v>
      </c>
      <c r="BI671" s="1">
        <v>7.07</v>
      </c>
      <c r="BJ671" s="6">
        <v>3850000</v>
      </c>
      <c r="BK671" s="3">
        <v>1.6500000000000001E-2</v>
      </c>
      <c r="BL671" s="6">
        <v>609</v>
      </c>
      <c r="BM671" s="6">
        <v>128000</v>
      </c>
      <c r="BN671" s="6">
        <v>472000</v>
      </c>
      <c r="BO671" s="3">
        <v>1.9E-3</v>
      </c>
      <c r="BP671" s="6">
        <v>3</v>
      </c>
      <c r="BQ671" s="6">
        <v>5</v>
      </c>
      <c r="BR671" s="6">
        <v>4</v>
      </c>
      <c r="BS671" s="6">
        <v>2</v>
      </c>
      <c r="BT671" s="6">
        <f>IF(ISNA(MODE(BP671:BS671)),ROUND(AVERAGE(BP671:BS671),0),MODE(BP671:BS671))</f>
        <v>4</v>
      </c>
    </row>
    <row r="672" spans="1:72" x14ac:dyDescent="0.25">
      <c r="A672">
        <v>1911</v>
      </c>
      <c r="B672" t="s">
        <v>463</v>
      </c>
      <c r="C672" s="6">
        <v>89</v>
      </c>
      <c r="D672" s="6">
        <v>94</v>
      </c>
      <c r="E672" s="4">
        <v>37.79898987</v>
      </c>
      <c r="F672" s="4">
        <v>35.589108439999997</v>
      </c>
      <c r="G672" s="5">
        <v>10.645107769999999</v>
      </c>
      <c r="H672" s="5">
        <v>11.50520307</v>
      </c>
      <c r="I672" s="5">
        <v>10.199068280000001</v>
      </c>
      <c r="J672" s="5">
        <v>1.1280641280000001</v>
      </c>
      <c r="K672" s="5">
        <v>1.2774988490000001</v>
      </c>
      <c r="L672" s="5">
        <v>0.46277758499999999</v>
      </c>
      <c r="M672" s="5">
        <v>0.94680851099999996</v>
      </c>
      <c r="N672" s="5">
        <v>0.67424242400000001</v>
      </c>
      <c r="O672" s="5">
        <v>0.88301006500000001</v>
      </c>
      <c r="P672" s="5">
        <v>0.530054303</v>
      </c>
      <c r="Q672" s="5">
        <v>0.16413204000000001</v>
      </c>
      <c r="R672" s="5">
        <v>5.8464033999999998E-2</v>
      </c>
      <c r="S672" s="6">
        <v>12</v>
      </c>
      <c r="T672" s="6">
        <v>776</v>
      </c>
      <c r="U672" s="3">
        <v>404.2022</v>
      </c>
      <c r="V672" s="3">
        <v>163.53479999999999</v>
      </c>
      <c r="W672" s="6">
        <v>16</v>
      </c>
      <c r="X672" s="6">
        <v>531</v>
      </c>
      <c r="Y672" s="3">
        <v>282.41860000000003</v>
      </c>
      <c r="Z672" s="3">
        <v>127.37690000000001</v>
      </c>
      <c r="AA672" s="3">
        <v>121.78360000000001</v>
      </c>
      <c r="AB672" s="1">
        <v>5199.3100000000004</v>
      </c>
      <c r="AC672" s="3">
        <v>2234.7600000000002</v>
      </c>
      <c r="AD672" s="1">
        <v>5198.2</v>
      </c>
      <c r="AE672" s="1">
        <v>5198.01</v>
      </c>
      <c r="AF672" s="3">
        <v>2234.4699999999998</v>
      </c>
      <c r="AG672" s="3">
        <v>108.5909</v>
      </c>
      <c r="AH672" s="3">
        <v>64.769000000000005</v>
      </c>
      <c r="AI672" s="3">
        <v>84.628799999999998</v>
      </c>
      <c r="AJ672" s="3">
        <v>71.634</v>
      </c>
      <c r="AK672" s="3">
        <v>110.1212</v>
      </c>
      <c r="AL672" s="3">
        <v>66.182000000000002</v>
      </c>
      <c r="AM672" s="3">
        <v>72.090900000000005</v>
      </c>
      <c r="AN672" s="3">
        <v>56.879899999999999</v>
      </c>
      <c r="AO672" s="3">
        <v>65.628799999999998</v>
      </c>
      <c r="AP672" s="3">
        <v>59.2879</v>
      </c>
      <c r="AQ672" s="3">
        <v>81.204499999999996</v>
      </c>
      <c r="AR672" s="3">
        <v>60.249600000000001</v>
      </c>
      <c r="AS672" s="3">
        <v>102</v>
      </c>
      <c r="AT672" s="3">
        <v>58.820700000000002</v>
      </c>
      <c r="AU672" s="3">
        <v>83.818200000000004</v>
      </c>
      <c r="AV672" s="3">
        <v>64.793499999999995</v>
      </c>
      <c r="AW672" s="3">
        <v>109.1212</v>
      </c>
      <c r="AX672" s="3">
        <v>65.561999999999998</v>
      </c>
      <c r="AY672" s="3">
        <v>96.856099999999998</v>
      </c>
      <c r="AZ672" s="3">
        <v>50.4148</v>
      </c>
      <c r="BA672" s="3">
        <v>92.924199999999999</v>
      </c>
      <c r="BB672" s="3">
        <v>59.563400000000001</v>
      </c>
      <c r="BC672" s="3">
        <v>79.447000000000003</v>
      </c>
      <c r="BD672" s="3">
        <v>60.368400000000001</v>
      </c>
      <c r="BE672" s="6">
        <v>29600</v>
      </c>
      <c r="BF672" s="2">
        <v>0.44500000000000001</v>
      </c>
      <c r="BG672" s="3">
        <v>4.8999999999999998E-3</v>
      </c>
      <c r="BH672" s="3">
        <v>3.2199999999999999E-2</v>
      </c>
      <c r="BI672" s="1">
        <v>5.42</v>
      </c>
      <c r="BJ672" s="6">
        <v>919000</v>
      </c>
      <c r="BK672" s="3">
        <v>1.5599999999999999E-2</v>
      </c>
      <c r="BL672" s="6">
        <v>375</v>
      </c>
      <c r="BM672" s="6">
        <v>26100</v>
      </c>
      <c r="BN672" s="6">
        <v>75400</v>
      </c>
      <c r="BO672" s="3">
        <v>6.4999999999999997E-3</v>
      </c>
      <c r="BP672" s="6">
        <v>4</v>
      </c>
      <c r="BQ672" s="6">
        <v>3</v>
      </c>
      <c r="BR672" s="6">
        <v>3</v>
      </c>
      <c r="BS672" s="6">
        <v>4</v>
      </c>
      <c r="BT672" s="6">
        <f>IF(ISNA(MODE(BP672:BS672)),ROUND(AVERAGE(BP672:BS672),0),MODE(BP672:BS672))</f>
        <v>4</v>
      </c>
    </row>
    <row r="673" spans="1:72" x14ac:dyDescent="0.25">
      <c r="A673">
        <v>1913</v>
      </c>
      <c r="B673" t="s">
        <v>464</v>
      </c>
      <c r="C673" s="6">
        <v>311</v>
      </c>
      <c r="D673" s="6">
        <v>322</v>
      </c>
      <c r="E673" s="4">
        <v>67.698484809999997</v>
      </c>
      <c r="F673" s="4">
        <v>65.166004009999995</v>
      </c>
      <c r="G673" s="5">
        <v>19.899183359999999</v>
      </c>
      <c r="H673" s="5">
        <v>21.194468669999999</v>
      </c>
      <c r="I673" s="5">
        <v>18.95539308</v>
      </c>
      <c r="J673" s="5">
        <v>1.118123406</v>
      </c>
      <c r="K673" s="5">
        <v>1.172701942</v>
      </c>
      <c r="L673" s="5">
        <v>0.44735662300000001</v>
      </c>
      <c r="M673" s="5">
        <v>0.96583850900000001</v>
      </c>
      <c r="N673" s="5">
        <v>0.77944862199999998</v>
      </c>
      <c r="O673" s="5">
        <v>0.92029713800000001</v>
      </c>
      <c r="P673" s="5">
        <v>2.312866986</v>
      </c>
      <c r="Q673" s="5">
        <v>0.161946496</v>
      </c>
      <c r="R673" s="5">
        <v>3.7408234999999998E-2</v>
      </c>
      <c r="S673" s="6">
        <v>79</v>
      </c>
      <c r="T673" s="6">
        <v>1152</v>
      </c>
      <c r="U673" s="3">
        <v>743.23149999999998</v>
      </c>
      <c r="V673" s="3">
        <v>323.6146</v>
      </c>
      <c r="W673" s="6">
        <v>91</v>
      </c>
      <c r="X673" s="6">
        <v>663</v>
      </c>
      <c r="Y673" s="3">
        <v>248.55680000000001</v>
      </c>
      <c r="Z673" s="3">
        <v>123.2722</v>
      </c>
      <c r="AA673" s="3">
        <v>494.67469999999997</v>
      </c>
      <c r="AB673" s="1">
        <v>5853.62</v>
      </c>
      <c r="AC673" s="3">
        <v>5824.87</v>
      </c>
      <c r="AD673" s="1">
        <v>720064.2</v>
      </c>
      <c r="AE673" s="1">
        <v>816514.29</v>
      </c>
      <c r="AF673" s="3">
        <v>133.10720000000001</v>
      </c>
      <c r="AG673" s="3">
        <v>47.794499999999999</v>
      </c>
      <c r="AH673" s="3">
        <v>36.869399999999999</v>
      </c>
      <c r="AI673" s="3">
        <v>32.320799999999998</v>
      </c>
      <c r="AJ673" s="3">
        <v>39.008200000000002</v>
      </c>
      <c r="AK673" s="3">
        <v>131.05260000000001</v>
      </c>
      <c r="AL673" s="3">
        <v>79.903599999999997</v>
      </c>
      <c r="AM673" s="3">
        <v>35.919800000000002</v>
      </c>
      <c r="AN673" s="3">
        <v>43.0411</v>
      </c>
      <c r="AO673" s="3">
        <v>46.506300000000003</v>
      </c>
      <c r="AP673" s="3">
        <v>43.717399999999998</v>
      </c>
      <c r="AQ673" s="3">
        <v>35.388500000000001</v>
      </c>
      <c r="AR673" s="3">
        <v>42.493600000000001</v>
      </c>
      <c r="AS673" s="3">
        <v>67.396000000000001</v>
      </c>
      <c r="AT673" s="3">
        <v>55.580199999999998</v>
      </c>
      <c r="AU673" s="3">
        <v>44.553899999999999</v>
      </c>
      <c r="AV673" s="3">
        <v>43.792499999999997</v>
      </c>
      <c r="AW673" s="3">
        <v>131.1729</v>
      </c>
      <c r="AX673" s="3">
        <v>80.668000000000006</v>
      </c>
      <c r="AY673" s="3">
        <v>63</v>
      </c>
      <c r="AZ673" s="3">
        <v>55.636800000000001</v>
      </c>
      <c r="BA673" s="3">
        <v>90.0852</v>
      </c>
      <c r="BB673" s="3">
        <v>50.018900000000002</v>
      </c>
      <c r="BC673" s="3">
        <v>51.097700000000003</v>
      </c>
      <c r="BD673" s="3">
        <v>54.461300000000001</v>
      </c>
      <c r="BE673" s="6">
        <v>58200</v>
      </c>
      <c r="BF673" s="2">
        <v>0.76100000000000001</v>
      </c>
      <c r="BG673" s="3">
        <v>1.5E-3</v>
      </c>
      <c r="BH673" s="3">
        <v>3.6799999999999999E-2</v>
      </c>
      <c r="BI673" s="1">
        <v>6.64</v>
      </c>
      <c r="BJ673" s="6">
        <v>5840000</v>
      </c>
      <c r="BK673" s="3">
        <v>1.55E-2</v>
      </c>
      <c r="BL673" s="6">
        <v>605</v>
      </c>
      <c r="BM673" s="6">
        <v>122000</v>
      </c>
      <c r="BN673" s="6">
        <v>429000</v>
      </c>
      <c r="BO673" s="3">
        <v>2.5000000000000001E-3</v>
      </c>
      <c r="BP673" s="6">
        <v>5</v>
      </c>
      <c r="BQ673" s="6">
        <v>4</v>
      </c>
      <c r="BR673" s="6">
        <v>4</v>
      </c>
      <c r="BS673" s="6">
        <v>3</v>
      </c>
      <c r="BT673" s="6">
        <f>IF(ISNA(MODE(BP673:BS673)),ROUND(AVERAGE(BP673:BS673),0),MODE(BP673:BS673))</f>
        <v>4</v>
      </c>
    </row>
    <row r="674" spans="1:72" x14ac:dyDescent="0.25">
      <c r="A674">
        <v>1921</v>
      </c>
      <c r="B674" t="s">
        <v>466</v>
      </c>
      <c r="C674" s="6">
        <v>224</v>
      </c>
      <c r="D674" s="6">
        <v>243</v>
      </c>
      <c r="E674" s="4">
        <v>60.041630560000002</v>
      </c>
      <c r="F674" s="4">
        <v>57.44594275</v>
      </c>
      <c r="G674" s="5">
        <v>16.888032979999998</v>
      </c>
      <c r="H674" s="5">
        <v>19.451187310000002</v>
      </c>
      <c r="I674" s="5">
        <v>15.441516379999999</v>
      </c>
      <c r="J674" s="5">
        <v>1.2596682109999999</v>
      </c>
      <c r="K674" s="5">
        <v>1.2806990090000001</v>
      </c>
      <c r="L674" s="5">
        <v>0.60810078099999998</v>
      </c>
      <c r="M674" s="5">
        <v>0.92181069999999998</v>
      </c>
      <c r="N674" s="5">
        <v>0.73684210500000002</v>
      </c>
      <c r="O674" s="5">
        <v>0.85298061300000005</v>
      </c>
      <c r="P674" s="5">
        <v>1.3766445780000001</v>
      </c>
      <c r="Q674" s="5">
        <v>0.17135112999999999</v>
      </c>
      <c r="R674" s="5">
        <v>4.3231468000000002E-2</v>
      </c>
      <c r="S674" s="6">
        <v>156</v>
      </c>
      <c r="T674" s="6">
        <v>1037</v>
      </c>
      <c r="U674" s="3">
        <v>650.39729999999997</v>
      </c>
      <c r="V674" s="3">
        <v>298.66989999999998</v>
      </c>
      <c r="W674" s="6">
        <v>133</v>
      </c>
      <c r="X674" s="6">
        <v>679</v>
      </c>
      <c r="Y674" s="3">
        <v>314.97500000000002</v>
      </c>
      <c r="Z674" s="3">
        <v>129.95609999999999</v>
      </c>
      <c r="AA674" s="3">
        <v>335.42230000000001</v>
      </c>
      <c r="AB674" s="1">
        <v>6218.23</v>
      </c>
      <c r="AC674" s="3">
        <v>6218.55</v>
      </c>
      <c r="AD674" s="1">
        <v>4376.78</v>
      </c>
      <c r="AE674" s="1">
        <v>3140.2</v>
      </c>
      <c r="AF674" s="3">
        <v>2273.89</v>
      </c>
      <c r="AG674" s="3">
        <v>51.421100000000003</v>
      </c>
      <c r="AH674" s="3">
        <v>39.006599999999999</v>
      </c>
      <c r="AI674" s="3">
        <v>40.338799999999999</v>
      </c>
      <c r="AJ674" s="3">
        <v>43.610799999999998</v>
      </c>
      <c r="AK674" s="3">
        <v>115.47369999999999</v>
      </c>
      <c r="AL674" s="3">
        <v>75.018799999999999</v>
      </c>
      <c r="AM674" s="3">
        <v>77.884900000000002</v>
      </c>
      <c r="AN674" s="3">
        <v>63.070500000000003</v>
      </c>
      <c r="AO674" s="3">
        <v>71.141400000000004</v>
      </c>
      <c r="AP674" s="3">
        <v>51.340299999999999</v>
      </c>
      <c r="AQ674" s="3">
        <v>75.4803</v>
      </c>
      <c r="AR674" s="3">
        <v>62.944800000000001</v>
      </c>
      <c r="AS674" s="3">
        <v>59.5</v>
      </c>
      <c r="AT674" s="3">
        <v>55.752800000000001</v>
      </c>
      <c r="AU674" s="3">
        <v>45.532899999999998</v>
      </c>
      <c r="AV674" s="3">
        <v>57.706099999999999</v>
      </c>
      <c r="AW674" s="3">
        <v>114.5132</v>
      </c>
      <c r="AX674" s="3">
        <v>75.778899999999993</v>
      </c>
      <c r="AY674" s="3">
        <v>44.694099999999999</v>
      </c>
      <c r="AZ674" s="3">
        <v>46.948500000000003</v>
      </c>
      <c r="BA674" s="3">
        <v>71.473699999999994</v>
      </c>
      <c r="BB674" s="3">
        <v>45.082299999999996</v>
      </c>
      <c r="BC674" s="3">
        <v>49.75</v>
      </c>
      <c r="BD674" s="3">
        <v>47.786999999999999</v>
      </c>
      <c r="BE674" s="6">
        <v>44100</v>
      </c>
      <c r="BF674" s="2">
        <v>0.76300000000000001</v>
      </c>
      <c r="BG674" s="3">
        <v>2E-3</v>
      </c>
      <c r="BH674" s="3">
        <v>4.1200000000000001E-2</v>
      </c>
      <c r="BI674" s="1">
        <v>6.34</v>
      </c>
      <c r="BJ674" s="6">
        <v>-387000</v>
      </c>
      <c r="BK674" s="3">
        <v>1.8800000000000001E-2</v>
      </c>
      <c r="BL674" s="6">
        <v>468</v>
      </c>
      <c r="BM674" s="6">
        <v>91200</v>
      </c>
      <c r="BN674" s="6">
        <v>322000</v>
      </c>
      <c r="BO674" s="3">
        <v>3.7000000000000002E-3</v>
      </c>
      <c r="BP674" s="6">
        <v>4</v>
      </c>
      <c r="BQ674" s="6">
        <v>3</v>
      </c>
      <c r="BR674" s="6">
        <v>2</v>
      </c>
      <c r="BS674" s="6">
        <v>5</v>
      </c>
      <c r="BT674" s="6">
        <f>IF(ISNA(MODE(BP674:BS674)),ROUND(AVERAGE(BP674:BS674),0),MODE(BP674:BS674))</f>
        <v>4</v>
      </c>
    </row>
    <row r="675" spans="1:72" x14ac:dyDescent="0.25">
      <c r="A675">
        <v>1932</v>
      </c>
      <c r="B675" t="s">
        <v>469</v>
      </c>
      <c r="C675" s="6">
        <v>316</v>
      </c>
      <c r="D675" s="6">
        <v>334</v>
      </c>
      <c r="E675" s="4">
        <v>71.012193310000001</v>
      </c>
      <c r="F675" s="4">
        <v>67.790143689999994</v>
      </c>
      <c r="G675" s="5">
        <v>20.058506829999999</v>
      </c>
      <c r="H675" s="5">
        <v>22.963093199999999</v>
      </c>
      <c r="I675" s="5">
        <v>17.953573769999998</v>
      </c>
      <c r="J675" s="5">
        <v>1.2790263100000001</v>
      </c>
      <c r="K675" s="5">
        <v>1.2698981970000001</v>
      </c>
      <c r="L675" s="5">
        <v>0.62347317000000002</v>
      </c>
      <c r="M675" s="5">
        <v>0.94610778399999995</v>
      </c>
      <c r="N675" s="5">
        <v>0.66526315800000002</v>
      </c>
      <c r="O675" s="5">
        <v>0.86409966699999996</v>
      </c>
      <c r="P675" s="5">
        <v>1.9128567919999999</v>
      </c>
      <c r="Q675" s="5">
        <v>0.167517364</v>
      </c>
      <c r="R675" s="5">
        <v>4.5373188000000002E-2</v>
      </c>
      <c r="S675" s="6">
        <v>341</v>
      </c>
      <c r="T675" s="6">
        <v>1091</v>
      </c>
      <c r="U675" s="3">
        <v>824.81010000000003</v>
      </c>
      <c r="V675" s="3">
        <v>238.2064</v>
      </c>
      <c r="W675" s="6">
        <v>306</v>
      </c>
      <c r="X675" s="6">
        <v>980</v>
      </c>
      <c r="Y675" s="3">
        <v>494.03769999999997</v>
      </c>
      <c r="Z675" s="3">
        <v>144.03030000000001</v>
      </c>
      <c r="AA675" s="3">
        <v>330.7724</v>
      </c>
      <c r="AB675" s="1">
        <v>5246.1</v>
      </c>
      <c r="AC675" s="3">
        <v>5239.8</v>
      </c>
      <c r="AD675" s="1">
        <v>3174.06</v>
      </c>
      <c r="AE675" s="1">
        <v>3890.8</v>
      </c>
      <c r="AF675" s="3">
        <v>1772.79</v>
      </c>
      <c r="AG675" s="3">
        <v>38.437899999999999</v>
      </c>
      <c r="AH675" s="3">
        <v>43.96</v>
      </c>
      <c r="AI675" s="3">
        <v>28.32</v>
      </c>
      <c r="AJ675" s="3">
        <v>39.5015</v>
      </c>
      <c r="AK675" s="3">
        <v>128.08840000000001</v>
      </c>
      <c r="AL675" s="3">
        <v>86.872</v>
      </c>
      <c r="AM675" s="3">
        <v>46.926299999999998</v>
      </c>
      <c r="AN675" s="3">
        <v>50.198</v>
      </c>
      <c r="AO675" s="3">
        <v>45.604199999999999</v>
      </c>
      <c r="AP675" s="3">
        <v>44.781100000000002</v>
      </c>
      <c r="AQ675" s="3">
        <v>50.046300000000002</v>
      </c>
      <c r="AR675" s="3">
        <v>50.035899999999998</v>
      </c>
      <c r="AS675" s="3">
        <v>52.073700000000002</v>
      </c>
      <c r="AT675" s="3">
        <v>39.2879</v>
      </c>
      <c r="AU675" s="3">
        <v>37.917900000000003</v>
      </c>
      <c r="AV675" s="3">
        <v>39.142499999999998</v>
      </c>
      <c r="AW675" s="3">
        <v>127.39579999999999</v>
      </c>
      <c r="AX675" s="3">
        <v>84.689400000000006</v>
      </c>
      <c r="AY675" s="3">
        <v>61.749499999999998</v>
      </c>
      <c r="AZ675" s="3">
        <v>55.734099999999998</v>
      </c>
      <c r="BA675" s="3">
        <v>48.9221</v>
      </c>
      <c r="BB675" s="3">
        <v>42.087200000000003</v>
      </c>
      <c r="BC675" s="3">
        <v>74.2042</v>
      </c>
      <c r="BD675" s="3">
        <v>58.932200000000002</v>
      </c>
      <c r="BE675" s="6">
        <v>27300</v>
      </c>
      <c r="BF675" s="2">
        <v>0.80200000000000005</v>
      </c>
      <c r="BG675" s="3">
        <v>1.2999999999999999E-3</v>
      </c>
      <c r="BH675" s="3">
        <v>5.0999999999999997E-2</v>
      </c>
      <c r="BI675" s="1">
        <v>6.81</v>
      </c>
      <c r="BJ675" s="6">
        <v>1450000</v>
      </c>
      <c r="BK675" s="3">
        <v>1.9199999999999998E-2</v>
      </c>
      <c r="BL675" s="6">
        <v>435</v>
      </c>
      <c r="BM675" s="6">
        <v>68300</v>
      </c>
      <c r="BN675" s="6">
        <v>246000</v>
      </c>
      <c r="BO675" s="3">
        <v>2.8E-3</v>
      </c>
      <c r="BP675" s="6">
        <v>4</v>
      </c>
      <c r="BQ675" s="6">
        <v>4</v>
      </c>
      <c r="BR675" s="6">
        <v>3</v>
      </c>
      <c r="BS675" s="6">
        <v>3</v>
      </c>
      <c r="BT675" s="6">
        <f>IF(ISNA(MODE(BP675:BS675)),ROUND(AVERAGE(BP675:BS675),0),MODE(BP675:BS675))</f>
        <v>4</v>
      </c>
    </row>
    <row r="676" spans="1:72" x14ac:dyDescent="0.25">
      <c r="A676">
        <v>1967</v>
      </c>
      <c r="B676" t="s">
        <v>472</v>
      </c>
      <c r="C676" s="6">
        <v>122</v>
      </c>
      <c r="D676" s="6">
        <v>126</v>
      </c>
      <c r="E676" s="4">
        <v>42.627417000000001</v>
      </c>
      <c r="F676" s="4">
        <v>41.295118070000001</v>
      </c>
      <c r="G676" s="5">
        <v>12.46335526</v>
      </c>
      <c r="H676" s="5">
        <v>12.94775649</v>
      </c>
      <c r="I676" s="5">
        <v>12.34161535</v>
      </c>
      <c r="J676" s="5">
        <v>1.0491135979999999</v>
      </c>
      <c r="K676" s="5">
        <v>1.185245568</v>
      </c>
      <c r="L676" s="5">
        <v>0.30238578999999999</v>
      </c>
      <c r="M676" s="5">
        <v>0.96825396799999996</v>
      </c>
      <c r="N676" s="5">
        <v>0.78205128199999996</v>
      </c>
      <c r="O676" s="5">
        <v>0.89902603800000003</v>
      </c>
      <c r="P676" s="5">
        <v>1.42054798</v>
      </c>
      <c r="Q676" s="5">
        <v>0.16254774599999999</v>
      </c>
      <c r="R676" s="5">
        <v>3.1254508E-2</v>
      </c>
      <c r="S676" s="6">
        <v>218</v>
      </c>
      <c r="T676" s="6">
        <v>963</v>
      </c>
      <c r="U676" s="3">
        <v>726.23770000000002</v>
      </c>
      <c r="V676" s="3">
        <v>172.1062</v>
      </c>
      <c r="W676" s="6">
        <v>105</v>
      </c>
      <c r="X676" s="6">
        <v>974</v>
      </c>
      <c r="Y676" s="3">
        <v>445.55880000000002</v>
      </c>
      <c r="Z676" s="3">
        <v>332.11059999999998</v>
      </c>
      <c r="AA676" s="3">
        <v>280.6789</v>
      </c>
      <c r="AB676" s="1">
        <v>4771.18</v>
      </c>
      <c r="AC676" s="3">
        <v>4771.84</v>
      </c>
      <c r="AD676" s="1">
        <v>2651.08</v>
      </c>
      <c r="AE676" s="1">
        <v>3325.11</v>
      </c>
      <c r="AF676" s="3">
        <v>1783.54</v>
      </c>
      <c r="AG676" s="3">
        <v>42.006399999999999</v>
      </c>
      <c r="AH676" s="3">
        <v>52.324599999999997</v>
      </c>
      <c r="AI676" s="3">
        <v>29.480799999999999</v>
      </c>
      <c r="AJ676" s="3">
        <v>46.457000000000001</v>
      </c>
      <c r="AK676" s="3">
        <v>143.61539999999999</v>
      </c>
      <c r="AL676" s="3">
        <v>66.190200000000004</v>
      </c>
      <c r="AM676" s="3">
        <v>67.948700000000002</v>
      </c>
      <c r="AN676" s="3">
        <v>64.439099999999996</v>
      </c>
      <c r="AO676" s="3">
        <v>62.839700000000001</v>
      </c>
      <c r="AP676" s="3">
        <v>59.053699999999999</v>
      </c>
      <c r="AQ676" s="3">
        <v>73.826899999999995</v>
      </c>
      <c r="AR676" s="3">
        <v>66.719700000000003</v>
      </c>
      <c r="AS676" s="3">
        <v>68.288499999999999</v>
      </c>
      <c r="AT676" s="3">
        <v>55.099400000000003</v>
      </c>
      <c r="AU676" s="3">
        <v>58.346200000000003</v>
      </c>
      <c r="AV676" s="3">
        <v>53.331200000000003</v>
      </c>
      <c r="AW676" s="3">
        <v>135.7244</v>
      </c>
      <c r="AX676" s="3">
        <v>65.932400000000001</v>
      </c>
      <c r="AY676" s="3">
        <v>71.442300000000003</v>
      </c>
      <c r="AZ676" s="3">
        <v>46.730600000000003</v>
      </c>
      <c r="BA676" s="3">
        <v>94.333299999999994</v>
      </c>
      <c r="BB676" s="3">
        <v>56.613700000000001</v>
      </c>
      <c r="BC676" s="3">
        <v>88.993600000000001</v>
      </c>
      <c r="BD676" s="3">
        <v>55.152200000000001</v>
      </c>
      <c r="BE676" s="6">
        <v>28500</v>
      </c>
      <c r="BF676" s="2">
        <v>0.77700000000000002</v>
      </c>
      <c r="BG676" s="3">
        <v>4.0000000000000001E-3</v>
      </c>
      <c r="BH676" s="3">
        <v>2.9700000000000001E-2</v>
      </c>
      <c r="BI676" s="1">
        <v>5.62</v>
      </c>
      <c r="BJ676" s="6">
        <v>-6690000</v>
      </c>
      <c r="BK676" s="3">
        <v>1.2800000000000001E-2</v>
      </c>
      <c r="BL676" s="6">
        <v>579</v>
      </c>
      <c r="BM676" s="6">
        <v>51500</v>
      </c>
      <c r="BN676" s="6">
        <v>183000</v>
      </c>
      <c r="BO676" s="3">
        <v>4.0000000000000001E-3</v>
      </c>
      <c r="BP676" s="6">
        <v>5</v>
      </c>
      <c r="BQ676" s="6">
        <v>3</v>
      </c>
      <c r="BR676" s="6">
        <v>4</v>
      </c>
      <c r="BS676" s="6">
        <v>2</v>
      </c>
      <c r="BT676" s="6">
        <f>IF(ISNA(MODE(BP676:BS676)),ROUND(AVERAGE(BP676:BS676),0),MODE(BP676:BS676))</f>
        <v>4</v>
      </c>
    </row>
    <row r="677" spans="1:72" x14ac:dyDescent="0.25">
      <c r="A677">
        <v>1977</v>
      </c>
      <c r="B677" t="s">
        <v>473</v>
      </c>
      <c r="C677" s="6">
        <v>426</v>
      </c>
      <c r="D677" s="6">
        <v>465</v>
      </c>
      <c r="E677" s="4">
        <v>86.669047559999996</v>
      </c>
      <c r="F677" s="4">
        <v>81.469219159999994</v>
      </c>
      <c r="G677" s="5">
        <v>23.28948359</v>
      </c>
      <c r="H677" s="5">
        <v>28.957099329999998</v>
      </c>
      <c r="I677" s="5">
        <v>19.69855729</v>
      </c>
      <c r="J677" s="5">
        <v>1.4700111739999999</v>
      </c>
      <c r="K677" s="5">
        <v>1.403164488</v>
      </c>
      <c r="L677" s="5">
        <v>0.73296445600000004</v>
      </c>
      <c r="M677" s="5">
        <v>0.91612903199999995</v>
      </c>
      <c r="N677" s="5">
        <v>0.633928571</v>
      </c>
      <c r="O677" s="5">
        <v>0.80655196799999995</v>
      </c>
      <c r="P677" s="5">
        <v>2.2127956580000001</v>
      </c>
      <c r="Q677" s="5">
        <v>0.17955987300000001</v>
      </c>
      <c r="R677" s="5">
        <v>5.9996371999999999E-2</v>
      </c>
      <c r="S677" s="6">
        <v>204</v>
      </c>
      <c r="T677" s="6">
        <v>1144</v>
      </c>
      <c r="U677" s="3">
        <v>735.17139999999995</v>
      </c>
      <c r="V677" s="3">
        <v>272.54660000000001</v>
      </c>
      <c r="W677" s="6">
        <v>198</v>
      </c>
      <c r="X677" s="6">
        <v>1096</v>
      </c>
      <c r="Y677" s="3">
        <v>396.21949999999998</v>
      </c>
      <c r="Z677" s="3">
        <v>223.078</v>
      </c>
      <c r="AA677" s="3">
        <v>338.95179999999999</v>
      </c>
      <c r="AB677" s="1">
        <v>5260</v>
      </c>
      <c r="AC677" s="3">
        <v>2547.0500000000002</v>
      </c>
      <c r="AD677" s="1">
        <v>5257.47</v>
      </c>
      <c r="AE677" s="1">
        <v>5257.38</v>
      </c>
      <c r="AF677" s="3">
        <v>2546.58</v>
      </c>
      <c r="AG677" s="3">
        <v>48.025300000000001</v>
      </c>
      <c r="AH677" s="3">
        <v>45.9557</v>
      </c>
      <c r="AI677" s="3">
        <v>44.467300000000002</v>
      </c>
      <c r="AJ677" s="3">
        <v>51.722299999999997</v>
      </c>
      <c r="AK677" s="3">
        <v>102.6563</v>
      </c>
      <c r="AL677" s="3">
        <v>77.132900000000006</v>
      </c>
      <c r="AM677" s="3">
        <v>67.090800000000002</v>
      </c>
      <c r="AN677" s="3">
        <v>56.469000000000001</v>
      </c>
      <c r="AO677" s="3">
        <v>43.157699999999998</v>
      </c>
      <c r="AP677" s="3">
        <v>34.8245</v>
      </c>
      <c r="AQ677" s="3">
        <v>72.863100000000003</v>
      </c>
      <c r="AR677" s="3">
        <v>54.033000000000001</v>
      </c>
      <c r="AS677" s="3">
        <v>25.242599999999999</v>
      </c>
      <c r="AT677" s="3">
        <v>44.309800000000003</v>
      </c>
      <c r="AU677" s="3">
        <v>22.680099999999999</v>
      </c>
      <c r="AV677" s="3">
        <v>48.4313</v>
      </c>
      <c r="AW677" s="3">
        <v>103.47320000000001</v>
      </c>
      <c r="AX677" s="3">
        <v>78.277199999999993</v>
      </c>
      <c r="AY677" s="3">
        <v>53.223199999999999</v>
      </c>
      <c r="AZ677" s="3">
        <v>57.7515</v>
      </c>
      <c r="BA677" s="3">
        <v>59.421100000000003</v>
      </c>
      <c r="BB677" s="3">
        <v>54.229199999999999</v>
      </c>
      <c r="BC677" s="3">
        <v>47.241100000000003</v>
      </c>
      <c r="BD677" s="3">
        <v>50.7014</v>
      </c>
      <c r="BE677" s="6">
        <v>18400</v>
      </c>
      <c r="BF677" s="2">
        <v>0.90600000000000003</v>
      </c>
      <c r="BG677" s="3">
        <v>8.9999999999999998E-4</v>
      </c>
      <c r="BH677" s="3">
        <v>5.4800000000000001E-2</v>
      </c>
      <c r="BI677" s="1">
        <v>7.18</v>
      </c>
      <c r="BJ677" s="6">
        <v>-310000</v>
      </c>
      <c r="BK677" s="3">
        <v>2.3599999999999999E-2</v>
      </c>
      <c r="BL677" s="6">
        <v>426</v>
      </c>
      <c r="BM677" s="6">
        <v>89600</v>
      </c>
      <c r="BN677" s="6">
        <v>342000</v>
      </c>
      <c r="BO677" s="3">
        <v>1.9E-3</v>
      </c>
      <c r="BP677" s="6">
        <v>2</v>
      </c>
      <c r="BQ677" s="6">
        <v>3</v>
      </c>
      <c r="BR677" s="6">
        <v>5</v>
      </c>
      <c r="BS677" s="6">
        <v>4</v>
      </c>
      <c r="BT677" s="6">
        <f>IF(ISNA(MODE(BP677:BS677)),ROUND(AVERAGE(BP677:BS677),0),MODE(BP677:BS677))</f>
        <v>4</v>
      </c>
    </row>
    <row r="678" spans="1:72" x14ac:dyDescent="0.25">
      <c r="A678">
        <v>1994</v>
      </c>
      <c r="B678" t="s">
        <v>475</v>
      </c>
      <c r="C678" s="6">
        <v>165</v>
      </c>
      <c r="D678" s="6">
        <v>180</v>
      </c>
      <c r="E678" s="4">
        <v>51.455844120000002</v>
      </c>
      <c r="F678" s="4">
        <v>49.430949949999999</v>
      </c>
      <c r="G678" s="5">
        <v>14.49429284</v>
      </c>
      <c r="H678" s="5">
        <v>17.45467038</v>
      </c>
      <c r="I678" s="5">
        <v>12.55069613</v>
      </c>
      <c r="J678" s="5">
        <v>1.390733247</v>
      </c>
      <c r="K678" s="5">
        <v>1.2769550380000001</v>
      </c>
      <c r="L678" s="5">
        <v>0.694963357</v>
      </c>
      <c r="M678" s="5">
        <v>0.91666666699999999</v>
      </c>
      <c r="N678" s="5">
        <v>0.69327731100000001</v>
      </c>
      <c r="O678" s="5">
        <v>0.84858606299999995</v>
      </c>
      <c r="P678" s="5">
        <v>2.0237362559999998</v>
      </c>
      <c r="Q678" s="5">
        <v>0.17406016099999999</v>
      </c>
      <c r="R678" s="5">
        <v>3.9352074000000001E-2</v>
      </c>
      <c r="S678" s="6">
        <v>22</v>
      </c>
      <c r="T678" s="6">
        <v>1137</v>
      </c>
      <c r="U678" s="3">
        <v>597.2242</v>
      </c>
      <c r="V678" s="3">
        <v>383.57889999999998</v>
      </c>
      <c r="W678" s="6">
        <v>7</v>
      </c>
      <c r="X678" s="6">
        <v>868</v>
      </c>
      <c r="Y678" s="3">
        <v>224.0822</v>
      </c>
      <c r="Z678" s="3">
        <v>210.5016</v>
      </c>
      <c r="AA678" s="3">
        <v>373.14210000000003</v>
      </c>
      <c r="AB678" s="1">
        <v>4665.3</v>
      </c>
      <c r="AC678" s="3">
        <v>4669.07</v>
      </c>
      <c r="AD678" s="1">
        <v>2708.26</v>
      </c>
      <c r="AE678" s="1">
        <v>2744.31</v>
      </c>
      <c r="AF678" s="3">
        <v>1745.65</v>
      </c>
      <c r="AG678" s="3">
        <v>46.054600000000001</v>
      </c>
      <c r="AH678" s="3">
        <v>51.971400000000003</v>
      </c>
      <c r="AI678" s="3">
        <v>39.815100000000001</v>
      </c>
      <c r="AJ678" s="3">
        <v>53.295999999999999</v>
      </c>
      <c r="AK678" s="3">
        <v>97.273099999999999</v>
      </c>
      <c r="AL678" s="3">
        <v>75.9923</v>
      </c>
      <c r="AM678" s="3">
        <v>72.403400000000005</v>
      </c>
      <c r="AN678" s="3">
        <v>59.1233</v>
      </c>
      <c r="AO678" s="3">
        <v>91.428600000000003</v>
      </c>
      <c r="AP678" s="3">
        <v>54.762999999999998</v>
      </c>
      <c r="AQ678" s="3">
        <v>63.8782</v>
      </c>
      <c r="AR678" s="3">
        <v>59.580100000000002</v>
      </c>
      <c r="AS678" s="3">
        <v>50.857100000000003</v>
      </c>
      <c r="AT678" s="3">
        <v>56.765300000000003</v>
      </c>
      <c r="AU678" s="3">
        <v>42.441200000000002</v>
      </c>
      <c r="AV678" s="3">
        <v>48.265099999999997</v>
      </c>
      <c r="AW678" s="3">
        <v>100.96639999999999</v>
      </c>
      <c r="AX678" s="3">
        <v>74.764499999999998</v>
      </c>
      <c r="AY678" s="3">
        <v>65.4328</v>
      </c>
      <c r="AZ678" s="3">
        <v>52.695900000000002</v>
      </c>
      <c r="BA678" s="3">
        <v>82.411799999999999</v>
      </c>
      <c r="BB678" s="3">
        <v>51.259900000000002</v>
      </c>
      <c r="BC678" s="3">
        <v>58.424399999999999</v>
      </c>
      <c r="BD678" s="3">
        <v>53.066400000000002</v>
      </c>
      <c r="BE678" s="6">
        <v>71200</v>
      </c>
      <c r="BF678" s="2">
        <v>0.77400000000000002</v>
      </c>
      <c r="BG678" s="3">
        <v>2.5999999999999999E-3</v>
      </c>
      <c r="BH678" s="3">
        <v>3.2099999999999997E-2</v>
      </c>
      <c r="BI678" s="1">
        <v>6.08</v>
      </c>
      <c r="BJ678" s="6">
        <v>2310000</v>
      </c>
      <c r="BK678" s="3">
        <v>1.2E-2</v>
      </c>
      <c r="BL678" s="6">
        <v>511</v>
      </c>
      <c r="BM678" s="6">
        <v>147000</v>
      </c>
      <c r="BN678" s="6">
        <v>520000</v>
      </c>
      <c r="BO678" s="3">
        <v>4.4999999999999997E-3</v>
      </c>
      <c r="BP678" s="6">
        <v>3</v>
      </c>
      <c r="BQ678" s="6">
        <v>4</v>
      </c>
      <c r="BR678" s="6">
        <v>4</v>
      </c>
      <c r="BS678" s="6">
        <v>4</v>
      </c>
      <c r="BT678" s="6">
        <f>IF(ISNA(MODE(BP678:BS678)),ROUND(AVERAGE(BP678:BS678),0),MODE(BP678:BS678))</f>
        <v>4</v>
      </c>
    </row>
    <row r="679" spans="1:72" x14ac:dyDescent="0.25">
      <c r="A679">
        <v>2018</v>
      </c>
      <c r="B679" t="s">
        <v>479</v>
      </c>
      <c r="C679" s="6">
        <v>179</v>
      </c>
      <c r="D679" s="6">
        <v>201</v>
      </c>
      <c r="E679" s="4">
        <v>58.183766179999999</v>
      </c>
      <c r="F679" s="4">
        <v>55.0731897</v>
      </c>
      <c r="G679" s="5">
        <v>15.09668435</v>
      </c>
      <c r="H679" s="5">
        <v>20.027506429999999</v>
      </c>
      <c r="I679" s="5">
        <v>12.9045649</v>
      </c>
      <c r="J679" s="5">
        <v>1.5519706849999999</v>
      </c>
      <c r="K679" s="5">
        <v>1.505014775</v>
      </c>
      <c r="L679" s="5">
        <v>0.76473740599999995</v>
      </c>
      <c r="M679" s="5">
        <v>0.89054726399999995</v>
      </c>
      <c r="N679" s="5">
        <v>0.58496731999999996</v>
      </c>
      <c r="O679" s="5">
        <v>0.74162170900000002</v>
      </c>
      <c r="P679" s="5">
        <v>2.782731042</v>
      </c>
      <c r="Q679" s="5">
        <v>0.19726331799999999</v>
      </c>
      <c r="R679" s="5">
        <v>5.3461242999999999E-2</v>
      </c>
      <c r="S679" s="6">
        <v>4</v>
      </c>
      <c r="T679" s="6">
        <v>1187</v>
      </c>
      <c r="U679" s="3">
        <v>586.69269999999995</v>
      </c>
      <c r="V679" s="3">
        <v>371.61439999999999</v>
      </c>
      <c r="W679" s="6">
        <v>3</v>
      </c>
      <c r="X679" s="6">
        <v>443</v>
      </c>
      <c r="Y679" s="3">
        <v>119.748</v>
      </c>
      <c r="Z679" s="3">
        <v>80.134200000000007</v>
      </c>
      <c r="AA679" s="3">
        <v>466.94470000000001</v>
      </c>
      <c r="AB679" s="1">
        <v>4506.03</v>
      </c>
      <c r="AC679" s="3">
        <v>4423.3100000000004</v>
      </c>
      <c r="AD679" s="1">
        <v>424073.93</v>
      </c>
      <c r="AE679" s="1">
        <v>377354.18</v>
      </c>
      <c r="AF679" s="3">
        <v>390.40269999999998</v>
      </c>
      <c r="AG679" s="3">
        <v>58.2288</v>
      </c>
      <c r="AH679" s="3">
        <v>52.318100000000001</v>
      </c>
      <c r="AI679" s="3">
        <v>51.408499999999997</v>
      </c>
      <c r="AJ679" s="3">
        <v>53.945099999999996</v>
      </c>
      <c r="AK679" s="3">
        <v>87.120900000000006</v>
      </c>
      <c r="AL679" s="3">
        <v>77.087100000000007</v>
      </c>
      <c r="AM679" s="3">
        <v>58.817</v>
      </c>
      <c r="AN679" s="3">
        <v>54.509500000000003</v>
      </c>
      <c r="AO679" s="3">
        <v>61.091500000000003</v>
      </c>
      <c r="AP679" s="3">
        <v>53.4681</v>
      </c>
      <c r="AQ679" s="3">
        <v>63.669899999999998</v>
      </c>
      <c r="AR679" s="3">
        <v>58.730600000000003</v>
      </c>
      <c r="AS679" s="3">
        <v>96.679699999999997</v>
      </c>
      <c r="AT679" s="3">
        <v>66.166899999999998</v>
      </c>
      <c r="AU679" s="3">
        <v>59.957500000000003</v>
      </c>
      <c r="AV679" s="3">
        <v>48.7714</v>
      </c>
      <c r="AW679" s="3">
        <v>82.6601</v>
      </c>
      <c r="AX679" s="3">
        <v>71.841300000000004</v>
      </c>
      <c r="AY679" s="3">
        <v>62.696100000000001</v>
      </c>
      <c r="AZ679" s="3">
        <v>48.9116</v>
      </c>
      <c r="BA679" s="3">
        <v>72.209100000000007</v>
      </c>
      <c r="BB679" s="3">
        <v>61.470799999999997</v>
      </c>
      <c r="BC679" s="3">
        <v>59.7288</v>
      </c>
      <c r="BD679" s="3">
        <v>48.335500000000003</v>
      </c>
      <c r="BE679" s="6">
        <v>91900</v>
      </c>
      <c r="BF679" s="2">
        <v>0.69</v>
      </c>
      <c r="BG679" s="3">
        <v>2E-3</v>
      </c>
      <c r="BH679" s="3">
        <v>3.39E-2</v>
      </c>
      <c r="BI679" s="1">
        <v>6.35</v>
      </c>
      <c r="BJ679" s="6">
        <v>-11000000</v>
      </c>
      <c r="BK679" s="3">
        <v>1.2200000000000001E-2</v>
      </c>
      <c r="BL679" s="6">
        <v>426</v>
      </c>
      <c r="BM679" s="6">
        <v>146000</v>
      </c>
      <c r="BN679" s="6">
        <v>491000</v>
      </c>
      <c r="BO679" s="3">
        <v>3.0999999999999999E-3</v>
      </c>
      <c r="BP679" s="6">
        <v>4</v>
      </c>
      <c r="BQ679" s="6">
        <v>3</v>
      </c>
      <c r="BR679" s="6">
        <v>3</v>
      </c>
      <c r="BS679" s="6">
        <v>4</v>
      </c>
      <c r="BT679" s="6">
        <f>IF(ISNA(MODE(BP679:BS679)),ROUND(AVERAGE(BP679:BS679),0),MODE(BP679:BS679))</f>
        <v>4</v>
      </c>
    </row>
    <row r="680" spans="1:72" x14ac:dyDescent="0.25">
      <c r="A680">
        <v>2042</v>
      </c>
      <c r="B680" t="s">
        <v>484</v>
      </c>
      <c r="C680" s="6">
        <v>213</v>
      </c>
      <c r="D680" s="6">
        <v>223</v>
      </c>
      <c r="E680" s="4">
        <v>56.526911929999997</v>
      </c>
      <c r="F680" s="4">
        <v>54.86216821</v>
      </c>
      <c r="G680" s="5">
        <v>16.468151779999999</v>
      </c>
      <c r="H680" s="5">
        <v>17.613126040000001</v>
      </c>
      <c r="I680" s="5">
        <v>15.84163107</v>
      </c>
      <c r="J680" s="5">
        <v>1.111825289</v>
      </c>
      <c r="K680" s="5">
        <v>1.1937710800000001</v>
      </c>
      <c r="L680" s="5">
        <v>0.43708153599999999</v>
      </c>
      <c r="M680" s="5">
        <v>0.95515695099999998</v>
      </c>
      <c r="N680" s="5">
        <v>0.696078431</v>
      </c>
      <c r="O680" s="5">
        <v>0.88929025399999995</v>
      </c>
      <c r="P680" s="5">
        <v>1.167393517</v>
      </c>
      <c r="Q680" s="5">
        <v>0.16388286899999999</v>
      </c>
      <c r="R680" s="5">
        <v>2.9450463E-2</v>
      </c>
      <c r="S680" s="6">
        <v>96</v>
      </c>
      <c r="T680" s="6">
        <v>1124</v>
      </c>
      <c r="U680" s="3">
        <v>745.08920000000001</v>
      </c>
      <c r="V680" s="3">
        <v>366.6121</v>
      </c>
      <c r="W680" s="6">
        <v>81</v>
      </c>
      <c r="X680" s="6">
        <v>592</v>
      </c>
      <c r="Y680" s="3">
        <v>148.20429999999999</v>
      </c>
      <c r="Z680" s="3">
        <v>69.096100000000007</v>
      </c>
      <c r="AA680" s="3">
        <v>596.88490000000002</v>
      </c>
      <c r="AB680" s="1">
        <v>4150.7700000000004</v>
      </c>
      <c r="AC680" s="3">
        <v>7378.13</v>
      </c>
      <c r="AD680" s="1">
        <v>616437.78</v>
      </c>
      <c r="AE680" s="1">
        <v>600619.05000000005</v>
      </c>
      <c r="AF680" s="3">
        <v>130.22739999999999</v>
      </c>
      <c r="AG680" s="3">
        <v>23.836600000000001</v>
      </c>
      <c r="AH680" s="3">
        <v>37.418100000000003</v>
      </c>
      <c r="AI680" s="3">
        <v>15.3987</v>
      </c>
      <c r="AJ680" s="3">
        <v>37.228499999999997</v>
      </c>
      <c r="AK680" s="3">
        <v>113.08499999999999</v>
      </c>
      <c r="AL680" s="3">
        <v>82.791200000000003</v>
      </c>
      <c r="AM680" s="3">
        <v>44.640500000000003</v>
      </c>
      <c r="AN680" s="3">
        <v>38.477800000000002</v>
      </c>
      <c r="AO680" s="3">
        <v>64.607799999999997</v>
      </c>
      <c r="AP680" s="3">
        <v>47.488199999999999</v>
      </c>
      <c r="AQ680" s="3">
        <v>53.993499999999997</v>
      </c>
      <c r="AR680" s="3">
        <v>39.460599999999999</v>
      </c>
      <c r="AS680" s="3">
        <v>66.091499999999996</v>
      </c>
      <c r="AT680" s="3">
        <v>54.699300000000001</v>
      </c>
      <c r="AU680" s="3">
        <v>46.114400000000003</v>
      </c>
      <c r="AV680" s="3">
        <v>42.508400000000002</v>
      </c>
      <c r="AW680" s="3">
        <v>113.05880000000001</v>
      </c>
      <c r="AX680" s="3">
        <v>84.156999999999996</v>
      </c>
      <c r="AY680" s="3">
        <v>62.663400000000003</v>
      </c>
      <c r="AZ680" s="3">
        <v>53.2761</v>
      </c>
      <c r="BA680" s="3">
        <v>77.7059</v>
      </c>
      <c r="BB680" s="3">
        <v>49.844099999999997</v>
      </c>
      <c r="BC680" s="3">
        <v>60.418300000000002</v>
      </c>
      <c r="BD680" s="3">
        <v>55.239600000000003</v>
      </c>
      <c r="BE680" s="6">
        <v>69100</v>
      </c>
      <c r="BF680" s="2">
        <v>0.80500000000000005</v>
      </c>
      <c r="BG680" s="3">
        <v>2E-3</v>
      </c>
      <c r="BH680" s="3">
        <v>6.1800000000000001E-2</v>
      </c>
      <c r="BI680" s="1">
        <v>6.34</v>
      </c>
      <c r="BJ680" s="6">
        <v>13000000</v>
      </c>
      <c r="BK680" s="3">
        <v>2.9899999999999999E-2</v>
      </c>
      <c r="BL680" s="6">
        <v>525</v>
      </c>
      <c r="BM680" s="6">
        <v>169000</v>
      </c>
      <c r="BN680" s="6">
        <v>609000</v>
      </c>
      <c r="BO680" s="3">
        <v>3.5999999999999999E-3</v>
      </c>
      <c r="BP680" s="6">
        <v>4</v>
      </c>
      <c r="BQ680" s="6">
        <v>4</v>
      </c>
      <c r="BR680" s="6">
        <v>4</v>
      </c>
      <c r="BS680" s="6">
        <v>2</v>
      </c>
      <c r="BT680" s="6">
        <f>IF(ISNA(MODE(BP680:BS680)),ROUND(AVERAGE(BP680:BS680),0),MODE(BP680:BS680))</f>
        <v>4</v>
      </c>
    </row>
    <row r="681" spans="1:72" x14ac:dyDescent="0.25">
      <c r="A681">
        <v>2109</v>
      </c>
      <c r="B681" t="s">
        <v>495</v>
      </c>
      <c r="C681" s="6">
        <v>123</v>
      </c>
      <c r="D681" s="6">
        <v>134</v>
      </c>
      <c r="E681" s="4">
        <v>47.455844120000002</v>
      </c>
      <c r="F681" s="4">
        <v>44.033007349999998</v>
      </c>
      <c r="G681" s="5">
        <v>12.51433035</v>
      </c>
      <c r="H681" s="5">
        <v>16.75074029</v>
      </c>
      <c r="I681" s="5">
        <v>9.8458028130000006</v>
      </c>
      <c r="J681" s="5">
        <v>1.701307715</v>
      </c>
      <c r="K681" s="5">
        <v>1.457016367</v>
      </c>
      <c r="L681" s="5">
        <v>0.80901852500000004</v>
      </c>
      <c r="M681" s="5">
        <v>0.91791044799999999</v>
      </c>
      <c r="N681" s="5">
        <v>0.640625</v>
      </c>
      <c r="O681" s="5">
        <v>0.79718346100000004</v>
      </c>
      <c r="P681" s="5">
        <v>2.92526653</v>
      </c>
      <c r="Q681" s="5">
        <v>0.19047787899999999</v>
      </c>
      <c r="R681" s="5">
        <v>7.2126770000000007E-2</v>
      </c>
      <c r="S681" s="6">
        <v>36</v>
      </c>
      <c r="T681" s="6">
        <v>1111</v>
      </c>
      <c r="U681" s="3">
        <v>516.50409999999999</v>
      </c>
      <c r="V681" s="3">
        <v>271.78649999999999</v>
      </c>
      <c r="W681" s="6">
        <v>5</v>
      </c>
      <c r="X681" s="6">
        <v>584</v>
      </c>
      <c r="Y681" s="3">
        <v>204.62690000000001</v>
      </c>
      <c r="Z681" s="3">
        <v>133.7602</v>
      </c>
      <c r="AA681" s="3">
        <v>311.87720000000002</v>
      </c>
      <c r="AB681" s="1">
        <v>4305.22</v>
      </c>
      <c r="AC681" s="3">
        <v>1529.1</v>
      </c>
      <c r="AD681" s="1">
        <v>4301.96</v>
      </c>
      <c r="AE681" s="1">
        <v>4302.37</v>
      </c>
      <c r="AF681" s="3">
        <v>1528.49</v>
      </c>
      <c r="AG681" s="3">
        <v>84.953100000000006</v>
      </c>
      <c r="AH681" s="3">
        <v>65.158799999999999</v>
      </c>
      <c r="AI681" s="3">
        <v>75.197900000000004</v>
      </c>
      <c r="AJ681" s="3">
        <v>66.397300000000001</v>
      </c>
      <c r="AK681" s="3">
        <v>101.6771</v>
      </c>
      <c r="AL681" s="3">
        <v>72.9114</v>
      </c>
      <c r="AM681" s="3">
        <v>99.291700000000006</v>
      </c>
      <c r="AN681" s="3">
        <v>59.088299999999997</v>
      </c>
      <c r="AO681" s="3">
        <v>77.119799999999998</v>
      </c>
      <c r="AP681" s="3">
        <v>65.903800000000004</v>
      </c>
      <c r="AQ681" s="3">
        <v>109.0938</v>
      </c>
      <c r="AR681" s="3">
        <v>68.674199999999999</v>
      </c>
      <c r="AS681" s="3">
        <v>81.515600000000006</v>
      </c>
      <c r="AT681" s="3">
        <v>55.963299999999997</v>
      </c>
      <c r="AU681" s="3">
        <v>62.739600000000003</v>
      </c>
      <c r="AV681" s="3">
        <v>57.561500000000002</v>
      </c>
      <c r="AW681" s="3">
        <v>112.1875</v>
      </c>
      <c r="AX681" s="3">
        <v>73.589500000000001</v>
      </c>
      <c r="AY681" s="3">
        <v>83.140600000000006</v>
      </c>
      <c r="AZ681" s="3">
        <v>54.056399999999996</v>
      </c>
      <c r="BA681" s="3">
        <v>111.4115</v>
      </c>
      <c r="BB681" s="3">
        <v>63.911700000000003</v>
      </c>
      <c r="BC681" s="3">
        <v>79.5625</v>
      </c>
      <c r="BD681" s="3">
        <v>55.0154</v>
      </c>
      <c r="BE681" s="6">
        <v>73300</v>
      </c>
      <c r="BF681" s="2">
        <v>0.55200000000000005</v>
      </c>
      <c r="BG681" s="3">
        <v>3.2000000000000002E-3</v>
      </c>
      <c r="BH681" s="3">
        <v>2.0899999999999998E-2</v>
      </c>
      <c r="BI681" s="1">
        <v>5.84</v>
      </c>
      <c r="BJ681" s="6">
        <v>5300000</v>
      </c>
      <c r="BK681" s="3">
        <v>5.4999999999999997E-3</v>
      </c>
      <c r="BL681" s="6">
        <v>435</v>
      </c>
      <c r="BM681" s="6">
        <v>80000</v>
      </c>
      <c r="BN681" s="6">
        <v>248000</v>
      </c>
      <c r="BO681" s="3">
        <v>4.5999999999999999E-3</v>
      </c>
      <c r="BP681" s="6">
        <v>5</v>
      </c>
      <c r="BQ681" s="6">
        <v>4</v>
      </c>
      <c r="BR681" s="6">
        <v>3</v>
      </c>
      <c r="BS681" s="6">
        <v>4</v>
      </c>
      <c r="BT681" s="6">
        <f>IF(ISNA(MODE(BP681:BS681)),ROUND(AVERAGE(BP681:BS681),0),MODE(BP681:BS681))</f>
        <v>4</v>
      </c>
    </row>
    <row r="682" spans="1:72" x14ac:dyDescent="0.25">
      <c r="A682">
        <v>2146</v>
      </c>
      <c r="B682" t="s">
        <v>503</v>
      </c>
      <c r="C682" s="6">
        <v>1417</v>
      </c>
      <c r="D682" s="6">
        <v>1657</v>
      </c>
      <c r="E682" s="4">
        <v>184.1665222</v>
      </c>
      <c r="F682" s="4">
        <v>154.98810979999999</v>
      </c>
      <c r="G682" s="5">
        <v>42.475645200000002</v>
      </c>
      <c r="H682" s="5">
        <v>55.633910829999998</v>
      </c>
      <c r="I682" s="5">
        <v>34.454956580000001</v>
      </c>
      <c r="J682" s="5">
        <v>1.614685269</v>
      </c>
      <c r="K682" s="5">
        <v>1.904766129</v>
      </c>
      <c r="L682" s="5">
        <v>0.78514203599999999</v>
      </c>
      <c r="M682" s="5">
        <v>0.85515992799999996</v>
      </c>
      <c r="N682" s="5">
        <v>0.67863984700000002</v>
      </c>
      <c r="O682" s="5">
        <v>0.74128114000000001</v>
      </c>
      <c r="P682" s="5">
        <v>10.67564741</v>
      </c>
      <c r="Q682" s="5">
        <v>0.18876188299999999</v>
      </c>
      <c r="R682" s="5">
        <v>0.15843494299999999</v>
      </c>
      <c r="S682" s="6">
        <v>10</v>
      </c>
      <c r="T682" s="6">
        <v>1176</v>
      </c>
      <c r="U682" s="3">
        <v>781.75509999999997</v>
      </c>
      <c r="V682" s="3">
        <v>282.52</v>
      </c>
      <c r="W682" s="6">
        <v>101</v>
      </c>
      <c r="X682" s="6">
        <v>2150</v>
      </c>
      <c r="Y682" s="3">
        <v>538.50369999999998</v>
      </c>
      <c r="Z682" s="3">
        <v>484.322</v>
      </c>
      <c r="AA682" s="3">
        <v>243.25139999999999</v>
      </c>
      <c r="AB682" s="1">
        <v>6837.36</v>
      </c>
      <c r="AC682" s="3">
        <v>2363.94</v>
      </c>
      <c r="AD682" s="1">
        <v>6831.98</v>
      </c>
      <c r="AE682" s="1">
        <v>6832.1</v>
      </c>
      <c r="AF682" s="3">
        <v>2363.15</v>
      </c>
      <c r="AG682" s="3">
        <v>25.0091</v>
      </c>
      <c r="AH682" s="3">
        <v>29.960599999999999</v>
      </c>
      <c r="AI682" s="3">
        <v>15.391299999999999</v>
      </c>
      <c r="AJ682" s="3">
        <v>26.3657</v>
      </c>
      <c r="AK682" s="3">
        <v>124.7835</v>
      </c>
      <c r="AL682" s="3">
        <v>89.229699999999994</v>
      </c>
      <c r="AM682" s="3">
        <v>39.662399999999998</v>
      </c>
      <c r="AN682" s="3">
        <v>44.913200000000003</v>
      </c>
      <c r="AO682" s="3">
        <v>39.573300000000003</v>
      </c>
      <c r="AP682" s="3">
        <v>35.171999999999997</v>
      </c>
      <c r="AQ682" s="3">
        <v>39.046500000000002</v>
      </c>
      <c r="AR682" s="3">
        <v>44.096200000000003</v>
      </c>
      <c r="AS682" s="3">
        <v>29.8233</v>
      </c>
      <c r="AT682" s="3">
        <v>28.258800000000001</v>
      </c>
      <c r="AU682" s="3">
        <v>25.8506</v>
      </c>
      <c r="AV682" s="3">
        <v>35.153100000000002</v>
      </c>
      <c r="AW682" s="3">
        <v>123.8549</v>
      </c>
      <c r="AX682" s="3">
        <v>87.959100000000007</v>
      </c>
      <c r="AY682" s="3">
        <v>48.4617</v>
      </c>
      <c r="AZ682" s="3">
        <v>46.033799999999999</v>
      </c>
      <c r="BA682" s="3">
        <v>52.0441</v>
      </c>
      <c r="BB682" s="3">
        <v>40.414000000000001</v>
      </c>
      <c r="BC682" s="3">
        <v>47.023000000000003</v>
      </c>
      <c r="BD682" s="3">
        <v>49.278399999999998</v>
      </c>
      <c r="BE682" s="6">
        <v>31200</v>
      </c>
      <c r="BF682" s="2">
        <v>0.88600000000000001</v>
      </c>
      <c r="BG682" s="3">
        <v>2.9999999999999997E-4</v>
      </c>
      <c r="BH682" s="3">
        <v>4.1399999999999999E-2</v>
      </c>
      <c r="BI682" s="1">
        <v>8.35</v>
      </c>
      <c r="BJ682" s="6">
        <v>4900000</v>
      </c>
      <c r="BK682" s="3">
        <v>1.5100000000000001E-2</v>
      </c>
      <c r="BL682" s="6">
        <v>702</v>
      </c>
      <c r="BM682" s="6">
        <v>134000</v>
      </c>
      <c r="BN682" s="6">
        <v>505000</v>
      </c>
      <c r="BO682" s="3">
        <v>6.9999999999999999E-4</v>
      </c>
      <c r="BP682" s="6">
        <v>3</v>
      </c>
      <c r="BQ682" s="6">
        <v>5</v>
      </c>
      <c r="BR682" s="6">
        <v>4</v>
      </c>
      <c r="BS682" s="6">
        <v>4</v>
      </c>
      <c r="BT682" s="6">
        <f>IF(ISNA(MODE(BP682:BS682)),ROUND(AVERAGE(BP682:BS682),0),MODE(BP682:BS682))</f>
        <v>4</v>
      </c>
    </row>
    <row r="683" spans="1:72" x14ac:dyDescent="0.25">
      <c r="A683">
        <v>2187</v>
      </c>
      <c r="B683" t="s">
        <v>509</v>
      </c>
      <c r="C683" s="6">
        <v>121</v>
      </c>
      <c r="D683" s="6">
        <v>124</v>
      </c>
      <c r="E683" s="4">
        <v>42.041630560000002</v>
      </c>
      <c r="F683" s="4">
        <v>41.197346809999999</v>
      </c>
      <c r="G683" s="5">
        <v>12.41217084</v>
      </c>
      <c r="H683" s="5">
        <v>14.742788750000001</v>
      </c>
      <c r="I683" s="5">
        <v>10.61314048</v>
      </c>
      <c r="J683" s="5">
        <v>1.389107096</v>
      </c>
      <c r="K683" s="5">
        <v>1.162422128</v>
      </c>
      <c r="L683" s="5">
        <v>0.69409138599999998</v>
      </c>
      <c r="M683" s="5">
        <v>0.97580645200000005</v>
      </c>
      <c r="N683" s="5">
        <v>0.72023809500000002</v>
      </c>
      <c r="O683" s="5">
        <v>0.89589423000000001</v>
      </c>
      <c r="P683" s="5">
        <v>1.5089356730000001</v>
      </c>
      <c r="Q683" s="5">
        <v>0.16907123199999999</v>
      </c>
      <c r="R683" s="5">
        <v>2.0082089000000001E-2</v>
      </c>
      <c r="S683" s="6">
        <v>12</v>
      </c>
      <c r="T683" s="6">
        <v>983</v>
      </c>
      <c r="U683" s="3">
        <v>422.89080000000001</v>
      </c>
      <c r="V683" s="3">
        <v>243.995</v>
      </c>
      <c r="W683" s="6">
        <v>21</v>
      </c>
      <c r="X683" s="6">
        <v>401</v>
      </c>
      <c r="Y683" s="3">
        <v>159.23910000000001</v>
      </c>
      <c r="Z683" s="3">
        <v>84.240200000000002</v>
      </c>
      <c r="AA683" s="3">
        <v>263.65159999999997</v>
      </c>
      <c r="AB683" s="1">
        <v>5355.5</v>
      </c>
      <c r="AC683" s="3">
        <v>2167</v>
      </c>
      <c r="AD683" s="1">
        <v>5355.12</v>
      </c>
      <c r="AE683" s="1">
        <v>5355.34</v>
      </c>
      <c r="AF683" s="3">
        <v>2166.88</v>
      </c>
      <c r="AG683" s="3">
        <v>82.761899999999997</v>
      </c>
      <c r="AH683" s="3">
        <v>53.463099999999997</v>
      </c>
      <c r="AI683" s="3">
        <v>60.089300000000001</v>
      </c>
      <c r="AJ683" s="3">
        <v>50.168100000000003</v>
      </c>
      <c r="AK683" s="3">
        <v>105.1845</v>
      </c>
      <c r="AL683" s="3">
        <v>70.080100000000002</v>
      </c>
      <c r="AM683" s="3">
        <v>112.97620000000001</v>
      </c>
      <c r="AN683" s="3">
        <v>50.427399999999999</v>
      </c>
      <c r="AO683" s="3">
        <v>82.553600000000003</v>
      </c>
      <c r="AP683" s="3">
        <v>54.6614</v>
      </c>
      <c r="AQ683" s="3">
        <v>96.898799999999994</v>
      </c>
      <c r="AR683" s="3">
        <v>51.899799999999999</v>
      </c>
      <c r="AS683" s="3">
        <v>90.142899999999997</v>
      </c>
      <c r="AT683" s="3">
        <v>55.506100000000004</v>
      </c>
      <c r="AU683" s="3">
        <v>96.386899999999997</v>
      </c>
      <c r="AV683" s="3">
        <v>61.183199999999999</v>
      </c>
      <c r="AW683" s="3">
        <v>106.7381</v>
      </c>
      <c r="AX683" s="3">
        <v>70.266499999999994</v>
      </c>
      <c r="AY683" s="3">
        <v>86.892899999999997</v>
      </c>
      <c r="AZ683" s="3">
        <v>50.548699999999997</v>
      </c>
      <c r="BA683" s="3">
        <v>70.875</v>
      </c>
      <c r="BB683" s="3">
        <v>53.431899999999999</v>
      </c>
      <c r="BC683" s="3">
        <v>101.7024</v>
      </c>
      <c r="BD683" s="3">
        <v>61.291499999999999</v>
      </c>
      <c r="BE683" s="6">
        <v>59200</v>
      </c>
      <c r="BF683" s="2">
        <v>0.52400000000000002</v>
      </c>
      <c r="BG683" s="3">
        <v>3.7000000000000002E-3</v>
      </c>
      <c r="BH683" s="3">
        <v>2.2499999999999999E-2</v>
      </c>
      <c r="BI683" s="1">
        <v>5.7</v>
      </c>
      <c r="BJ683" s="6">
        <v>-2410000</v>
      </c>
      <c r="BK683" s="3">
        <v>9.7000000000000003E-3</v>
      </c>
      <c r="BL683" s="6">
        <v>382</v>
      </c>
      <c r="BM683" s="6">
        <v>61600</v>
      </c>
      <c r="BN683" s="6">
        <v>187000</v>
      </c>
      <c r="BO683" s="3">
        <v>4.8999999999999998E-3</v>
      </c>
      <c r="BP683" s="6">
        <v>4</v>
      </c>
      <c r="BQ683" s="6">
        <v>3</v>
      </c>
      <c r="BR683" s="6">
        <v>4</v>
      </c>
      <c r="BS683" s="6">
        <v>3</v>
      </c>
      <c r="BT683" s="6">
        <f>IF(ISNA(MODE(BP683:BS683)),ROUND(AVERAGE(BP683:BS683),0),MODE(BP683:BS683))</f>
        <v>4</v>
      </c>
    </row>
    <row r="684" spans="1:72" x14ac:dyDescent="0.25">
      <c r="A684">
        <v>2366</v>
      </c>
      <c r="B684" t="s">
        <v>536</v>
      </c>
      <c r="C684" s="6">
        <v>336</v>
      </c>
      <c r="D684" s="6">
        <v>348</v>
      </c>
      <c r="E684" s="4">
        <v>70.526911929999997</v>
      </c>
      <c r="F684" s="4">
        <v>68.30139389</v>
      </c>
      <c r="G684" s="5">
        <v>20.683531779999999</v>
      </c>
      <c r="H684" s="5">
        <v>23.73710896</v>
      </c>
      <c r="I684" s="5">
        <v>18.326662320000001</v>
      </c>
      <c r="J684" s="5">
        <v>1.2952226950000001</v>
      </c>
      <c r="K684" s="5">
        <v>1.1780415150000001</v>
      </c>
      <c r="L684" s="5">
        <v>0.63553992599999998</v>
      </c>
      <c r="M684" s="5">
        <v>0.96551724100000003</v>
      </c>
      <c r="N684" s="5">
        <v>0.76190476200000001</v>
      </c>
      <c r="O684" s="5">
        <v>0.90508633500000002</v>
      </c>
      <c r="P684" s="5">
        <v>1.2943670329999999</v>
      </c>
      <c r="Q684" s="5">
        <v>0.166787617</v>
      </c>
      <c r="R684" s="5">
        <v>3.1555585999999997E-2</v>
      </c>
      <c r="S684" s="6">
        <v>152</v>
      </c>
      <c r="T684" s="6">
        <v>1086</v>
      </c>
      <c r="U684" s="3">
        <v>676.22019999999998</v>
      </c>
      <c r="V684" s="3">
        <v>304.84059999999999</v>
      </c>
      <c r="W684" s="6">
        <v>134</v>
      </c>
      <c r="X684" s="6">
        <v>830</v>
      </c>
      <c r="Y684" s="3">
        <v>346.22859999999997</v>
      </c>
      <c r="Z684" s="3">
        <v>173.83240000000001</v>
      </c>
      <c r="AA684" s="3">
        <v>329.99169999999998</v>
      </c>
      <c r="AB684" s="1">
        <v>4602.8599999999997</v>
      </c>
      <c r="AC684" s="3">
        <v>4924.17</v>
      </c>
      <c r="AD684" s="1">
        <v>578110.36</v>
      </c>
      <c r="AE684" s="1">
        <v>598439.43000000005</v>
      </c>
      <c r="AF684" s="3">
        <v>149.9941</v>
      </c>
      <c r="AG684" s="3">
        <v>47.482999999999997</v>
      </c>
      <c r="AH684" s="3">
        <v>43.918999999999997</v>
      </c>
      <c r="AI684" s="3">
        <v>40.448999999999998</v>
      </c>
      <c r="AJ684" s="3">
        <v>46.207799999999999</v>
      </c>
      <c r="AK684" s="3">
        <v>122.0295</v>
      </c>
      <c r="AL684" s="3">
        <v>80.023499999999999</v>
      </c>
      <c r="AM684" s="3">
        <v>38.8889</v>
      </c>
      <c r="AN684" s="3">
        <v>38.287399999999998</v>
      </c>
      <c r="AO684" s="3">
        <v>57.582799999999999</v>
      </c>
      <c r="AP684" s="3">
        <v>48.212899999999998</v>
      </c>
      <c r="AQ684" s="3">
        <v>41.689300000000003</v>
      </c>
      <c r="AR684" s="3">
        <v>40.168599999999998</v>
      </c>
      <c r="AS684" s="3">
        <v>39.136099999999999</v>
      </c>
      <c r="AT684" s="3">
        <v>34.560099999999998</v>
      </c>
      <c r="AU684" s="3">
        <v>19.439900000000002</v>
      </c>
      <c r="AV684" s="3">
        <v>32.012700000000002</v>
      </c>
      <c r="AW684" s="3">
        <v>121.53740000000001</v>
      </c>
      <c r="AX684" s="3">
        <v>81.9405</v>
      </c>
      <c r="AY684" s="3">
        <v>51.757399999999997</v>
      </c>
      <c r="AZ684" s="3">
        <v>49.885300000000001</v>
      </c>
      <c r="BA684" s="3">
        <v>87.882099999999994</v>
      </c>
      <c r="BB684" s="3">
        <v>51.9084</v>
      </c>
      <c r="BC684" s="3">
        <v>60.176900000000003</v>
      </c>
      <c r="BD684" s="3">
        <v>55.124899999999997</v>
      </c>
      <c r="BE684" s="6">
        <v>35400</v>
      </c>
      <c r="BF684" s="2">
        <v>0.82399999999999995</v>
      </c>
      <c r="BG684" s="3">
        <v>1.4E-3</v>
      </c>
      <c r="BH684" s="3">
        <v>4.6399999999999997E-2</v>
      </c>
      <c r="BI684" s="1">
        <v>6.73</v>
      </c>
      <c r="BJ684" s="6">
        <v>1180000</v>
      </c>
      <c r="BK684" s="3">
        <v>1.8599999999999998E-2</v>
      </c>
      <c r="BL684" s="6">
        <v>493</v>
      </c>
      <c r="BM684" s="6">
        <v>97600</v>
      </c>
      <c r="BN684" s="6">
        <v>356000</v>
      </c>
      <c r="BO684" s="3">
        <v>2.5000000000000001E-3</v>
      </c>
      <c r="BP684" s="6">
        <v>5</v>
      </c>
      <c r="BQ684" s="6">
        <v>4</v>
      </c>
      <c r="BR684" s="6">
        <v>4</v>
      </c>
      <c r="BS684" s="6">
        <v>3</v>
      </c>
      <c r="BT684" s="6">
        <f>IF(ISNA(MODE(BP684:BS684)),ROUND(AVERAGE(BP684:BS684),0),MODE(BP684:BS684))</f>
        <v>4</v>
      </c>
    </row>
    <row r="685" spans="1:72" x14ac:dyDescent="0.25">
      <c r="A685">
        <v>2389</v>
      </c>
      <c r="B685" t="s">
        <v>541</v>
      </c>
      <c r="C685" s="6">
        <v>327</v>
      </c>
      <c r="D685" s="6">
        <v>348</v>
      </c>
      <c r="E685" s="4">
        <v>72.526911929999997</v>
      </c>
      <c r="F685" s="4">
        <v>68.392748319999995</v>
      </c>
      <c r="G685" s="5">
        <v>20.404639939999999</v>
      </c>
      <c r="H685" s="5">
        <v>22.795978269999999</v>
      </c>
      <c r="I685" s="5">
        <v>18.61775226</v>
      </c>
      <c r="J685" s="5">
        <v>1.2244216139999999</v>
      </c>
      <c r="K685" s="5">
        <v>1.2800907399999999</v>
      </c>
      <c r="L685" s="5">
        <v>0.57704529800000004</v>
      </c>
      <c r="M685" s="5">
        <v>0.93965517200000004</v>
      </c>
      <c r="N685" s="5">
        <v>0.74828375300000005</v>
      </c>
      <c r="O685" s="5">
        <v>0.87849138100000002</v>
      </c>
      <c r="P685" s="5">
        <v>1.8383363699999999</v>
      </c>
      <c r="Q685" s="5">
        <v>0.16506319899999999</v>
      </c>
      <c r="R685" s="5">
        <v>5.7001786999999998E-2</v>
      </c>
      <c r="S685" s="6">
        <v>179</v>
      </c>
      <c r="T685" s="6">
        <v>1147</v>
      </c>
      <c r="U685" s="3">
        <v>829.18650000000002</v>
      </c>
      <c r="V685" s="3">
        <v>304.84199999999998</v>
      </c>
      <c r="W685" s="6">
        <v>107</v>
      </c>
      <c r="X685" s="6">
        <v>1705</v>
      </c>
      <c r="Y685" s="3">
        <v>468.00909999999999</v>
      </c>
      <c r="Z685" s="3">
        <v>436.28629999999998</v>
      </c>
      <c r="AA685" s="3">
        <v>361.17750000000001</v>
      </c>
      <c r="AB685" s="1">
        <v>12660.17</v>
      </c>
      <c r="AC685" s="3">
        <v>3745.58</v>
      </c>
      <c r="AD685" s="1">
        <v>860602.92</v>
      </c>
      <c r="AE685" s="1">
        <v>914156.86</v>
      </c>
      <c r="AF685" s="3">
        <v>333.05349999999999</v>
      </c>
      <c r="AG685" s="3">
        <v>78.066400000000002</v>
      </c>
      <c r="AH685" s="3">
        <v>55.332999999999998</v>
      </c>
      <c r="AI685" s="3">
        <v>53.988599999999998</v>
      </c>
      <c r="AJ685" s="3">
        <v>55.963700000000003</v>
      </c>
      <c r="AK685" s="3">
        <v>137.79179999999999</v>
      </c>
      <c r="AL685" s="3">
        <v>82.212400000000002</v>
      </c>
      <c r="AM685" s="3">
        <v>41.114400000000003</v>
      </c>
      <c r="AN685" s="3">
        <v>42.146799999999999</v>
      </c>
      <c r="AO685" s="3">
        <v>53.157899999999998</v>
      </c>
      <c r="AP685" s="3">
        <v>40.155299999999997</v>
      </c>
      <c r="AQ685" s="3">
        <v>43.2151</v>
      </c>
      <c r="AR685" s="3">
        <v>46.330599999999997</v>
      </c>
      <c r="AS685" s="3">
        <v>55.025199999999998</v>
      </c>
      <c r="AT685" s="3">
        <v>52.132399999999997</v>
      </c>
      <c r="AU685" s="3">
        <v>35.865000000000002</v>
      </c>
      <c r="AV685" s="3">
        <v>42.0396</v>
      </c>
      <c r="AW685" s="3">
        <v>138.99770000000001</v>
      </c>
      <c r="AX685" s="3">
        <v>83.415499999999994</v>
      </c>
      <c r="AY685" s="3">
        <v>52.585799999999999</v>
      </c>
      <c r="AZ685" s="3">
        <v>51.749499999999998</v>
      </c>
      <c r="BA685" s="3">
        <v>68.487399999999994</v>
      </c>
      <c r="BB685" s="3">
        <v>37.992400000000004</v>
      </c>
      <c r="BC685" s="3">
        <v>52.922199999999997</v>
      </c>
      <c r="BD685" s="3">
        <v>54.991399999999999</v>
      </c>
      <c r="BE685" s="6">
        <v>52500</v>
      </c>
      <c r="BF685" s="2">
        <v>0.80200000000000005</v>
      </c>
      <c r="BG685" s="3">
        <v>1.4E-3</v>
      </c>
      <c r="BH685" s="3">
        <v>4.6199999999999998E-2</v>
      </c>
      <c r="BI685" s="1">
        <v>6.72</v>
      </c>
      <c r="BJ685" s="6">
        <v>-5570000</v>
      </c>
      <c r="BK685" s="3">
        <v>1.9199999999999998E-2</v>
      </c>
      <c r="BL685" s="6">
        <v>666</v>
      </c>
      <c r="BM685" s="6">
        <v>128000</v>
      </c>
      <c r="BN685" s="6">
        <v>461000</v>
      </c>
      <c r="BO685" s="3">
        <v>2.5999999999999999E-3</v>
      </c>
      <c r="BP685" s="6">
        <v>4</v>
      </c>
      <c r="BQ685" s="6">
        <v>4</v>
      </c>
      <c r="BR685" s="6">
        <v>3</v>
      </c>
      <c r="BS685" s="6">
        <v>3</v>
      </c>
      <c r="BT685" s="6">
        <f>IF(ISNA(MODE(BP685:BS685)),ROUND(AVERAGE(BP685:BS685),0),MODE(BP685:BS685))</f>
        <v>4</v>
      </c>
    </row>
    <row r="686" spans="1:72" x14ac:dyDescent="0.25">
      <c r="A686">
        <v>2391</v>
      </c>
      <c r="B686" t="s">
        <v>542</v>
      </c>
      <c r="C686" s="6">
        <v>115</v>
      </c>
      <c r="D686" s="6">
        <v>122</v>
      </c>
      <c r="E686" s="4">
        <v>42.627417000000001</v>
      </c>
      <c r="F686" s="4">
        <v>40.917359429999998</v>
      </c>
      <c r="G686" s="5">
        <v>12.100518490000001</v>
      </c>
      <c r="H686" s="5">
        <v>13.38705732</v>
      </c>
      <c r="I686" s="5">
        <v>11.65176743</v>
      </c>
      <c r="J686" s="5">
        <v>1.1489293270000001</v>
      </c>
      <c r="K686" s="5">
        <v>1.2573909510000001</v>
      </c>
      <c r="L686" s="5">
        <v>0.492388459</v>
      </c>
      <c r="M686" s="5">
        <v>0.94262295100000004</v>
      </c>
      <c r="N686" s="5">
        <v>0.68047337299999999</v>
      </c>
      <c r="O686" s="5">
        <v>0.86316238499999998</v>
      </c>
      <c r="P686" s="5">
        <v>1.1879847320000001</v>
      </c>
      <c r="Q686" s="5">
        <v>0.16973387000000001</v>
      </c>
      <c r="R686" s="5">
        <v>4.0116378000000001E-2</v>
      </c>
      <c r="S686" s="6">
        <v>107</v>
      </c>
      <c r="T686" s="6">
        <v>1021</v>
      </c>
      <c r="U686" s="3">
        <v>577.3913</v>
      </c>
      <c r="V686" s="3">
        <v>195.74549999999999</v>
      </c>
      <c r="W686" s="6">
        <v>63</v>
      </c>
      <c r="X686" s="6">
        <v>673</v>
      </c>
      <c r="Y686" s="3">
        <v>272.18520000000001</v>
      </c>
      <c r="Z686" s="3">
        <v>128.49549999999999</v>
      </c>
      <c r="AA686" s="3">
        <v>305.20609999999999</v>
      </c>
      <c r="AB686" s="1">
        <v>4309.55</v>
      </c>
      <c r="AC686" s="3">
        <v>5139.34</v>
      </c>
      <c r="AD686" s="1">
        <v>316057.58</v>
      </c>
      <c r="AE686" s="1">
        <v>364428.19</v>
      </c>
      <c r="AF686" s="3">
        <v>321.51580000000001</v>
      </c>
      <c r="AG686" s="3">
        <v>57.035499999999999</v>
      </c>
      <c r="AH686" s="3">
        <v>49.867699999999999</v>
      </c>
      <c r="AI686" s="3">
        <v>41.491100000000003</v>
      </c>
      <c r="AJ686" s="3">
        <v>45.198700000000002</v>
      </c>
      <c r="AK686" s="3">
        <v>108.77509999999999</v>
      </c>
      <c r="AL686" s="3">
        <v>67.558400000000006</v>
      </c>
      <c r="AM686" s="3">
        <v>62.739600000000003</v>
      </c>
      <c r="AN686" s="3">
        <v>57.318800000000003</v>
      </c>
      <c r="AO686" s="3">
        <v>67.437899999999999</v>
      </c>
      <c r="AP686" s="3">
        <v>52.977400000000003</v>
      </c>
      <c r="AQ686" s="3">
        <v>66.230800000000002</v>
      </c>
      <c r="AR686" s="3">
        <v>59.830100000000002</v>
      </c>
      <c r="AS686" s="3">
        <v>81.562100000000001</v>
      </c>
      <c r="AT686" s="3">
        <v>51.093499999999999</v>
      </c>
      <c r="AU686" s="3">
        <v>80.721900000000005</v>
      </c>
      <c r="AV686" s="3">
        <v>61.951000000000001</v>
      </c>
      <c r="AW686" s="3">
        <v>116.3432</v>
      </c>
      <c r="AX686" s="3">
        <v>70.335300000000004</v>
      </c>
      <c r="AY686" s="3">
        <v>85.260400000000004</v>
      </c>
      <c r="AZ686" s="3">
        <v>52.0458</v>
      </c>
      <c r="BA686" s="3">
        <v>69.964500000000001</v>
      </c>
      <c r="BB686" s="3">
        <v>52.483899999999998</v>
      </c>
      <c r="BC686" s="3">
        <v>87.792900000000003</v>
      </c>
      <c r="BD686" s="3">
        <v>58.421999999999997</v>
      </c>
      <c r="BE686" s="6">
        <v>34100</v>
      </c>
      <c r="BF686" s="2">
        <v>0.68100000000000005</v>
      </c>
      <c r="BG686" s="3">
        <v>3.7000000000000002E-3</v>
      </c>
      <c r="BH686" s="3">
        <v>2.5700000000000001E-2</v>
      </c>
      <c r="BI686" s="1">
        <v>5.7</v>
      </c>
      <c r="BJ686" s="6">
        <v>-124000</v>
      </c>
      <c r="BK686" s="3">
        <v>9.1999999999999998E-3</v>
      </c>
      <c r="BL686" s="6">
        <v>446</v>
      </c>
      <c r="BM686" s="6">
        <v>50900</v>
      </c>
      <c r="BN686" s="6">
        <v>171000</v>
      </c>
      <c r="BO686" s="3">
        <v>5.3E-3</v>
      </c>
      <c r="BP686" s="6">
        <v>3</v>
      </c>
      <c r="BQ686" s="6">
        <v>5</v>
      </c>
      <c r="BR686" s="6">
        <v>4</v>
      </c>
      <c r="BS686" s="6">
        <v>2</v>
      </c>
      <c r="BT686" s="6">
        <f>IF(ISNA(MODE(BP686:BS686)),ROUND(AVERAGE(BP686:BS686),0),MODE(BP686:BS686))</f>
        <v>4</v>
      </c>
    </row>
    <row r="687" spans="1:72" x14ac:dyDescent="0.25">
      <c r="A687">
        <v>2404</v>
      </c>
      <c r="B687" t="s">
        <v>545</v>
      </c>
      <c r="C687" s="6">
        <v>352</v>
      </c>
      <c r="D687" s="6">
        <v>380</v>
      </c>
      <c r="E687" s="4">
        <v>75.012193310000001</v>
      </c>
      <c r="F687" s="4">
        <v>71.531521389999995</v>
      </c>
      <c r="G687" s="5">
        <v>21.170269709999999</v>
      </c>
      <c r="H687" s="5">
        <v>23.417563019999999</v>
      </c>
      <c r="I687" s="5">
        <v>19.745574560000001</v>
      </c>
      <c r="J687" s="5">
        <v>1.1859651360000001</v>
      </c>
      <c r="K687" s="5">
        <v>1.2720705569999999</v>
      </c>
      <c r="L687" s="5">
        <v>0.53760767399999998</v>
      </c>
      <c r="M687" s="5">
        <v>0.926315789</v>
      </c>
      <c r="N687" s="5">
        <v>0.67047619000000003</v>
      </c>
      <c r="O687" s="5">
        <v>0.86448528099999999</v>
      </c>
      <c r="P687" s="5">
        <v>2.820987889</v>
      </c>
      <c r="Q687" s="5">
        <v>0.16612274599999999</v>
      </c>
      <c r="R687" s="5">
        <v>4.6401415000000001E-2</v>
      </c>
      <c r="S687" s="6">
        <v>178</v>
      </c>
      <c r="T687" s="6">
        <v>1107</v>
      </c>
      <c r="U687" s="3">
        <v>894.14490000000001</v>
      </c>
      <c r="V687" s="3">
        <v>272.10039999999998</v>
      </c>
      <c r="W687" s="6">
        <v>144</v>
      </c>
      <c r="X687" s="6">
        <v>1094</v>
      </c>
      <c r="Y687" s="3">
        <v>604.82659999999998</v>
      </c>
      <c r="Z687" s="3">
        <v>362.56920000000002</v>
      </c>
      <c r="AA687" s="3">
        <v>289.31830000000002</v>
      </c>
      <c r="AB687" s="1">
        <v>4541.32</v>
      </c>
      <c r="AC687" s="3">
        <v>4535.83</v>
      </c>
      <c r="AD687" s="1">
        <v>3589.3</v>
      </c>
      <c r="AE687" s="1">
        <v>2562.19</v>
      </c>
      <c r="AF687" s="3">
        <v>2209.34</v>
      </c>
      <c r="AG687" s="3">
        <v>27.3962</v>
      </c>
      <c r="AH687" s="3">
        <v>37.308100000000003</v>
      </c>
      <c r="AI687" s="3">
        <v>24.2971</v>
      </c>
      <c r="AJ687" s="3">
        <v>41.652700000000003</v>
      </c>
      <c r="AK687" s="3">
        <v>135.85329999999999</v>
      </c>
      <c r="AL687" s="3">
        <v>88.515600000000006</v>
      </c>
      <c r="AM687" s="3">
        <v>36.706699999999998</v>
      </c>
      <c r="AN687" s="3">
        <v>43.296999999999997</v>
      </c>
      <c r="AO687" s="3">
        <v>37.407600000000002</v>
      </c>
      <c r="AP687" s="3">
        <v>39.1633</v>
      </c>
      <c r="AQ687" s="3">
        <v>39.872399999999999</v>
      </c>
      <c r="AR687" s="3">
        <v>43.9373</v>
      </c>
      <c r="AS687" s="3">
        <v>31.706700000000001</v>
      </c>
      <c r="AT687" s="3">
        <v>39.6447</v>
      </c>
      <c r="AU687" s="3">
        <v>22.041899999999998</v>
      </c>
      <c r="AV687" s="3">
        <v>35.294400000000003</v>
      </c>
      <c r="AW687" s="3">
        <v>136.78100000000001</v>
      </c>
      <c r="AX687" s="3">
        <v>88.773399999999995</v>
      </c>
      <c r="AY687" s="3">
        <v>39.226700000000001</v>
      </c>
      <c r="AZ687" s="3">
        <v>43.510399999999997</v>
      </c>
      <c r="BA687" s="3">
        <v>41.742899999999999</v>
      </c>
      <c r="BB687" s="3">
        <v>39.808599999999998</v>
      </c>
      <c r="BC687" s="3">
        <v>47.525700000000001</v>
      </c>
      <c r="BD687" s="3">
        <v>48.031399999999998</v>
      </c>
      <c r="BE687" s="6">
        <v>27800</v>
      </c>
      <c r="BF687" s="2">
        <v>0.89300000000000002</v>
      </c>
      <c r="BG687" s="3">
        <v>1.1999999999999999E-3</v>
      </c>
      <c r="BH687" s="3">
        <v>7.9699999999999993E-2</v>
      </c>
      <c r="BI687" s="1">
        <v>6.88</v>
      </c>
      <c r="BJ687" s="6">
        <v>4880000</v>
      </c>
      <c r="BK687" s="3">
        <v>3.7699999999999997E-2</v>
      </c>
      <c r="BL687" s="6">
        <v>677</v>
      </c>
      <c r="BM687" s="6">
        <v>103000</v>
      </c>
      <c r="BN687" s="6">
        <v>387000</v>
      </c>
      <c r="BO687" s="3">
        <v>3.3E-3</v>
      </c>
      <c r="BP687" s="6">
        <v>4</v>
      </c>
      <c r="BQ687" s="6">
        <v>4</v>
      </c>
      <c r="BR687" s="6">
        <v>5</v>
      </c>
      <c r="BS687" s="6">
        <v>3</v>
      </c>
      <c r="BT687" s="6">
        <f>IF(ISNA(MODE(BP687:BS687)),ROUND(AVERAGE(BP687:BS687),0),MODE(BP687:BS687))</f>
        <v>4</v>
      </c>
    </row>
    <row r="688" spans="1:72" x14ac:dyDescent="0.25">
      <c r="A688">
        <v>2415</v>
      </c>
      <c r="B688" t="s">
        <v>548</v>
      </c>
      <c r="C688" s="6">
        <v>1371</v>
      </c>
      <c r="D688" s="6">
        <v>1443</v>
      </c>
      <c r="E688" s="4">
        <v>151.4386002</v>
      </c>
      <c r="F688" s="4">
        <v>141.21325780000001</v>
      </c>
      <c r="G688" s="5">
        <v>41.780514789999998</v>
      </c>
      <c r="H688" s="5">
        <v>46.450308739999997</v>
      </c>
      <c r="I688" s="5">
        <v>38.576324939999999</v>
      </c>
      <c r="J688" s="5">
        <v>1.2041144100000001</v>
      </c>
      <c r="K688" s="5">
        <v>1.3311464989999999</v>
      </c>
      <c r="L688" s="5">
        <v>0.557039697</v>
      </c>
      <c r="M688" s="5">
        <v>0.95010395000000003</v>
      </c>
      <c r="N688" s="5">
        <v>0.63767441899999999</v>
      </c>
      <c r="O688" s="5">
        <v>0.863965447</v>
      </c>
      <c r="P688" s="5">
        <v>3.4913149219999999</v>
      </c>
      <c r="Q688" s="5">
        <v>0.166078472</v>
      </c>
      <c r="R688" s="5">
        <v>6.7521373999999995E-2</v>
      </c>
      <c r="S688" s="6">
        <v>-857</v>
      </c>
      <c r="T688" s="6">
        <v>-29</v>
      </c>
      <c r="U688" s="3">
        <v>-550.72140000000002</v>
      </c>
      <c r="V688" s="3">
        <v>148.32650000000001</v>
      </c>
      <c r="W688" s="6">
        <v>-886</v>
      </c>
      <c r="X688" s="6">
        <v>425</v>
      </c>
      <c r="Y688" s="3">
        <v>-554.59950000000003</v>
      </c>
      <c r="Z688" s="3">
        <v>396.6909</v>
      </c>
      <c r="AA688" s="3">
        <v>3.8780999999999999</v>
      </c>
      <c r="AB688" s="1">
        <v>24030.55</v>
      </c>
      <c r="AC688" s="3">
        <v>23876.43</v>
      </c>
      <c r="AD688" s="1">
        <v>14359.82</v>
      </c>
      <c r="AE688" s="1">
        <v>15498.61</v>
      </c>
      <c r="AF688" s="3">
        <v>2408.16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6">
        <v>12700</v>
      </c>
      <c r="BF688" s="2">
        <v>0.90900000000000003</v>
      </c>
      <c r="BG688" s="3">
        <v>2.9999999999999997E-4</v>
      </c>
      <c r="BH688" s="3">
        <v>5.6899999999999999E-2</v>
      </c>
      <c r="BI688" s="1">
        <v>8.3699999999999992</v>
      </c>
      <c r="BJ688" s="6">
        <v>2810000</v>
      </c>
      <c r="BK688" s="3">
        <v>2.2599999999999999E-2</v>
      </c>
      <c r="BL688" s="6">
        <v>335</v>
      </c>
      <c r="BM688" s="6">
        <v>67400</v>
      </c>
      <c r="BN688" s="6">
        <v>257000</v>
      </c>
      <c r="BO688" s="3">
        <v>6.9999999999999999E-4</v>
      </c>
      <c r="BP688" s="6">
        <v>5</v>
      </c>
      <c r="BQ688" s="6">
        <v>4</v>
      </c>
      <c r="BR688" s="6">
        <v>3</v>
      </c>
      <c r="BS688" s="6">
        <v>2</v>
      </c>
      <c r="BT688" s="6">
        <f>IF(ISNA(MODE(BP688:BS688)),ROUND(AVERAGE(BP688:BS688),0),MODE(BP688:BS688))</f>
        <v>4</v>
      </c>
    </row>
    <row r="689" spans="1:73" x14ac:dyDescent="0.25">
      <c r="A689">
        <v>2422</v>
      </c>
      <c r="B689" t="s">
        <v>550</v>
      </c>
      <c r="C689" s="6">
        <v>162</v>
      </c>
      <c r="D689" s="6">
        <v>164</v>
      </c>
      <c r="E689" s="4">
        <v>47.698484809999997</v>
      </c>
      <c r="F689" s="4">
        <v>47.090257739999998</v>
      </c>
      <c r="G689" s="5">
        <v>14.36192209</v>
      </c>
      <c r="H689" s="5">
        <v>15.68284304</v>
      </c>
      <c r="I689" s="5">
        <v>13.40342674</v>
      </c>
      <c r="J689" s="5">
        <v>1.170062205</v>
      </c>
      <c r="K689" s="5">
        <v>1.1175945839999999</v>
      </c>
      <c r="L689" s="5">
        <v>0.51919564699999998</v>
      </c>
      <c r="M689" s="5">
        <v>0.98780487800000005</v>
      </c>
      <c r="N689" s="5">
        <v>0.72321428600000004</v>
      </c>
      <c r="O689" s="5">
        <v>0.91804240800000003</v>
      </c>
      <c r="P689" s="5">
        <v>0.89180658400000001</v>
      </c>
      <c r="Q689" s="5">
        <v>0.16317004099999999</v>
      </c>
      <c r="R689" s="5">
        <v>1.2751497000000001E-2</v>
      </c>
      <c r="S689" s="6">
        <v>154</v>
      </c>
      <c r="T689" s="6">
        <v>1039</v>
      </c>
      <c r="U689" s="3">
        <v>536.7654</v>
      </c>
      <c r="V689" s="3">
        <v>306.08760000000001</v>
      </c>
      <c r="W689" s="6">
        <v>139</v>
      </c>
      <c r="X689" s="6">
        <v>399</v>
      </c>
      <c r="Y689" s="3">
        <v>246.83869999999999</v>
      </c>
      <c r="Z689" s="3">
        <v>56.993600000000001</v>
      </c>
      <c r="AA689" s="3">
        <v>289.92669999999998</v>
      </c>
      <c r="AB689" s="1">
        <v>2012.48</v>
      </c>
      <c r="AC689" s="3">
        <v>2414.92</v>
      </c>
      <c r="AD689" s="1">
        <v>355760.16</v>
      </c>
      <c r="AE689" s="1">
        <v>378739.85</v>
      </c>
      <c r="AF689" s="3">
        <v>82.119100000000003</v>
      </c>
      <c r="AG689" s="3">
        <v>37.2455</v>
      </c>
      <c r="AH689" s="3">
        <v>41.558100000000003</v>
      </c>
      <c r="AI689" s="3">
        <v>23.111599999999999</v>
      </c>
      <c r="AJ689" s="3">
        <v>38.958300000000001</v>
      </c>
      <c r="AK689" s="3">
        <v>97.848200000000006</v>
      </c>
      <c r="AL689" s="3">
        <v>72.484399999999994</v>
      </c>
      <c r="AM689" s="3">
        <v>66.254499999999993</v>
      </c>
      <c r="AN689" s="3">
        <v>57.505899999999997</v>
      </c>
      <c r="AO689" s="3">
        <v>106.4286</v>
      </c>
      <c r="AP689" s="3">
        <v>55.5274</v>
      </c>
      <c r="AQ689" s="3">
        <v>79.522300000000001</v>
      </c>
      <c r="AR689" s="3">
        <v>58.558199999999999</v>
      </c>
      <c r="AS689" s="3">
        <v>84.383899999999997</v>
      </c>
      <c r="AT689" s="3">
        <v>62.44</v>
      </c>
      <c r="AU689" s="3">
        <v>31.388400000000001</v>
      </c>
      <c r="AV689" s="3">
        <v>40.847299999999997</v>
      </c>
      <c r="AW689" s="3">
        <v>96.656300000000002</v>
      </c>
      <c r="AX689" s="3">
        <v>72.058999999999997</v>
      </c>
      <c r="AY689" s="3">
        <v>48.1875</v>
      </c>
      <c r="AZ689" s="3">
        <v>55.948700000000002</v>
      </c>
      <c r="BA689" s="3">
        <v>66.834800000000001</v>
      </c>
      <c r="BB689" s="3">
        <v>49.763599999999997</v>
      </c>
      <c r="BC689" s="3">
        <v>59.567</v>
      </c>
      <c r="BD689" s="3">
        <v>52.732599999999998</v>
      </c>
      <c r="BE689" s="6">
        <v>48500</v>
      </c>
      <c r="BF689" s="2">
        <v>0.74299999999999999</v>
      </c>
      <c r="BG689" s="3">
        <v>2.8E-3</v>
      </c>
      <c r="BH689" s="3">
        <v>4.0500000000000001E-2</v>
      </c>
      <c r="BI689" s="1">
        <v>6.01</v>
      </c>
      <c r="BJ689" s="6">
        <v>4440000</v>
      </c>
      <c r="BK689" s="3">
        <v>1.67E-2</v>
      </c>
      <c r="BL689" s="6">
        <v>349</v>
      </c>
      <c r="BM689" s="6">
        <v>90900</v>
      </c>
      <c r="BN689" s="6">
        <v>316000</v>
      </c>
      <c r="BO689" s="3">
        <v>4.7000000000000002E-3</v>
      </c>
      <c r="BP689" s="6">
        <v>4</v>
      </c>
      <c r="BQ689" s="6">
        <v>4</v>
      </c>
      <c r="BR689" s="6">
        <v>3</v>
      </c>
      <c r="BS689" s="6">
        <v>3</v>
      </c>
      <c r="BT689" s="6">
        <f>IF(ISNA(MODE(BP689:BS689)),ROUND(AVERAGE(BP689:BS689),0),MODE(BP689:BS689))</f>
        <v>4</v>
      </c>
    </row>
    <row r="690" spans="1:73" x14ac:dyDescent="0.25">
      <c r="A690">
        <v>2533</v>
      </c>
      <c r="B690" t="s">
        <v>572</v>
      </c>
      <c r="C690" s="6">
        <v>388</v>
      </c>
      <c r="D690" s="6">
        <v>417</v>
      </c>
      <c r="E690" s="4">
        <v>82.426406869999994</v>
      </c>
      <c r="F690" s="4">
        <v>76.082928899999999</v>
      </c>
      <c r="G690" s="5">
        <v>22.226491930000002</v>
      </c>
      <c r="H690" s="5">
        <v>27.40266338</v>
      </c>
      <c r="I690" s="5">
        <v>18.717957670000001</v>
      </c>
      <c r="J690" s="5">
        <v>1.463977206</v>
      </c>
      <c r="K690" s="5">
        <v>1.3934492220000001</v>
      </c>
      <c r="L690" s="5">
        <v>0.73035221500000003</v>
      </c>
      <c r="M690" s="5">
        <v>0.93045563499999995</v>
      </c>
      <c r="N690" s="5">
        <v>0.71851851899999997</v>
      </c>
      <c r="O690" s="5">
        <v>0.842300665</v>
      </c>
      <c r="P690" s="5">
        <v>4.9287241210000001</v>
      </c>
      <c r="Q690" s="5">
        <v>0.17696540499999999</v>
      </c>
      <c r="R690" s="5">
        <v>7.6959292999999998E-2</v>
      </c>
      <c r="S690" s="6">
        <v>69</v>
      </c>
      <c r="T690" s="6">
        <v>1288</v>
      </c>
      <c r="U690" s="3">
        <v>688.98199999999997</v>
      </c>
      <c r="V690" s="3">
        <v>301.44779999999997</v>
      </c>
      <c r="W690" s="6">
        <v>55</v>
      </c>
      <c r="X690" s="6">
        <v>666</v>
      </c>
      <c r="Y690" s="3">
        <v>204.19739999999999</v>
      </c>
      <c r="Z690" s="3">
        <v>103.3669</v>
      </c>
      <c r="AA690" s="3">
        <v>484.78460000000001</v>
      </c>
      <c r="AB690" s="1">
        <v>6011.83</v>
      </c>
      <c r="AC690" s="3">
        <v>1701.08</v>
      </c>
      <c r="AD690" s="1">
        <v>6007.83</v>
      </c>
      <c r="AE690" s="1">
        <v>6007.38</v>
      </c>
      <c r="AF690" s="3">
        <v>1700.26</v>
      </c>
      <c r="AG690" s="3">
        <v>73.722200000000001</v>
      </c>
      <c r="AH690" s="3">
        <v>54.168199999999999</v>
      </c>
      <c r="AI690" s="3">
        <v>47.109299999999998</v>
      </c>
      <c r="AJ690" s="3">
        <v>45.176600000000001</v>
      </c>
      <c r="AK690" s="3">
        <v>109.7574</v>
      </c>
      <c r="AL690" s="3">
        <v>76.624799999999993</v>
      </c>
      <c r="AM690" s="3">
        <v>64.220399999999998</v>
      </c>
      <c r="AN690" s="3">
        <v>51.934600000000003</v>
      </c>
      <c r="AO690" s="3">
        <v>69.814800000000005</v>
      </c>
      <c r="AP690" s="3">
        <v>45.603999999999999</v>
      </c>
      <c r="AQ690" s="3">
        <v>50.7241</v>
      </c>
      <c r="AR690" s="3">
        <v>48.227499999999999</v>
      </c>
      <c r="AS690" s="3">
        <v>48.383299999999998</v>
      </c>
      <c r="AT690" s="3">
        <v>43.0593</v>
      </c>
      <c r="AU690" s="3">
        <v>36.470399999999998</v>
      </c>
      <c r="AV690" s="3">
        <v>41.506999999999998</v>
      </c>
      <c r="AW690" s="3">
        <v>110.75190000000001</v>
      </c>
      <c r="AX690" s="3">
        <v>77.1494</v>
      </c>
      <c r="AY690" s="3">
        <v>45.6815</v>
      </c>
      <c r="AZ690" s="3">
        <v>46.3371</v>
      </c>
      <c r="BA690" s="3">
        <v>61.392600000000002</v>
      </c>
      <c r="BB690" s="3">
        <v>42.698500000000003</v>
      </c>
      <c r="BC690" s="3">
        <v>48.5944</v>
      </c>
      <c r="BD690" s="3">
        <v>50.009500000000003</v>
      </c>
      <c r="BE690" s="6">
        <v>43800</v>
      </c>
      <c r="BF690" s="2">
        <v>0.80900000000000005</v>
      </c>
      <c r="BG690" s="3">
        <v>1.1000000000000001E-3</v>
      </c>
      <c r="BH690" s="3">
        <v>2.76E-2</v>
      </c>
      <c r="BI690" s="1">
        <v>6.96</v>
      </c>
      <c r="BJ690" s="6">
        <v>4410000</v>
      </c>
      <c r="BK690" s="3">
        <v>0.01</v>
      </c>
      <c r="BL690" s="6">
        <v>533</v>
      </c>
      <c r="BM690" s="6">
        <v>114000</v>
      </c>
      <c r="BN690" s="6">
        <v>412000</v>
      </c>
      <c r="BO690" s="3">
        <v>2.0999999999999999E-3</v>
      </c>
      <c r="BP690" s="6">
        <v>3</v>
      </c>
      <c r="BQ690" s="6">
        <v>5</v>
      </c>
      <c r="BR690" s="6">
        <v>4</v>
      </c>
      <c r="BS690" s="6">
        <v>4</v>
      </c>
      <c r="BT690" s="6">
        <f>IF(ISNA(MODE(BP690:BS690)),ROUND(AVERAGE(BP690:BS690),0),MODE(BP690:BS690))</f>
        <v>4</v>
      </c>
    </row>
    <row r="691" spans="1:73" x14ac:dyDescent="0.25">
      <c r="A691">
        <v>2535</v>
      </c>
      <c r="B691" t="s">
        <v>573</v>
      </c>
      <c r="C691" s="6">
        <v>183</v>
      </c>
      <c r="D691" s="6">
        <v>188</v>
      </c>
      <c r="E691" s="4">
        <v>51.213203440000001</v>
      </c>
      <c r="F691" s="4">
        <v>50.099599660000003</v>
      </c>
      <c r="G691" s="5">
        <v>15.26443044</v>
      </c>
      <c r="H691" s="5">
        <v>15.98789828</v>
      </c>
      <c r="I691" s="5">
        <v>14.858947300000001</v>
      </c>
      <c r="J691" s="5">
        <v>1.075977857</v>
      </c>
      <c r="K691" s="5">
        <v>1.1405200660000001</v>
      </c>
      <c r="L691" s="5">
        <v>0.36910637400000001</v>
      </c>
      <c r="M691" s="5">
        <v>0.97340425500000005</v>
      </c>
      <c r="N691" s="5">
        <v>0.81333333299999999</v>
      </c>
      <c r="O691" s="5">
        <v>0.91620454699999998</v>
      </c>
      <c r="P691" s="5">
        <v>1.1250290009999999</v>
      </c>
      <c r="Q691" s="5">
        <v>0.16179458299999999</v>
      </c>
      <c r="R691" s="5">
        <v>2.1744466E-2</v>
      </c>
      <c r="S691" s="6">
        <v>102</v>
      </c>
      <c r="T691" s="6">
        <v>893</v>
      </c>
      <c r="U691" s="3">
        <v>479.93990000000002</v>
      </c>
      <c r="V691" s="3">
        <v>201.67850000000001</v>
      </c>
      <c r="W691" s="6">
        <v>61</v>
      </c>
      <c r="X691" s="6">
        <v>737</v>
      </c>
      <c r="Y691" s="3">
        <v>335.6429</v>
      </c>
      <c r="Z691" s="3">
        <v>169.23400000000001</v>
      </c>
      <c r="AA691" s="3">
        <v>144.297</v>
      </c>
      <c r="AB691" s="1">
        <v>3796.33</v>
      </c>
      <c r="AC691" s="3">
        <v>3416.17</v>
      </c>
      <c r="AD691" s="1">
        <v>307576.90999999997</v>
      </c>
      <c r="AE691" s="1">
        <v>280858.98</v>
      </c>
      <c r="AF691" s="3">
        <v>262.9015</v>
      </c>
      <c r="AG691" s="3">
        <v>94.426699999999997</v>
      </c>
      <c r="AH691" s="3">
        <v>59.495399999999997</v>
      </c>
      <c r="AI691" s="3">
        <v>49.017800000000001</v>
      </c>
      <c r="AJ691" s="3">
        <v>50.414900000000003</v>
      </c>
      <c r="AK691" s="3">
        <v>122.56440000000001</v>
      </c>
      <c r="AL691" s="3">
        <v>67.128699999999995</v>
      </c>
      <c r="AM691" s="3">
        <v>53.755600000000001</v>
      </c>
      <c r="AN691" s="3">
        <v>54.974499999999999</v>
      </c>
      <c r="AO691" s="3">
        <v>72.893299999999996</v>
      </c>
      <c r="AP691" s="3">
        <v>58.305300000000003</v>
      </c>
      <c r="AQ691" s="3">
        <v>64.231099999999998</v>
      </c>
      <c r="AR691" s="3">
        <v>60.215400000000002</v>
      </c>
      <c r="AS691" s="3">
        <v>52.728900000000003</v>
      </c>
      <c r="AT691" s="3">
        <v>43.703200000000002</v>
      </c>
      <c r="AU691" s="3">
        <v>40.835599999999999</v>
      </c>
      <c r="AV691" s="3">
        <v>46.7821</v>
      </c>
      <c r="AW691" s="3">
        <v>122.8711</v>
      </c>
      <c r="AX691" s="3">
        <v>65.416899999999998</v>
      </c>
      <c r="AY691" s="3">
        <v>88.9422</v>
      </c>
      <c r="AZ691" s="3">
        <v>60.855499999999999</v>
      </c>
      <c r="BA691" s="3">
        <v>85.533299999999997</v>
      </c>
      <c r="BB691" s="3">
        <v>54.824199999999998</v>
      </c>
      <c r="BC691" s="3">
        <v>81.675600000000003</v>
      </c>
      <c r="BD691" s="3">
        <v>63.618000000000002</v>
      </c>
      <c r="BE691" s="6">
        <v>34000</v>
      </c>
      <c r="BF691" s="2">
        <v>0.59099999999999997</v>
      </c>
      <c r="BG691" s="3">
        <v>2.7000000000000001E-3</v>
      </c>
      <c r="BH691" s="3">
        <v>3.04E-2</v>
      </c>
      <c r="BI691" s="1">
        <v>6.02</v>
      </c>
      <c r="BJ691" s="6">
        <v>1300000</v>
      </c>
      <c r="BK691" s="3">
        <v>1.12E-2</v>
      </c>
      <c r="BL691" s="6">
        <v>413</v>
      </c>
      <c r="BM691" s="6">
        <v>41400</v>
      </c>
      <c r="BN691" s="6">
        <v>132000</v>
      </c>
      <c r="BO691" s="3">
        <v>4.1999999999999997E-3</v>
      </c>
      <c r="BP691" s="6">
        <v>5</v>
      </c>
      <c r="BQ691" s="6">
        <v>3</v>
      </c>
      <c r="BR691" s="6">
        <v>4</v>
      </c>
      <c r="BS691" s="6">
        <v>2</v>
      </c>
      <c r="BT691" s="6">
        <f>IF(ISNA(MODE(BP691:BS691)),ROUND(AVERAGE(BP691:BS691),0),MODE(BP691:BS691))</f>
        <v>4</v>
      </c>
    </row>
    <row r="692" spans="1:73" x14ac:dyDescent="0.25">
      <c r="A692">
        <v>2561</v>
      </c>
      <c r="B692" t="s">
        <v>575</v>
      </c>
      <c r="C692" s="6">
        <v>166</v>
      </c>
      <c r="D692" s="6">
        <v>175</v>
      </c>
      <c r="E692" s="4">
        <v>50.627417000000001</v>
      </c>
      <c r="F692" s="4">
        <v>49.489703179999999</v>
      </c>
      <c r="G692" s="5">
        <v>14.53814859</v>
      </c>
      <c r="H692" s="5">
        <v>16.749739850000001</v>
      </c>
      <c r="I692" s="5">
        <v>13.387660139999999</v>
      </c>
      <c r="J692" s="5">
        <v>1.2511327350000001</v>
      </c>
      <c r="K692" s="5">
        <v>1.2287218710000001</v>
      </c>
      <c r="L692" s="5">
        <v>0.60096451299999998</v>
      </c>
      <c r="M692" s="5">
        <v>0.94857142900000002</v>
      </c>
      <c r="N692" s="5">
        <v>0.741071429</v>
      </c>
      <c r="O692" s="5">
        <v>0.85170315100000005</v>
      </c>
      <c r="P692" s="5">
        <v>1.0970986</v>
      </c>
      <c r="Q692" s="5">
        <v>0.17210713999999999</v>
      </c>
      <c r="R692" s="5">
        <v>2.2472286000000001E-2</v>
      </c>
      <c r="S692" s="6">
        <v>126</v>
      </c>
      <c r="T692" s="6">
        <v>1018</v>
      </c>
      <c r="U692" s="3">
        <v>669.20479999999998</v>
      </c>
      <c r="V692" s="3">
        <v>311.56360000000001</v>
      </c>
      <c r="W692" s="6">
        <v>115</v>
      </c>
      <c r="X692" s="6">
        <v>841</v>
      </c>
      <c r="Y692" s="3">
        <v>298.65519999999998</v>
      </c>
      <c r="Z692" s="3">
        <v>184.37610000000001</v>
      </c>
      <c r="AA692" s="3">
        <v>370.5496</v>
      </c>
      <c r="AB692" s="1">
        <v>4812.45</v>
      </c>
      <c r="AC692" s="3">
        <v>4891.8900000000003</v>
      </c>
      <c r="AD692" s="1">
        <v>570884.61</v>
      </c>
      <c r="AE692" s="1">
        <v>541692.39</v>
      </c>
      <c r="AF692" s="3">
        <v>460.42079999999999</v>
      </c>
      <c r="AG692" s="3">
        <v>54.915199999999999</v>
      </c>
      <c r="AH692" s="3">
        <v>57.664900000000003</v>
      </c>
      <c r="AI692" s="3">
        <v>38.955399999999997</v>
      </c>
      <c r="AJ692" s="3">
        <v>54.057699999999997</v>
      </c>
      <c r="AK692" s="3">
        <v>118.1339</v>
      </c>
      <c r="AL692" s="3">
        <v>73.232299999999995</v>
      </c>
      <c r="AM692" s="3">
        <v>71.732100000000003</v>
      </c>
      <c r="AN692" s="3">
        <v>54.975499999999997</v>
      </c>
      <c r="AO692" s="3">
        <v>79.263400000000004</v>
      </c>
      <c r="AP692" s="3">
        <v>58.268000000000001</v>
      </c>
      <c r="AQ692" s="3">
        <v>86.236599999999996</v>
      </c>
      <c r="AR692" s="3">
        <v>59.162100000000002</v>
      </c>
      <c r="AS692" s="3">
        <v>69.160700000000006</v>
      </c>
      <c r="AT692" s="3">
        <v>51.496000000000002</v>
      </c>
      <c r="AU692" s="3">
        <v>41.817</v>
      </c>
      <c r="AV692" s="3">
        <v>46.885199999999998</v>
      </c>
      <c r="AW692" s="3">
        <v>118.18300000000001</v>
      </c>
      <c r="AX692" s="3">
        <v>70.850700000000003</v>
      </c>
      <c r="AY692" s="3">
        <v>72.955399999999997</v>
      </c>
      <c r="AZ692" s="3">
        <v>59.366700000000002</v>
      </c>
      <c r="BA692" s="3">
        <v>75.013400000000004</v>
      </c>
      <c r="BB692" s="3">
        <v>51.305399999999999</v>
      </c>
      <c r="BC692" s="3">
        <v>69.450900000000004</v>
      </c>
      <c r="BD692" s="3">
        <v>60.707799999999999</v>
      </c>
      <c r="BE692" s="6">
        <v>70800</v>
      </c>
      <c r="BF692" s="2">
        <v>0.66600000000000004</v>
      </c>
      <c r="BG692" s="3">
        <v>2.8E-3</v>
      </c>
      <c r="BH692" s="3">
        <v>4.1799999999999997E-2</v>
      </c>
      <c r="BI692" s="1">
        <v>6</v>
      </c>
      <c r="BJ692" s="6">
        <v>9330000</v>
      </c>
      <c r="BK692" s="3">
        <v>1.9599999999999999E-2</v>
      </c>
      <c r="BL692" s="6">
        <v>506</v>
      </c>
      <c r="BM692" s="6">
        <v>105000</v>
      </c>
      <c r="BN692" s="6">
        <v>349000</v>
      </c>
      <c r="BO692" s="3">
        <v>4.5999999999999999E-3</v>
      </c>
      <c r="BP692" s="6">
        <v>4</v>
      </c>
      <c r="BQ692" s="6">
        <v>5</v>
      </c>
      <c r="BR692" s="6">
        <v>2</v>
      </c>
      <c r="BS692" s="6">
        <v>3</v>
      </c>
      <c r="BT692" s="6">
        <f>IF(ISNA(MODE(BP692:BS692)),ROUND(AVERAGE(BP692:BS692),0),MODE(BP692:BS692))</f>
        <v>4</v>
      </c>
    </row>
    <row r="693" spans="1:73" x14ac:dyDescent="0.25">
      <c r="A693">
        <v>2658</v>
      </c>
      <c r="B693" t="s">
        <v>591</v>
      </c>
      <c r="C693" s="6">
        <v>657</v>
      </c>
      <c r="D693" s="6">
        <v>674</v>
      </c>
      <c r="E693" s="4">
        <v>98.083261120000003</v>
      </c>
      <c r="F693" s="4">
        <v>94.830868969999997</v>
      </c>
      <c r="G693" s="5">
        <v>28.92262749</v>
      </c>
      <c r="H693" s="5">
        <v>33.204797460000002</v>
      </c>
      <c r="I693" s="5">
        <v>25.37746409</v>
      </c>
      <c r="J693" s="5">
        <v>1.3084363889999999</v>
      </c>
      <c r="K693" s="5">
        <v>1.1652377890000001</v>
      </c>
      <c r="L693" s="5">
        <v>0.644895204</v>
      </c>
      <c r="M693" s="5">
        <v>0.97477744799999999</v>
      </c>
      <c r="N693" s="5">
        <v>0.76041666699999999</v>
      </c>
      <c r="O693" s="5">
        <v>0.91806995199999997</v>
      </c>
      <c r="P693" s="5">
        <v>3.4176977389999998</v>
      </c>
      <c r="Q693" s="5">
        <v>0.16589684099999999</v>
      </c>
      <c r="R693" s="5">
        <v>3.3159503E-2</v>
      </c>
      <c r="S693" s="6">
        <v>9</v>
      </c>
      <c r="T693" s="6">
        <v>1157</v>
      </c>
      <c r="U693" s="3">
        <v>417.18419999999998</v>
      </c>
      <c r="V693" s="3">
        <v>316.21449999999999</v>
      </c>
      <c r="W693" s="6">
        <v>68</v>
      </c>
      <c r="X693" s="6">
        <v>936</v>
      </c>
      <c r="Y693" s="3">
        <v>292.49759999999998</v>
      </c>
      <c r="Z693" s="3">
        <v>192.8168</v>
      </c>
      <c r="AA693" s="3">
        <v>124.6866</v>
      </c>
      <c r="AB693" s="1">
        <v>5816.29</v>
      </c>
      <c r="AC693" s="3">
        <v>2376.5700000000002</v>
      </c>
      <c r="AD693" s="1">
        <v>5812.45</v>
      </c>
      <c r="AE693" s="1">
        <v>5812.62</v>
      </c>
      <c r="AF693" s="3">
        <v>2375.56</v>
      </c>
      <c r="AG693" s="3">
        <v>44.429400000000001</v>
      </c>
      <c r="AH693" s="3">
        <v>49.560499999999998</v>
      </c>
      <c r="AI693" s="3">
        <v>27.435199999999998</v>
      </c>
      <c r="AJ693" s="3">
        <v>34.512999999999998</v>
      </c>
      <c r="AK693" s="3">
        <v>104.0127</v>
      </c>
      <c r="AL693" s="3">
        <v>70.544300000000007</v>
      </c>
      <c r="AM693" s="3">
        <v>32.615699999999997</v>
      </c>
      <c r="AN693" s="3">
        <v>42.375700000000002</v>
      </c>
      <c r="AO693" s="3">
        <v>44.967599999999997</v>
      </c>
      <c r="AP693" s="3">
        <v>46.854999999999997</v>
      </c>
      <c r="AQ693" s="3">
        <v>29.988399999999999</v>
      </c>
      <c r="AR693" s="3">
        <v>41.24</v>
      </c>
      <c r="AS693" s="3">
        <v>35.410899999999998</v>
      </c>
      <c r="AT693" s="3">
        <v>36.057899999999997</v>
      </c>
      <c r="AU693" s="3">
        <v>19.690999999999999</v>
      </c>
      <c r="AV693" s="3">
        <v>26.9711</v>
      </c>
      <c r="AW693" s="3">
        <v>91.535899999999998</v>
      </c>
      <c r="AX693" s="3">
        <v>62.921199999999999</v>
      </c>
      <c r="AY693" s="3">
        <v>66.721100000000007</v>
      </c>
      <c r="AZ693" s="3">
        <v>55.887999999999998</v>
      </c>
      <c r="BA693" s="3">
        <v>51.682899999999997</v>
      </c>
      <c r="BB693" s="3">
        <v>43.274799999999999</v>
      </c>
      <c r="BC693" s="3">
        <v>42.900500000000001</v>
      </c>
      <c r="BD693" s="3">
        <v>44.766399999999997</v>
      </c>
      <c r="BE693" s="6">
        <v>69700</v>
      </c>
      <c r="BF693" s="2">
        <v>0.622</v>
      </c>
      <c r="BG693" s="3">
        <v>6.9999999999999999E-4</v>
      </c>
      <c r="BH693" s="3">
        <v>4.0300000000000002E-2</v>
      </c>
      <c r="BI693" s="1">
        <v>7.44</v>
      </c>
      <c r="BJ693" s="6">
        <v>208000</v>
      </c>
      <c r="BK693" s="3">
        <v>1.7600000000000001E-2</v>
      </c>
      <c r="BL693" s="6">
        <v>386</v>
      </c>
      <c r="BM693" s="6">
        <v>91200</v>
      </c>
      <c r="BN693" s="6">
        <v>296000</v>
      </c>
      <c r="BO693" s="3">
        <v>1.8E-3</v>
      </c>
      <c r="BP693" s="6">
        <v>4</v>
      </c>
      <c r="BQ693" s="6">
        <v>3</v>
      </c>
      <c r="BR693" s="6">
        <v>4</v>
      </c>
      <c r="BS693" s="6">
        <v>3</v>
      </c>
      <c r="BT693" s="6">
        <f>IF(ISNA(MODE(BP693:BS693)),ROUND(AVERAGE(BP693:BS693),0),MODE(BP693:BS693))</f>
        <v>4</v>
      </c>
    </row>
    <row r="694" spans="1:73" x14ac:dyDescent="0.25">
      <c r="A694">
        <v>2669</v>
      </c>
      <c r="B694" t="s">
        <v>117</v>
      </c>
      <c r="C694" s="6">
        <v>194</v>
      </c>
      <c r="D694" s="6">
        <v>198</v>
      </c>
      <c r="E694" s="4">
        <v>54.870057690000003</v>
      </c>
      <c r="F694" s="4">
        <v>52.785316250000001</v>
      </c>
      <c r="G694" s="5">
        <v>15.71650316</v>
      </c>
      <c r="H694" s="5">
        <v>19.272414149999999</v>
      </c>
      <c r="I694" s="5">
        <v>13.05429822</v>
      </c>
      <c r="J694" s="5">
        <v>1.4763270930000001</v>
      </c>
      <c r="K694" s="5">
        <v>1.2349780530000001</v>
      </c>
      <c r="L694" s="5">
        <v>0.73565477300000004</v>
      </c>
      <c r="M694" s="5">
        <v>0.97979797999999996</v>
      </c>
      <c r="N694" s="5">
        <v>0.729323308</v>
      </c>
      <c r="O694" s="5">
        <v>0.874954236</v>
      </c>
      <c r="P694" s="5">
        <v>2.7019867369999999</v>
      </c>
      <c r="Q694" s="5">
        <v>0.17370295799999999</v>
      </c>
      <c r="R694" s="5">
        <v>3.7994154000000002E-2</v>
      </c>
      <c r="S694" s="6">
        <v>150</v>
      </c>
      <c r="T694" s="6">
        <v>1077</v>
      </c>
      <c r="U694" s="3">
        <v>773.13400000000001</v>
      </c>
      <c r="V694" s="3">
        <v>339.43790000000001</v>
      </c>
      <c r="W694" s="6">
        <v>147</v>
      </c>
      <c r="X694" s="6">
        <v>1075</v>
      </c>
      <c r="Y694" s="3">
        <v>508.77780000000001</v>
      </c>
      <c r="Z694" s="3">
        <v>393.33440000000002</v>
      </c>
      <c r="AA694" s="3">
        <v>264.3562</v>
      </c>
      <c r="AB694" s="1">
        <v>4328.95</v>
      </c>
      <c r="AC694" s="3">
        <v>3582.54</v>
      </c>
      <c r="AD694" s="1">
        <v>4322.91</v>
      </c>
      <c r="AE694" s="1">
        <v>4322.5600000000004</v>
      </c>
      <c r="AF694" s="3">
        <v>3576.57</v>
      </c>
      <c r="AG694" s="3">
        <v>44.342100000000002</v>
      </c>
      <c r="AH694" s="3">
        <v>43.1569</v>
      </c>
      <c r="AI694" s="3">
        <v>43.676699999999997</v>
      </c>
      <c r="AJ694" s="3">
        <v>53.462800000000001</v>
      </c>
      <c r="AK694" s="3">
        <v>123.3083</v>
      </c>
      <c r="AL694" s="3">
        <v>77.3964</v>
      </c>
      <c r="AM694" s="3">
        <v>60.5</v>
      </c>
      <c r="AN694" s="3">
        <v>52.569299999999998</v>
      </c>
      <c r="AO694" s="3">
        <v>84.860900000000001</v>
      </c>
      <c r="AP694" s="3">
        <v>56.353700000000003</v>
      </c>
      <c r="AQ694" s="3">
        <v>65.406000000000006</v>
      </c>
      <c r="AR694" s="3">
        <v>64.208200000000005</v>
      </c>
      <c r="AS694" s="3">
        <v>29.2105</v>
      </c>
      <c r="AT694" s="3">
        <v>40.061700000000002</v>
      </c>
      <c r="AU694" s="3">
        <v>19.255600000000001</v>
      </c>
      <c r="AV694" s="3">
        <v>37.095799999999997</v>
      </c>
      <c r="AW694" s="3">
        <v>125.4624</v>
      </c>
      <c r="AX694" s="3">
        <v>82.410300000000007</v>
      </c>
      <c r="AY694" s="3">
        <v>37.804499999999997</v>
      </c>
      <c r="AZ694" s="3">
        <v>53.613</v>
      </c>
      <c r="BA694" s="3">
        <v>45.943600000000004</v>
      </c>
      <c r="BB694" s="3">
        <v>49.125300000000003</v>
      </c>
      <c r="BC694" s="3">
        <v>36.458599999999997</v>
      </c>
      <c r="BD694" s="3">
        <v>52.3523</v>
      </c>
      <c r="BE694" s="6">
        <v>47300</v>
      </c>
      <c r="BF694" s="2">
        <v>0.86299999999999999</v>
      </c>
      <c r="BG694" s="3">
        <v>2.3999999999999998E-3</v>
      </c>
      <c r="BH694" s="3">
        <v>7.4999999999999997E-2</v>
      </c>
      <c r="BI694" s="1">
        <v>6.15</v>
      </c>
      <c r="BJ694" s="6">
        <v>-6060000</v>
      </c>
      <c r="BK694" s="3">
        <v>3.3500000000000002E-2</v>
      </c>
      <c r="BL694" s="6">
        <v>578</v>
      </c>
      <c r="BM694" s="6">
        <v>130000</v>
      </c>
      <c r="BN694" s="6">
        <v>486000</v>
      </c>
      <c r="BO694" s="3">
        <v>6.0000000000000001E-3</v>
      </c>
      <c r="BP694" s="6">
        <v>2</v>
      </c>
      <c r="BQ694" s="6">
        <v>4</v>
      </c>
      <c r="BR694" s="6">
        <v>5</v>
      </c>
      <c r="BS694" s="6">
        <v>3</v>
      </c>
      <c r="BT694" s="6">
        <f>IF(ISNA(MODE(BP694:BS694)),ROUND(AVERAGE(BP694:BS694),0),MODE(BP694:BS694))</f>
        <v>4</v>
      </c>
    </row>
    <row r="695" spans="1:73" x14ac:dyDescent="0.25">
      <c r="A695">
        <v>88</v>
      </c>
      <c r="B695" t="s">
        <v>89</v>
      </c>
      <c r="C695" s="6">
        <v>369</v>
      </c>
      <c r="D695" s="6">
        <v>416</v>
      </c>
      <c r="E695" s="4">
        <v>94.325901810000005</v>
      </c>
      <c r="F695" s="4">
        <v>75.29327438</v>
      </c>
      <c r="G695" s="5">
        <v>21.675455979999999</v>
      </c>
      <c r="H695" s="5">
        <v>24.08148877</v>
      </c>
      <c r="I695" s="5">
        <v>20.462456070000002</v>
      </c>
      <c r="J695" s="5">
        <v>1.176862088</v>
      </c>
      <c r="K695" s="5">
        <v>1.9187822919999999</v>
      </c>
      <c r="L695" s="5">
        <v>0.52723867499999999</v>
      </c>
      <c r="M695" s="5">
        <v>0.88701923100000002</v>
      </c>
      <c r="N695" s="5">
        <v>0.69754253300000002</v>
      </c>
      <c r="O695" s="5">
        <v>0.81794454699999997</v>
      </c>
      <c r="P695" s="5">
        <v>1.486268095</v>
      </c>
      <c r="Q695" s="5">
        <v>0.168693012</v>
      </c>
      <c r="R695" s="5">
        <v>0.20177519699999999</v>
      </c>
      <c r="S695" s="6">
        <v>171</v>
      </c>
      <c r="T695" s="6">
        <v>1044</v>
      </c>
      <c r="U695" s="3">
        <v>620.14909999999998</v>
      </c>
      <c r="V695" s="3">
        <v>276.7002</v>
      </c>
      <c r="W695" s="6">
        <v>157</v>
      </c>
      <c r="X695" s="6">
        <v>524</v>
      </c>
      <c r="Y695" s="3">
        <v>247.75</v>
      </c>
      <c r="Z695" s="3">
        <v>56.084600000000002</v>
      </c>
      <c r="AA695" s="3">
        <v>372.39909999999998</v>
      </c>
      <c r="AB695" s="1">
        <v>7031.43</v>
      </c>
      <c r="AC695" s="3">
        <v>6104.82</v>
      </c>
      <c r="AD695" s="1">
        <v>522535.59</v>
      </c>
      <c r="AE695" s="1">
        <v>433001.79</v>
      </c>
      <c r="AF695" s="3">
        <v>120.8472</v>
      </c>
      <c r="AG695" s="3">
        <v>71.644599999999997</v>
      </c>
      <c r="AH695" s="3">
        <v>51.689399999999999</v>
      </c>
      <c r="AI695" s="3">
        <v>42.502800000000001</v>
      </c>
      <c r="AJ695" s="3">
        <v>49.304000000000002</v>
      </c>
      <c r="AK695" s="3">
        <v>106.4575</v>
      </c>
      <c r="AL695" s="3">
        <v>77.997299999999996</v>
      </c>
      <c r="AM695" s="3">
        <v>78.652199999999993</v>
      </c>
      <c r="AN695" s="3">
        <v>53.8063</v>
      </c>
      <c r="AO695" s="3">
        <v>91.918700000000001</v>
      </c>
      <c r="AP695" s="3">
        <v>50.447699999999998</v>
      </c>
      <c r="AQ695" s="3">
        <v>63.578400000000002</v>
      </c>
      <c r="AR695" s="3">
        <v>51.792700000000004</v>
      </c>
      <c r="AS695" s="3">
        <v>77.899799999999999</v>
      </c>
      <c r="AT695" s="3">
        <v>47.319699999999997</v>
      </c>
      <c r="AU695" s="3">
        <v>49.5747</v>
      </c>
      <c r="AV695" s="3">
        <v>44.636400000000002</v>
      </c>
      <c r="AW695" s="3">
        <v>106.6957</v>
      </c>
      <c r="AX695" s="3">
        <v>78.137900000000002</v>
      </c>
      <c r="AY695" s="3">
        <v>74.058599999999998</v>
      </c>
      <c r="AZ695" s="3">
        <v>56.423099999999998</v>
      </c>
      <c r="BA695" s="3">
        <v>59.686199999999999</v>
      </c>
      <c r="BB695" s="3">
        <v>43.198500000000003</v>
      </c>
      <c r="BC695" s="3">
        <v>64.383700000000005</v>
      </c>
      <c r="BD695" s="3">
        <v>50.598700000000001</v>
      </c>
      <c r="BE695" s="6">
        <v>27800</v>
      </c>
      <c r="BF695" s="2">
        <v>0.83599999999999997</v>
      </c>
      <c r="BG695" s="3">
        <v>1.1000000000000001E-3</v>
      </c>
      <c r="BH695" s="3">
        <v>4.24E-2</v>
      </c>
      <c r="BI695" s="1">
        <v>6.93</v>
      </c>
      <c r="BJ695" s="6">
        <v>-777000</v>
      </c>
      <c r="BK695" s="3">
        <v>1.5900000000000001E-2</v>
      </c>
      <c r="BL695" s="6">
        <v>382</v>
      </c>
      <c r="BM695" s="6">
        <v>84300</v>
      </c>
      <c r="BN695" s="6">
        <v>309000</v>
      </c>
      <c r="BO695" s="3">
        <v>2.3E-3</v>
      </c>
      <c r="BP695" s="6">
        <v>4</v>
      </c>
      <c r="BQ695" s="6">
        <v>5</v>
      </c>
      <c r="BR695" s="6">
        <v>5</v>
      </c>
      <c r="BS695" s="6">
        <v>4</v>
      </c>
      <c r="BT695" s="6">
        <f>IF(ISNA(MODE(BP695:BS695)),ROUND(AVERAGE(BP695:BS695),0),MODE(BP695:BS695))</f>
        <v>4</v>
      </c>
    </row>
    <row r="696" spans="1:73" x14ac:dyDescent="0.25">
      <c r="A696">
        <v>596</v>
      </c>
      <c r="B696" t="s">
        <v>193</v>
      </c>
      <c r="C696" s="6">
        <v>310</v>
      </c>
      <c r="D696" s="6">
        <v>380</v>
      </c>
      <c r="E696" s="4">
        <v>83.497474679999996</v>
      </c>
      <c r="F696" s="4">
        <v>75.059263279999996</v>
      </c>
      <c r="G696" s="5">
        <v>19.867165350000001</v>
      </c>
      <c r="H696" s="5">
        <v>27.47726784</v>
      </c>
      <c r="I696" s="5">
        <v>16.237064920000002</v>
      </c>
      <c r="J696" s="5">
        <v>1.6922558350000001</v>
      </c>
      <c r="K696" s="5">
        <v>1.7896789239999999</v>
      </c>
      <c r="L696" s="5">
        <v>0.80672488899999995</v>
      </c>
      <c r="M696" s="5">
        <v>0.81578947400000001</v>
      </c>
      <c r="N696" s="5">
        <v>0.58270676700000001</v>
      </c>
      <c r="O696" s="5">
        <v>0.69145347400000001</v>
      </c>
      <c r="P696" s="5">
        <v>5.1738717730000001</v>
      </c>
      <c r="Q696" s="5">
        <v>0.20483384199999999</v>
      </c>
      <c r="R696" s="5">
        <v>0.10105947999999999</v>
      </c>
      <c r="S696" s="6">
        <v>161</v>
      </c>
      <c r="T696" s="6">
        <v>1114</v>
      </c>
      <c r="U696" s="3">
        <v>753.13229999999999</v>
      </c>
      <c r="V696" s="3">
        <v>269.89409999999998</v>
      </c>
      <c r="W696" s="6">
        <v>81</v>
      </c>
      <c r="X696" s="6">
        <v>705</v>
      </c>
      <c r="Y696" s="3">
        <v>277.0856</v>
      </c>
      <c r="Z696" s="3">
        <v>143.67939999999999</v>
      </c>
      <c r="AA696" s="3">
        <v>476.04669999999999</v>
      </c>
      <c r="AB696" s="1">
        <v>5777.87</v>
      </c>
      <c r="AC696" s="3">
        <v>5771.25</v>
      </c>
      <c r="AD696" s="1">
        <v>3121.6</v>
      </c>
      <c r="AE696" s="1">
        <v>3206.31</v>
      </c>
      <c r="AF696" s="3">
        <v>1692.24</v>
      </c>
      <c r="AG696" s="3">
        <v>54.588299999999997</v>
      </c>
      <c r="AH696" s="3">
        <v>42.687899999999999</v>
      </c>
      <c r="AI696" s="3">
        <v>54.795099999999998</v>
      </c>
      <c r="AJ696" s="3">
        <v>49.122100000000003</v>
      </c>
      <c r="AK696" s="3">
        <v>106.01130000000001</v>
      </c>
      <c r="AL696" s="3">
        <v>79.481099999999998</v>
      </c>
      <c r="AM696" s="3">
        <v>38.458599999999997</v>
      </c>
      <c r="AN696" s="3">
        <v>42.198799999999999</v>
      </c>
      <c r="AO696" s="3">
        <v>38.0075</v>
      </c>
      <c r="AP696" s="3">
        <v>39.962400000000002</v>
      </c>
      <c r="AQ696" s="3">
        <v>40.020699999999998</v>
      </c>
      <c r="AR696" s="3">
        <v>42.7072</v>
      </c>
      <c r="AS696" s="3">
        <v>41.633499999999998</v>
      </c>
      <c r="AT696" s="3">
        <v>39.290700000000001</v>
      </c>
      <c r="AU696" s="3">
        <v>25.836500000000001</v>
      </c>
      <c r="AV696" s="3">
        <v>39.916600000000003</v>
      </c>
      <c r="AW696" s="3">
        <v>106.76690000000001</v>
      </c>
      <c r="AX696" s="3">
        <v>84.131500000000003</v>
      </c>
      <c r="AY696" s="3">
        <v>77.060100000000006</v>
      </c>
      <c r="AZ696" s="3">
        <v>53.513399999999997</v>
      </c>
      <c r="BA696" s="3">
        <v>82.977400000000003</v>
      </c>
      <c r="BB696" s="3">
        <v>52.861899999999999</v>
      </c>
      <c r="BC696" s="3">
        <v>71.015000000000001</v>
      </c>
      <c r="BD696" s="3">
        <v>58.8491</v>
      </c>
      <c r="BE696" s="6">
        <v>48700</v>
      </c>
      <c r="BF696" s="2">
        <v>0.77</v>
      </c>
      <c r="BG696" s="3">
        <v>1.1000000000000001E-3</v>
      </c>
      <c r="BH696" s="3">
        <v>3.2000000000000001E-2</v>
      </c>
      <c r="BI696" s="1">
        <v>6.94</v>
      </c>
      <c r="BJ696" s="6">
        <v>3190000</v>
      </c>
      <c r="BK696" s="3">
        <v>1.2200000000000001E-2</v>
      </c>
      <c r="BL696" s="6">
        <v>507</v>
      </c>
      <c r="BM696" s="6">
        <v>106000</v>
      </c>
      <c r="BN696" s="6">
        <v>374000</v>
      </c>
      <c r="BO696" s="3">
        <v>2.3E-3</v>
      </c>
      <c r="BP696" s="6">
        <v>4</v>
      </c>
      <c r="BQ696" s="6">
        <v>4</v>
      </c>
      <c r="BR696" s="6">
        <v>5</v>
      </c>
      <c r="BS696" s="6">
        <v>5</v>
      </c>
      <c r="BT696" s="6">
        <f>IF(ISNA(MODE(BP696:BS696)),ROUND(AVERAGE(BP696:BS696),0),MODE(BP696:BS696))</f>
        <v>4</v>
      </c>
    </row>
    <row r="697" spans="1:73" x14ac:dyDescent="0.25">
      <c r="A697">
        <v>597</v>
      </c>
      <c r="B697" t="s">
        <v>193</v>
      </c>
      <c r="C697" s="6">
        <v>892</v>
      </c>
      <c r="D697" s="6">
        <v>1244</v>
      </c>
      <c r="E697" s="4">
        <v>217.23759010000001</v>
      </c>
      <c r="F697" s="4">
        <v>144.8317419</v>
      </c>
      <c r="G697" s="5">
        <v>33.700588629999999</v>
      </c>
      <c r="H697" s="5">
        <v>44.197822989999999</v>
      </c>
      <c r="I697" s="5">
        <v>33.760308539999997</v>
      </c>
      <c r="J697" s="5">
        <v>1.309165256</v>
      </c>
      <c r="K697" s="5">
        <v>4.2101273629999998</v>
      </c>
      <c r="L697" s="5">
        <v>0.64539913299999996</v>
      </c>
      <c r="M697" s="5">
        <v>0.71704180100000003</v>
      </c>
      <c r="N697" s="5">
        <v>0.43512195100000001</v>
      </c>
      <c r="O697" s="5">
        <v>0.53437632700000004</v>
      </c>
      <c r="P697" s="5">
        <v>7.4036053239999999</v>
      </c>
      <c r="Q697" s="5">
        <v>0.21654563600000001</v>
      </c>
      <c r="R697" s="5">
        <v>0.33330257499999999</v>
      </c>
      <c r="S697" s="6">
        <v>70</v>
      </c>
      <c r="T697" s="6">
        <v>1097</v>
      </c>
      <c r="U697" s="3">
        <v>381.33409999999998</v>
      </c>
      <c r="V697" s="3">
        <v>200.23500000000001</v>
      </c>
      <c r="W697" s="6">
        <v>70</v>
      </c>
      <c r="X697" s="6">
        <v>703</v>
      </c>
      <c r="Y697" s="3">
        <v>167.25559999999999</v>
      </c>
      <c r="Z697" s="3">
        <v>78.057699999999997</v>
      </c>
      <c r="AA697" s="3">
        <v>214.07849999999999</v>
      </c>
      <c r="AB697" s="1">
        <v>5957.07</v>
      </c>
      <c r="AC697" s="3">
        <v>5956.75</v>
      </c>
      <c r="AD697" s="1">
        <v>5126.53</v>
      </c>
      <c r="AE697" s="1">
        <v>6016.93</v>
      </c>
      <c r="AF697" s="3">
        <v>1080.77</v>
      </c>
      <c r="AG697" s="3">
        <v>30.355599999999999</v>
      </c>
      <c r="AH697" s="3">
        <v>42.864899999999999</v>
      </c>
      <c r="AI697" s="3">
        <v>23.842400000000001</v>
      </c>
      <c r="AJ697" s="3">
        <v>33.152000000000001</v>
      </c>
      <c r="AK697" s="3">
        <v>52.380499999999998</v>
      </c>
      <c r="AL697" s="3">
        <v>62.332999999999998</v>
      </c>
      <c r="AM697" s="3">
        <v>27.149799999999999</v>
      </c>
      <c r="AN697" s="3">
        <v>31.4587</v>
      </c>
      <c r="AO697" s="3">
        <v>43.9268</v>
      </c>
      <c r="AP697" s="3">
        <v>51.693399999999997</v>
      </c>
      <c r="AQ697" s="3">
        <v>25.0688</v>
      </c>
      <c r="AR697" s="3">
        <v>29.993300000000001</v>
      </c>
      <c r="AS697" s="3">
        <v>29.037099999999999</v>
      </c>
      <c r="AT697" s="3">
        <v>36.928400000000003</v>
      </c>
      <c r="AU697" s="3">
        <v>17.052199999999999</v>
      </c>
      <c r="AV697" s="3">
        <v>27.597899999999999</v>
      </c>
      <c r="AW697" s="3">
        <v>54.082900000000002</v>
      </c>
      <c r="AX697" s="3">
        <v>64.728099999999998</v>
      </c>
      <c r="AY697" s="3">
        <v>36.982399999999998</v>
      </c>
      <c r="AZ697" s="3">
        <v>44.527299999999997</v>
      </c>
      <c r="BA697" s="3">
        <v>38.018000000000001</v>
      </c>
      <c r="BB697" s="3">
        <v>39.5458</v>
      </c>
      <c r="BC697" s="3">
        <v>42.900500000000001</v>
      </c>
      <c r="BD697" s="3">
        <v>52.119199999999999</v>
      </c>
      <c r="BE697" s="6">
        <v>13300</v>
      </c>
      <c r="BF697" s="2">
        <v>0.8</v>
      </c>
      <c r="BG697" s="3">
        <v>2.9999999999999997E-4</v>
      </c>
      <c r="BH697" s="3">
        <v>7.0099999999999996E-2</v>
      </c>
      <c r="BI697" s="1">
        <v>8.26</v>
      </c>
      <c r="BJ697" s="6">
        <v>115000</v>
      </c>
      <c r="BK697" s="3">
        <v>3.2599999999999997E-2</v>
      </c>
      <c r="BL697" s="6">
        <v>196</v>
      </c>
      <c r="BM697" s="6">
        <v>33100</v>
      </c>
      <c r="BN697" s="6">
        <v>119000</v>
      </c>
      <c r="BO697" s="3">
        <v>1E-3</v>
      </c>
      <c r="BP697" s="6">
        <v>4</v>
      </c>
      <c r="BQ697" s="6">
        <v>4</v>
      </c>
      <c r="BR697" s="6">
        <v>5</v>
      </c>
      <c r="BS697" s="6">
        <v>5</v>
      </c>
      <c r="BT697" s="6">
        <f>IF(ISNA(MODE(BP697:BS697)),ROUND(AVERAGE(BP697:BS697),0),MODE(BP697:BS697))</f>
        <v>4</v>
      </c>
    </row>
    <row r="698" spans="1:73" x14ac:dyDescent="0.25">
      <c r="A698">
        <v>628</v>
      </c>
      <c r="B698" t="s">
        <v>199</v>
      </c>
      <c r="C698" s="6">
        <v>228</v>
      </c>
      <c r="D698" s="6">
        <v>249</v>
      </c>
      <c r="E698" s="4">
        <v>62.284271250000003</v>
      </c>
      <c r="F698" s="4">
        <v>57.793769230000002</v>
      </c>
      <c r="G698" s="5">
        <v>17.03815178</v>
      </c>
      <c r="H698" s="5">
        <v>18.1426993</v>
      </c>
      <c r="I698" s="5">
        <v>16.964569010000002</v>
      </c>
      <c r="J698" s="5">
        <v>1.0694465209999999</v>
      </c>
      <c r="K698" s="5">
        <v>1.353979421</v>
      </c>
      <c r="L698" s="5">
        <v>0.35448125800000002</v>
      </c>
      <c r="M698" s="5">
        <v>0.91566265099999999</v>
      </c>
      <c r="N698" s="5">
        <v>0.70370370400000004</v>
      </c>
      <c r="O698" s="5">
        <v>0.85779334399999996</v>
      </c>
      <c r="P698" s="5">
        <v>1.37821463</v>
      </c>
      <c r="Q698" s="5">
        <v>0.16839020599999999</v>
      </c>
      <c r="R698" s="5">
        <v>7.2096885999999999E-2</v>
      </c>
      <c r="S698" s="6">
        <v>129</v>
      </c>
      <c r="T698" s="6">
        <v>1093</v>
      </c>
      <c r="U698" s="3">
        <v>677.45180000000005</v>
      </c>
      <c r="V698" s="3">
        <v>316.91410000000002</v>
      </c>
      <c r="W698" s="6">
        <v>141</v>
      </c>
      <c r="X698" s="6">
        <v>823</v>
      </c>
      <c r="Y698" s="3">
        <v>286.5729</v>
      </c>
      <c r="Z698" s="3">
        <v>117.2974</v>
      </c>
      <c r="AA698" s="3">
        <v>390.87880000000001</v>
      </c>
      <c r="AB698" s="1">
        <v>6591.89</v>
      </c>
      <c r="AC698" s="3">
        <v>2690.95</v>
      </c>
      <c r="AD698" s="1">
        <v>552446.6</v>
      </c>
      <c r="AE698" s="1">
        <v>518101.98</v>
      </c>
      <c r="AF698" s="3">
        <v>109.1293</v>
      </c>
      <c r="AG698" s="3">
        <v>80.611099999999993</v>
      </c>
      <c r="AH698" s="3">
        <v>55.195500000000003</v>
      </c>
      <c r="AI698" s="3">
        <v>58.067900000000002</v>
      </c>
      <c r="AJ698" s="3">
        <v>52.726300000000002</v>
      </c>
      <c r="AK698" s="3">
        <v>111.0926</v>
      </c>
      <c r="AL698" s="3">
        <v>80.540599999999998</v>
      </c>
      <c r="AM698" s="3">
        <v>38.175899999999999</v>
      </c>
      <c r="AN698" s="3">
        <v>40.600200000000001</v>
      </c>
      <c r="AO698" s="3">
        <v>53.194400000000002</v>
      </c>
      <c r="AP698" s="3">
        <v>42.744300000000003</v>
      </c>
      <c r="AQ698" s="3">
        <v>43.978400000000001</v>
      </c>
      <c r="AR698" s="3">
        <v>41.398899999999998</v>
      </c>
      <c r="AS698" s="3">
        <v>25.194400000000002</v>
      </c>
      <c r="AT698" s="3">
        <v>38.53</v>
      </c>
      <c r="AU698" s="3">
        <v>22.1173</v>
      </c>
      <c r="AV698" s="3">
        <v>39.659599999999998</v>
      </c>
      <c r="AW698" s="3">
        <v>113.27160000000001</v>
      </c>
      <c r="AX698" s="3">
        <v>79.728399999999993</v>
      </c>
      <c r="AY698" s="3">
        <v>55.1327</v>
      </c>
      <c r="AZ698" s="3">
        <v>47.631999999999998</v>
      </c>
      <c r="BA698" s="3">
        <v>71.413600000000002</v>
      </c>
      <c r="BB698" s="3">
        <v>49.353999999999999</v>
      </c>
      <c r="BC698" s="3">
        <v>60.935200000000002</v>
      </c>
      <c r="BD698" s="3">
        <v>55.777000000000001</v>
      </c>
      <c r="BE698" s="6">
        <v>40700</v>
      </c>
      <c r="BF698" s="2">
        <v>0.82099999999999995</v>
      </c>
      <c r="BG698" s="3">
        <v>1.8E-3</v>
      </c>
      <c r="BH698" s="3">
        <v>4.24E-2</v>
      </c>
      <c r="BI698" s="1">
        <v>6.41</v>
      </c>
      <c r="BJ698" s="6">
        <v>3720000</v>
      </c>
      <c r="BK698" s="3">
        <v>1.9599999999999999E-2</v>
      </c>
      <c r="BL698" s="6">
        <v>459</v>
      </c>
      <c r="BM698" s="6">
        <v>105000</v>
      </c>
      <c r="BN698" s="6">
        <v>383000</v>
      </c>
      <c r="BO698" s="3">
        <v>2.7000000000000001E-3</v>
      </c>
      <c r="BP698" s="6">
        <v>4</v>
      </c>
      <c r="BQ698" s="6">
        <v>5</v>
      </c>
      <c r="BR698" s="6">
        <v>5</v>
      </c>
      <c r="BS698" s="6">
        <v>4</v>
      </c>
      <c r="BT698" s="6">
        <f>IF(ISNA(MODE(BP698:BS698)),ROUND(AVERAGE(BP698:BS698),0),MODE(BP698:BS698))</f>
        <v>4</v>
      </c>
    </row>
    <row r="699" spans="1:73" x14ac:dyDescent="0.25">
      <c r="A699">
        <v>1292</v>
      </c>
      <c r="B699" t="s">
        <v>346</v>
      </c>
      <c r="C699" s="6">
        <v>393</v>
      </c>
      <c r="D699" s="6">
        <v>415</v>
      </c>
      <c r="E699" s="4">
        <v>78.669047559999996</v>
      </c>
      <c r="F699" s="4">
        <v>75.509814180000006</v>
      </c>
      <c r="G699" s="5">
        <v>22.369245429999999</v>
      </c>
      <c r="H699" s="5">
        <v>27.578775270000001</v>
      </c>
      <c r="I699" s="5">
        <v>18.51199957</v>
      </c>
      <c r="J699" s="5">
        <v>1.4897783010000001</v>
      </c>
      <c r="K699" s="5">
        <v>1.2531566700000001</v>
      </c>
      <c r="L699" s="5">
        <v>0.74123934700000005</v>
      </c>
      <c r="M699" s="5">
        <v>0.94698795199999997</v>
      </c>
      <c r="N699" s="5">
        <v>0.66161616199999995</v>
      </c>
      <c r="O699" s="5">
        <v>0.86615498899999999</v>
      </c>
      <c r="P699" s="5">
        <v>2.6926160530000001</v>
      </c>
      <c r="Q699" s="5">
        <v>0.17503440000000001</v>
      </c>
      <c r="R699" s="5">
        <v>4.0158530999999997E-2</v>
      </c>
      <c r="S699" s="6">
        <v>181</v>
      </c>
      <c r="T699" s="6">
        <v>1155</v>
      </c>
      <c r="U699" s="3">
        <v>744.65139999999997</v>
      </c>
      <c r="V699" s="3">
        <v>305.3252</v>
      </c>
      <c r="W699" s="6">
        <v>156</v>
      </c>
      <c r="X699" s="6">
        <v>722</v>
      </c>
      <c r="Y699" s="3">
        <v>326.76620000000003</v>
      </c>
      <c r="Z699" s="3">
        <v>130.34280000000001</v>
      </c>
      <c r="AA699" s="3">
        <v>417.8852</v>
      </c>
      <c r="AB699" s="1">
        <v>4732.33</v>
      </c>
      <c r="AC699" s="3">
        <v>7858.12</v>
      </c>
      <c r="AD699" s="1">
        <v>591322.81999999995</v>
      </c>
      <c r="AE699" s="1">
        <v>691863.07</v>
      </c>
      <c r="AF699" s="3">
        <v>98.386200000000002</v>
      </c>
      <c r="AG699" s="3">
        <v>56.961300000000001</v>
      </c>
      <c r="AH699" s="3">
        <v>51.103900000000003</v>
      </c>
      <c r="AI699" s="3">
        <v>37.422600000000003</v>
      </c>
      <c r="AJ699" s="3">
        <v>43.505600000000001</v>
      </c>
      <c r="AK699" s="3">
        <v>117.5488</v>
      </c>
      <c r="AL699" s="3">
        <v>88.662899999999993</v>
      </c>
      <c r="AM699" s="3">
        <v>51.503399999999999</v>
      </c>
      <c r="AN699" s="3">
        <v>51.408799999999999</v>
      </c>
      <c r="AO699" s="3">
        <v>59.668300000000002</v>
      </c>
      <c r="AP699" s="3">
        <v>47.074399999999997</v>
      </c>
      <c r="AQ699" s="3">
        <v>53.213799999999999</v>
      </c>
      <c r="AR699" s="3">
        <v>51.506599999999999</v>
      </c>
      <c r="AS699" s="3">
        <v>70.380499999999998</v>
      </c>
      <c r="AT699" s="3">
        <v>48.189500000000002</v>
      </c>
      <c r="AU699" s="3">
        <v>53.436</v>
      </c>
      <c r="AV699" s="3">
        <v>55.941200000000002</v>
      </c>
      <c r="AW699" s="3">
        <v>117.18859999999999</v>
      </c>
      <c r="AX699" s="3">
        <v>87.615200000000002</v>
      </c>
      <c r="AY699" s="3">
        <v>59.326599999999999</v>
      </c>
      <c r="AZ699" s="3">
        <v>50.246000000000002</v>
      </c>
      <c r="BA699" s="3">
        <v>57.247500000000002</v>
      </c>
      <c r="BB699" s="3">
        <v>41.1357</v>
      </c>
      <c r="BC699" s="3">
        <v>76.375399999999999</v>
      </c>
      <c r="BD699" s="3">
        <v>59.192700000000002</v>
      </c>
      <c r="BE699" s="6">
        <v>38600</v>
      </c>
      <c r="BF699" s="2">
        <v>0.82399999999999995</v>
      </c>
      <c r="BG699" s="3">
        <v>1E-3</v>
      </c>
      <c r="BH699" s="3">
        <v>5.4800000000000001E-2</v>
      </c>
      <c r="BI699" s="1">
        <v>7.04</v>
      </c>
      <c r="BJ699" s="6">
        <v>-3850000</v>
      </c>
      <c r="BK699" s="3">
        <v>2.3099999999999999E-2</v>
      </c>
      <c r="BL699" s="6">
        <v>476</v>
      </c>
      <c r="BM699" s="6">
        <v>108000</v>
      </c>
      <c r="BN699" s="6">
        <v>393000</v>
      </c>
      <c r="BO699" s="3">
        <v>2.3E-3</v>
      </c>
      <c r="BP699" s="6">
        <v>4</v>
      </c>
      <c r="BQ699" s="6">
        <v>5</v>
      </c>
      <c r="BR699" s="6">
        <v>5</v>
      </c>
      <c r="BS699" s="6">
        <v>4</v>
      </c>
      <c r="BT699" s="6">
        <f>IF(ISNA(MODE(BP699:BS699)),ROUND(AVERAGE(BP699:BS699),0),MODE(BP699:BS699))</f>
        <v>4</v>
      </c>
    </row>
    <row r="700" spans="1:73" x14ac:dyDescent="0.25">
      <c r="A700">
        <v>2106</v>
      </c>
      <c r="B700" t="s">
        <v>494</v>
      </c>
      <c r="C700" s="6">
        <v>599</v>
      </c>
      <c r="D700" s="6">
        <v>623</v>
      </c>
      <c r="E700" s="4">
        <v>96.183766180000006</v>
      </c>
      <c r="F700" s="4">
        <v>92.036550989999995</v>
      </c>
      <c r="G700" s="5">
        <v>27.61648941</v>
      </c>
      <c r="H700" s="5">
        <v>30.771488229999999</v>
      </c>
      <c r="I700" s="5">
        <v>25.624139710000001</v>
      </c>
      <c r="J700" s="5">
        <v>1.200878881</v>
      </c>
      <c r="K700" s="5">
        <v>1.2290424129999999</v>
      </c>
      <c r="L700" s="5">
        <v>0.55368913900000005</v>
      </c>
      <c r="M700" s="5">
        <v>0.961476726</v>
      </c>
      <c r="N700" s="5">
        <v>0.764030612</v>
      </c>
      <c r="O700" s="5">
        <v>0.88861986100000001</v>
      </c>
      <c r="P700" s="5">
        <v>2.6032040250000001</v>
      </c>
      <c r="Q700" s="5">
        <v>0.16702987899999999</v>
      </c>
      <c r="R700" s="5">
        <v>4.3117621000000002E-2</v>
      </c>
      <c r="S700" s="6">
        <v>-836</v>
      </c>
      <c r="T700" s="6">
        <v>95</v>
      </c>
      <c r="U700" s="3">
        <v>-269.42380000000003</v>
      </c>
      <c r="V700" s="3">
        <v>310.73020000000002</v>
      </c>
      <c r="W700" s="6">
        <v>-863</v>
      </c>
      <c r="X700" s="6">
        <v>-454</v>
      </c>
      <c r="Y700" s="3">
        <v>-775.82159999999999</v>
      </c>
      <c r="Z700" s="3">
        <v>73.004000000000005</v>
      </c>
      <c r="AA700" s="3">
        <v>506.39780000000002</v>
      </c>
      <c r="AB700" s="1">
        <v>10071.629999999999</v>
      </c>
      <c r="AC700" s="3">
        <v>9748.4699999999993</v>
      </c>
      <c r="AD700" s="1">
        <v>17313.57</v>
      </c>
      <c r="AE700" s="1">
        <v>17034.73</v>
      </c>
      <c r="AF700" s="3">
        <v>3720.02</v>
      </c>
      <c r="AG700" s="3">
        <v>41.645400000000002</v>
      </c>
      <c r="AH700" s="3">
        <v>58.954099999999997</v>
      </c>
      <c r="AI700" s="3">
        <v>36.545900000000003</v>
      </c>
      <c r="AJ700" s="3">
        <v>55.920900000000003</v>
      </c>
      <c r="AK700" s="3">
        <v>47.881399999999999</v>
      </c>
      <c r="AL700" s="3">
        <v>69.356899999999996</v>
      </c>
      <c r="AM700" s="3">
        <v>42.033200000000001</v>
      </c>
      <c r="AN700" s="3">
        <v>49.441400000000002</v>
      </c>
      <c r="AO700" s="3">
        <v>41.188800000000001</v>
      </c>
      <c r="AP700" s="3">
        <v>51.414700000000003</v>
      </c>
      <c r="AQ700" s="3">
        <v>49.142899999999997</v>
      </c>
      <c r="AR700" s="3">
        <v>54.026299999999999</v>
      </c>
      <c r="AS700" s="3">
        <v>43.607100000000003</v>
      </c>
      <c r="AT700" s="3">
        <v>54.142800000000001</v>
      </c>
      <c r="AU700" s="3">
        <v>35.065100000000001</v>
      </c>
      <c r="AV700" s="3">
        <v>50.602499999999999</v>
      </c>
      <c r="AW700" s="3">
        <v>54.036999999999999</v>
      </c>
      <c r="AX700" s="3">
        <v>76.276899999999998</v>
      </c>
      <c r="AY700" s="3">
        <v>43.9681</v>
      </c>
      <c r="AZ700" s="3">
        <v>52.424599999999998</v>
      </c>
      <c r="BA700" s="3">
        <v>45.285699999999999</v>
      </c>
      <c r="BB700" s="3">
        <v>55.682699999999997</v>
      </c>
      <c r="BC700" s="3">
        <v>43.838000000000001</v>
      </c>
      <c r="BD700" s="3">
        <v>51.615200000000002</v>
      </c>
      <c r="BE700" s="6">
        <v>30800</v>
      </c>
      <c r="BF700" s="2">
        <v>0.871</v>
      </c>
      <c r="BG700" s="3">
        <v>8.0000000000000004E-4</v>
      </c>
      <c r="BH700" s="3">
        <v>5.6800000000000003E-2</v>
      </c>
      <c r="BI700" s="1">
        <v>7.32</v>
      </c>
      <c r="BJ700" s="6">
        <v>-360000</v>
      </c>
      <c r="BK700" s="3">
        <v>2.35E-2</v>
      </c>
      <c r="BL700" s="6">
        <v>508</v>
      </c>
      <c r="BM700" s="6">
        <v>119000</v>
      </c>
      <c r="BN700" s="6">
        <v>446000</v>
      </c>
      <c r="BO700" s="3">
        <v>1.9E-3</v>
      </c>
      <c r="BP700" s="6">
        <v>4</v>
      </c>
      <c r="BQ700" s="6">
        <v>5</v>
      </c>
      <c r="BR700" s="6">
        <v>5</v>
      </c>
      <c r="BS700" s="6">
        <v>4</v>
      </c>
      <c r="BT700" s="6">
        <f>IF(ISNA(MODE(BP700:BS700)),ROUND(AVERAGE(BP700:BS700),0),MODE(BP700:BS700))</f>
        <v>4</v>
      </c>
    </row>
    <row r="701" spans="1:73" x14ac:dyDescent="0.25">
      <c r="A701">
        <v>2387</v>
      </c>
      <c r="B701" t="s">
        <v>540</v>
      </c>
      <c r="C701" s="6">
        <v>151</v>
      </c>
      <c r="D701" s="6">
        <v>157</v>
      </c>
      <c r="E701" s="4">
        <v>48.384776309999999</v>
      </c>
      <c r="F701" s="4">
        <v>47.223049860000003</v>
      </c>
      <c r="G701" s="5">
        <v>13.86575534</v>
      </c>
      <c r="H701" s="5">
        <v>16.958036369999999</v>
      </c>
      <c r="I701" s="5">
        <v>11.867367010000001</v>
      </c>
      <c r="J701" s="5">
        <v>1.428963674</v>
      </c>
      <c r="K701" s="5">
        <v>1.2337599379999999</v>
      </c>
      <c r="L701" s="5">
        <v>0.71433113500000001</v>
      </c>
      <c r="M701" s="5">
        <v>0.96178343899999996</v>
      </c>
      <c r="N701" s="5">
        <v>0.78645833300000001</v>
      </c>
      <c r="O701" s="5">
        <v>0.85090043800000004</v>
      </c>
      <c r="P701" s="5">
        <v>3.2241091700000002</v>
      </c>
      <c r="Q701" s="5">
        <v>0.176218018</v>
      </c>
      <c r="R701" s="5">
        <v>2.4010165E-2</v>
      </c>
      <c r="S701" s="6">
        <v>125</v>
      </c>
      <c r="T701" s="6">
        <v>1030</v>
      </c>
      <c r="U701" s="3">
        <v>559.76160000000004</v>
      </c>
      <c r="V701" s="3">
        <v>281.73320000000001</v>
      </c>
      <c r="W701" s="6">
        <v>126</v>
      </c>
      <c r="X701" s="6">
        <v>426</v>
      </c>
      <c r="Y701" s="3">
        <v>209.56100000000001</v>
      </c>
      <c r="Z701" s="3">
        <v>65.415599999999998</v>
      </c>
      <c r="AA701" s="3">
        <v>350.20060000000001</v>
      </c>
      <c r="AB701" s="1">
        <v>6202.37</v>
      </c>
      <c r="AC701" s="3">
        <v>1592.53</v>
      </c>
      <c r="AD701" s="1">
        <v>6202.31</v>
      </c>
      <c r="AE701" s="1">
        <v>6204.11</v>
      </c>
      <c r="AF701" s="3">
        <v>1592.06</v>
      </c>
      <c r="AG701" s="3">
        <v>70.291700000000006</v>
      </c>
      <c r="AH701" s="3">
        <v>51.5869</v>
      </c>
      <c r="AI701" s="3">
        <v>86.286500000000004</v>
      </c>
      <c r="AJ701" s="3">
        <v>65.187700000000007</v>
      </c>
      <c r="AK701" s="3">
        <v>113.4115</v>
      </c>
      <c r="AL701" s="3">
        <v>71.862200000000001</v>
      </c>
      <c r="AM701" s="3">
        <v>85.609399999999994</v>
      </c>
      <c r="AN701" s="3">
        <v>46.911000000000001</v>
      </c>
      <c r="AO701" s="3">
        <v>85.541700000000006</v>
      </c>
      <c r="AP701" s="3">
        <v>58.4801</v>
      </c>
      <c r="AQ701" s="3">
        <v>85.067700000000002</v>
      </c>
      <c r="AR701" s="3">
        <v>52.494</v>
      </c>
      <c r="AS701" s="3">
        <v>33.307299999999998</v>
      </c>
      <c r="AT701" s="3">
        <v>42.717300000000002</v>
      </c>
      <c r="AU701" s="3">
        <v>29.916699999999999</v>
      </c>
      <c r="AV701" s="3">
        <v>44.485300000000002</v>
      </c>
      <c r="AW701" s="3">
        <v>119.1146</v>
      </c>
      <c r="AX701" s="3">
        <v>71.140799999999999</v>
      </c>
      <c r="AY701" s="3">
        <v>85.296899999999994</v>
      </c>
      <c r="AZ701" s="3">
        <v>51.366799999999998</v>
      </c>
      <c r="BA701" s="3">
        <v>121.0573</v>
      </c>
      <c r="BB701" s="3">
        <v>53.653399999999998</v>
      </c>
      <c r="BC701" s="3">
        <v>85.057299999999998</v>
      </c>
      <c r="BD701" s="3">
        <v>57.187199999999997</v>
      </c>
      <c r="BE701" s="6">
        <v>56700</v>
      </c>
      <c r="BF701" s="2">
        <v>0.67800000000000005</v>
      </c>
      <c r="BG701" s="3">
        <v>3.2000000000000002E-3</v>
      </c>
      <c r="BH701" s="3">
        <v>3.1199999999999999E-2</v>
      </c>
      <c r="BI701" s="1">
        <v>5.84</v>
      </c>
      <c r="BJ701" s="6">
        <v>3130000</v>
      </c>
      <c r="BK701" s="3">
        <v>1.1599999999999999E-2</v>
      </c>
      <c r="BL701" s="6">
        <v>398</v>
      </c>
      <c r="BM701" s="6">
        <v>84200</v>
      </c>
      <c r="BN701" s="6">
        <v>282000</v>
      </c>
      <c r="BO701" s="3">
        <v>4.4000000000000003E-3</v>
      </c>
      <c r="BP701" s="6">
        <v>4</v>
      </c>
      <c r="BQ701" s="6">
        <v>4</v>
      </c>
      <c r="BR701" s="6">
        <v>5</v>
      </c>
      <c r="BS701" s="6">
        <v>5</v>
      </c>
      <c r="BT701" s="6">
        <f>IF(ISNA(MODE(BP701:BS701)),ROUND(AVERAGE(BP701:BS701),0),MODE(BP701:BS701))</f>
        <v>4</v>
      </c>
      <c r="BU701" s="3">
        <f>ROW(BT701) - ROW(BU551)</f>
        <v>150</v>
      </c>
    </row>
    <row r="702" spans="1:73" x14ac:dyDescent="0.25">
      <c r="A702">
        <v>1723</v>
      </c>
      <c r="B702" t="s">
        <v>428</v>
      </c>
      <c r="C702" s="6">
        <v>171</v>
      </c>
      <c r="D702" s="6">
        <v>179</v>
      </c>
      <c r="E702" s="4">
        <v>50.284271250000003</v>
      </c>
      <c r="F702" s="4">
        <v>48.584897009999999</v>
      </c>
      <c r="G702" s="5">
        <v>14.755472279999999</v>
      </c>
      <c r="H702" s="5">
        <v>16.05165221</v>
      </c>
      <c r="I702" s="5">
        <v>13.81428457</v>
      </c>
      <c r="J702" s="5">
        <v>1.161960442</v>
      </c>
      <c r="K702" s="5">
        <v>1.176679931</v>
      </c>
      <c r="L702" s="5">
        <v>0.50925699800000002</v>
      </c>
      <c r="M702" s="5">
        <v>0.95530726300000002</v>
      </c>
      <c r="N702" s="5">
        <v>0.71250000000000002</v>
      </c>
      <c r="O702" s="5">
        <v>0.91033953000000001</v>
      </c>
      <c r="P702" s="5">
        <v>1.148250711</v>
      </c>
      <c r="Q702" s="5">
        <v>0.162947124</v>
      </c>
      <c r="R702" s="5">
        <v>3.3795343999999998E-2</v>
      </c>
      <c r="S702" s="6">
        <v>85</v>
      </c>
      <c r="T702" s="6">
        <v>2510</v>
      </c>
      <c r="U702" s="3">
        <v>1072.67</v>
      </c>
      <c r="V702" s="3">
        <v>556.00850000000003</v>
      </c>
      <c r="W702" s="6">
        <v>4</v>
      </c>
      <c r="X702" s="6">
        <v>1023</v>
      </c>
      <c r="Y702" s="3">
        <v>531.44929999999999</v>
      </c>
      <c r="Z702" s="3">
        <v>261.15050000000002</v>
      </c>
      <c r="AA702" s="3">
        <v>541.22320000000002</v>
      </c>
      <c r="AB702" s="1">
        <v>5010.3999999999996</v>
      </c>
      <c r="AC702" s="3">
        <v>2088.4</v>
      </c>
      <c r="AD702" s="1">
        <v>4998.72</v>
      </c>
      <c r="AE702" s="1">
        <v>4998.71</v>
      </c>
      <c r="AF702" s="3">
        <v>2086.94</v>
      </c>
      <c r="AG702" s="3">
        <v>92.537499999999994</v>
      </c>
      <c r="AH702" s="3">
        <v>51.641100000000002</v>
      </c>
      <c r="AI702" s="3">
        <v>92.5625</v>
      </c>
      <c r="AJ702" s="3">
        <v>73.133799999999994</v>
      </c>
      <c r="AK702" s="3">
        <v>107.44580000000001</v>
      </c>
      <c r="AL702" s="3">
        <v>70.5154</v>
      </c>
      <c r="AM702" s="3">
        <v>110.15</v>
      </c>
      <c r="AN702" s="3">
        <v>56.280799999999999</v>
      </c>
      <c r="AO702" s="3">
        <v>76.258300000000006</v>
      </c>
      <c r="AP702" s="3">
        <v>53.184100000000001</v>
      </c>
      <c r="AQ702" s="3">
        <v>114.17919999999999</v>
      </c>
      <c r="AR702" s="3">
        <v>57.781599999999997</v>
      </c>
      <c r="AS702" s="3">
        <v>82.987499999999997</v>
      </c>
      <c r="AT702" s="3">
        <v>57.32</v>
      </c>
      <c r="AU702" s="3">
        <v>71.387500000000003</v>
      </c>
      <c r="AV702" s="3">
        <v>56.732199999999999</v>
      </c>
      <c r="AW702" s="3">
        <v>111.92919999999999</v>
      </c>
      <c r="AX702" s="3">
        <v>71.4191</v>
      </c>
      <c r="AY702" s="3">
        <v>120.3917</v>
      </c>
      <c r="AZ702" s="3">
        <v>53.591900000000003</v>
      </c>
      <c r="BA702" s="3">
        <v>100.5458</v>
      </c>
      <c r="BB702" s="3">
        <v>58.759399999999999</v>
      </c>
      <c r="BC702" s="3">
        <v>113.8417</v>
      </c>
      <c r="BD702" s="3">
        <v>50.441200000000002</v>
      </c>
      <c r="BE702" s="6">
        <v>261000</v>
      </c>
      <c r="BF702" s="2">
        <v>0.57899999999999996</v>
      </c>
      <c r="BG702" s="3">
        <v>2.5000000000000001E-3</v>
      </c>
      <c r="BH702" s="3">
        <v>1.0999999999999999E-2</v>
      </c>
      <c r="BI702" s="1">
        <v>6.09</v>
      </c>
      <c r="BJ702" s="6">
        <v>-21500000</v>
      </c>
      <c r="BK702" s="3">
        <v>2.8E-3</v>
      </c>
      <c r="BL702" s="6">
        <v>977</v>
      </c>
      <c r="BM702" s="6">
        <v>307000</v>
      </c>
      <c r="BN702" s="6">
        <v>967000</v>
      </c>
      <c r="BO702" s="3">
        <v>2.8999999999999998E-3</v>
      </c>
      <c r="BP702" s="6">
        <v>5</v>
      </c>
      <c r="BQ702" s="6">
        <v>1</v>
      </c>
      <c r="BR702" s="6">
        <v>1</v>
      </c>
      <c r="BS702" s="6">
        <v>5</v>
      </c>
      <c r="BT702" s="6">
        <f>IF(ISNA(MODE(BP702:BS702)),ROUND(AVERAGE(BP702:BS702),0),MODE(BP702:BS702))</f>
        <v>5</v>
      </c>
    </row>
    <row r="703" spans="1:73" x14ac:dyDescent="0.25">
      <c r="A703">
        <v>2016</v>
      </c>
      <c r="B703" t="s">
        <v>478</v>
      </c>
      <c r="C703" s="6">
        <v>235</v>
      </c>
      <c r="D703" s="6">
        <v>239</v>
      </c>
      <c r="E703" s="4">
        <v>57.455844120000002</v>
      </c>
      <c r="F703" s="4">
        <v>56.372805300000003</v>
      </c>
      <c r="G703" s="5">
        <v>17.297725079999999</v>
      </c>
      <c r="H703" s="5">
        <v>18.67297288</v>
      </c>
      <c r="I703" s="5">
        <v>16.184125210000001</v>
      </c>
      <c r="J703" s="5">
        <v>1.153783268</v>
      </c>
      <c r="K703" s="5">
        <v>1.117868434</v>
      </c>
      <c r="L703" s="5">
        <v>0.498805583</v>
      </c>
      <c r="M703" s="5">
        <v>0.98326359799999996</v>
      </c>
      <c r="N703" s="5">
        <v>0.81597222199999997</v>
      </c>
      <c r="O703" s="5">
        <v>0.929262543</v>
      </c>
      <c r="P703" s="5">
        <v>1.0392352929999999</v>
      </c>
      <c r="Q703" s="5">
        <v>0.161685946</v>
      </c>
      <c r="R703" s="5">
        <v>1.8849932999999999E-2</v>
      </c>
      <c r="S703" s="6">
        <v>144</v>
      </c>
      <c r="T703" s="6">
        <v>3269</v>
      </c>
      <c r="U703" s="3">
        <v>1547.86</v>
      </c>
      <c r="V703" s="3">
        <v>1130.42</v>
      </c>
      <c r="W703" s="6">
        <v>100</v>
      </c>
      <c r="X703" s="6">
        <v>1660</v>
      </c>
      <c r="Y703" s="3">
        <v>360.49059999999997</v>
      </c>
      <c r="Z703" s="3">
        <v>288.01850000000002</v>
      </c>
      <c r="AA703" s="3">
        <v>1187.3699999999999</v>
      </c>
      <c r="AB703" s="1">
        <v>42480.13</v>
      </c>
      <c r="AC703" s="3">
        <v>28328.74</v>
      </c>
      <c r="AD703" s="1">
        <v>3900075.49</v>
      </c>
      <c r="AE703" s="1">
        <v>3772909.54</v>
      </c>
      <c r="AF703" s="3">
        <v>1260.31</v>
      </c>
      <c r="AG703" s="3">
        <v>51.972200000000001</v>
      </c>
      <c r="AH703" s="3">
        <v>52.727499999999999</v>
      </c>
      <c r="AI703" s="3">
        <v>49.833300000000001</v>
      </c>
      <c r="AJ703" s="3">
        <v>48.7654</v>
      </c>
      <c r="AK703" s="3">
        <v>99.197900000000004</v>
      </c>
      <c r="AL703" s="3">
        <v>79.901399999999995</v>
      </c>
      <c r="AM703" s="3">
        <v>39.090299999999999</v>
      </c>
      <c r="AN703" s="3">
        <v>34.265700000000002</v>
      </c>
      <c r="AO703" s="3">
        <v>59.197899999999997</v>
      </c>
      <c r="AP703" s="3">
        <v>50.313099999999999</v>
      </c>
      <c r="AQ703" s="3">
        <v>35.031300000000002</v>
      </c>
      <c r="AR703" s="3">
        <v>41.0229</v>
      </c>
      <c r="AS703" s="3">
        <v>26.555599999999998</v>
      </c>
      <c r="AT703" s="3">
        <v>39.232900000000001</v>
      </c>
      <c r="AU703" s="3">
        <v>18.0625</v>
      </c>
      <c r="AV703" s="3">
        <v>36.823300000000003</v>
      </c>
      <c r="AW703" s="3">
        <v>100.57640000000001</v>
      </c>
      <c r="AX703" s="3">
        <v>78.782899999999998</v>
      </c>
      <c r="AY703" s="3">
        <v>52.604199999999999</v>
      </c>
      <c r="AZ703" s="3">
        <v>48.9893</v>
      </c>
      <c r="BA703" s="3">
        <v>67.451400000000007</v>
      </c>
      <c r="BB703" s="3">
        <v>49.3339</v>
      </c>
      <c r="BC703" s="3">
        <v>40.600700000000003</v>
      </c>
      <c r="BD703" s="3">
        <v>45.749499999999998</v>
      </c>
      <c r="BE703" s="6">
        <v>490000</v>
      </c>
      <c r="BF703" s="2">
        <v>0.82099999999999995</v>
      </c>
      <c r="BG703" s="3">
        <v>2.0999999999999999E-3</v>
      </c>
      <c r="BH703" s="3">
        <v>1.77E-2</v>
      </c>
      <c r="BI703" s="1">
        <v>6.29</v>
      </c>
      <c r="BJ703" s="6">
        <v>35100000</v>
      </c>
      <c r="BK703" s="3">
        <v>6.3E-3</v>
      </c>
      <c r="BL703" s="6">
        <v>1320</v>
      </c>
      <c r="BM703" s="6">
        <v>1280000</v>
      </c>
      <c r="BN703" s="6">
        <v>4650000</v>
      </c>
      <c r="BO703" s="3">
        <v>2.5000000000000001E-3</v>
      </c>
      <c r="BP703" s="6">
        <v>5</v>
      </c>
      <c r="BQ703" s="6">
        <v>5</v>
      </c>
      <c r="BR703" s="6">
        <v>1</v>
      </c>
      <c r="BS703" s="6">
        <v>1</v>
      </c>
      <c r="BT703" s="6">
        <f>IF(ISNA(MODE(BP703:BS703)),ROUND(AVERAGE(BP703:BS703),0),MODE(BP703:BS703))</f>
        <v>5</v>
      </c>
    </row>
    <row r="704" spans="1:73" x14ac:dyDescent="0.25">
      <c r="A704">
        <v>3</v>
      </c>
      <c r="B704" t="s">
        <v>73</v>
      </c>
      <c r="C704" s="6">
        <v>931</v>
      </c>
      <c r="D704" s="6">
        <v>1062</v>
      </c>
      <c r="E704" s="4">
        <v>148.2670273</v>
      </c>
      <c r="F704" s="4">
        <v>119.7992897</v>
      </c>
      <c r="G704" s="5">
        <v>34.429435320000003</v>
      </c>
      <c r="H704" s="5">
        <v>39.635818579999999</v>
      </c>
      <c r="I704" s="5">
        <v>30.844617840000002</v>
      </c>
      <c r="J704" s="5">
        <v>1.2850157129999999</v>
      </c>
      <c r="K704" s="5">
        <v>1.879012267</v>
      </c>
      <c r="L704" s="5">
        <v>0.62801578400000002</v>
      </c>
      <c r="M704" s="5">
        <v>0.87664783400000001</v>
      </c>
      <c r="N704" s="5">
        <v>0.59909909900000002</v>
      </c>
      <c r="O704" s="5">
        <v>0.815175388</v>
      </c>
      <c r="P704" s="5">
        <v>5.4569769450000001</v>
      </c>
      <c r="Q704" s="5">
        <v>0.169154263</v>
      </c>
      <c r="R704" s="5">
        <v>0.19200315900000001</v>
      </c>
      <c r="S704" s="6">
        <v>129</v>
      </c>
      <c r="T704" s="6">
        <v>1102</v>
      </c>
      <c r="U704" s="3">
        <v>674.57680000000005</v>
      </c>
      <c r="V704" s="3">
        <v>316.7174</v>
      </c>
      <c r="W704" s="6">
        <v>105</v>
      </c>
      <c r="X704" s="6">
        <v>730</v>
      </c>
      <c r="Y704" s="3">
        <v>242.05459999999999</v>
      </c>
      <c r="Z704" s="3">
        <v>103.6293</v>
      </c>
      <c r="AA704" s="3">
        <v>432.5222</v>
      </c>
      <c r="AB704" s="1">
        <v>3688.85</v>
      </c>
      <c r="AC704" s="3">
        <v>12923.39</v>
      </c>
      <c r="AD704" s="1">
        <v>499085.05</v>
      </c>
      <c r="AE704" s="1">
        <v>500679.69</v>
      </c>
      <c r="AF704" s="3">
        <v>70.606800000000007</v>
      </c>
      <c r="AG704" s="3">
        <v>53.196300000000001</v>
      </c>
      <c r="AH704" s="3">
        <v>46.896500000000003</v>
      </c>
      <c r="AI704" s="3">
        <v>37.712400000000002</v>
      </c>
      <c r="AJ704" s="3">
        <v>44.503399999999999</v>
      </c>
      <c r="AK704" s="3">
        <v>96.861000000000004</v>
      </c>
      <c r="AL704" s="3">
        <v>91.314300000000003</v>
      </c>
      <c r="AM704" s="3">
        <v>34.0914</v>
      </c>
      <c r="AN704" s="3">
        <v>34.494199999999999</v>
      </c>
      <c r="AO704" s="3">
        <v>69.435000000000002</v>
      </c>
      <c r="AP704" s="3">
        <v>52.9968</v>
      </c>
      <c r="AQ704" s="3">
        <v>34.646700000000003</v>
      </c>
      <c r="AR704" s="3">
        <v>36.8705</v>
      </c>
      <c r="AS704" s="3">
        <v>58.590699999999998</v>
      </c>
      <c r="AT704" s="3">
        <v>46.498199999999997</v>
      </c>
      <c r="AU704" s="3">
        <v>28.665400000000002</v>
      </c>
      <c r="AV704" s="3">
        <v>32.243000000000002</v>
      </c>
      <c r="AW704" s="3">
        <v>96.936899999999994</v>
      </c>
      <c r="AX704" s="3">
        <v>91.223500000000001</v>
      </c>
      <c r="AY704" s="3">
        <v>49.032200000000003</v>
      </c>
      <c r="AZ704" s="3">
        <v>44.713099999999997</v>
      </c>
      <c r="BA704" s="3">
        <v>64.377099999999999</v>
      </c>
      <c r="BB704" s="3">
        <v>48.955800000000004</v>
      </c>
      <c r="BC704" s="3">
        <v>49.954300000000003</v>
      </c>
      <c r="BD704" s="3">
        <v>47.033200000000001</v>
      </c>
      <c r="BE704" s="6">
        <v>22400</v>
      </c>
      <c r="BF704" s="2">
        <v>0.89900000000000002</v>
      </c>
      <c r="BG704" s="3">
        <v>4.0000000000000002E-4</v>
      </c>
      <c r="BH704" s="3">
        <v>5.7200000000000001E-2</v>
      </c>
      <c r="BI704" s="1">
        <v>8.0299999999999994</v>
      </c>
      <c r="BJ704" s="6">
        <v>735000</v>
      </c>
      <c r="BK704" s="3">
        <v>2.47E-2</v>
      </c>
      <c r="BL704" s="6">
        <v>416</v>
      </c>
      <c r="BM704" s="6">
        <v>111000</v>
      </c>
      <c r="BN704" s="6">
        <v>420000</v>
      </c>
      <c r="BO704" s="3">
        <v>1E-3</v>
      </c>
      <c r="BP704" s="6">
        <v>5</v>
      </c>
      <c r="BQ704" s="6">
        <v>5</v>
      </c>
      <c r="BR704" s="6">
        <v>3</v>
      </c>
      <c r="BS704" s="6">
        <v>4</v>
      </c>
      <c r="BT704" s="6">
        <f>IF(ISNA(MODE(BP704:BS704)),ROUND(AVERAGE(BP704:BS704),0),MODE(BP704:BS704))</f>
        <v>5</v>
      </c>
    </row>
    <row r="705" spans="1:72" x14ac:dyDescent="0.25">
      <c r="A705">
        <v>48</v>
      </c>
      <c r="B705" t="s">
        <v>82</v>
      </c>
      <c r="C705" s="6">
        <v>709</v>
      </c>
      <c r="D705" s="6">
        <v>853</v>
      </c>
      <c r="E705" s="4">
        <v>135.29646460000001</v>
      </c>
      <c r="F705" s="4">
        <v>106.71858020000001</v>
      </c>
      <c r="G705" s="5">
        <v>30.04541291</v>
      </c>
      <c r="H705" s="5">
        <v>35.248824859999999</v>
      </c>
      <c r="I705" s="5">
        <v>27.25919579</v>
      </c>
      <c r="J705" s="5">
        <v>1.293098488</v>
      </c>
      <c r="K705" s="5">
        <v>2.0545503890000001</v>
      </c>
      <c r="L705" s="5">
        <v>0.63399603100000002</v>
      </c>
      <c r="M705" s="5">
        <v>0.831184056</v>
      </c>
      <c r="N705" s="5">
        <v>0.67267552200000003</v>
      </c>
      <c r="O705" s="5">
        <v>0.78230484899999997</v>
      </c>
      <c r="P705" s="5">
        <v>2.3386531979999998</v>
      </c>
      <c r="Q705" s="5">
        <v>0.17479519900000001</v>
      </c>
      <c r="R705" s="5">
        <v>0.21122417700000001</v>
      </c>
      <c r="S705" s="6">
        <v>83</v>
      </c>
      <c r="T705" s="6">
        <v>1115</v>
      </c>
      <c r="U705" s="3">
        <v>757.80820000000006</v>
      </c>
      <c r="V705" s="3">
        <v>292.27019999999999</v>
      </c>
      <c r="W705" s="6">
        <v>90</v>
      </c>
      <c r="X705" s="6">
        <v>1113</v>
      </c>
      <c r="Y705" s="3">
        <v>387.24059999999997</v>
      </c>
      <c r="Z705" s="3">
        <v>289.10210000000001</v>
      </c>
      <c r="AA705" s="3">
        <v>370.56760000000003</v>
      </c>
      <c r="AB705" s="1">
        <v>7803.91</v>
      </c>
      <c r="AC705" s="3">
        <v>44954.38</v>
      </c>
      <c r="AD705" s="1">
        <v>597880.35</v>
      </c>
      <c r="AE705" s="1">
        <v>632328.31999999995</v>
      </c>
      <c r="AF705" s="3">
        <v>150.61609999999999</v>
      </c>
      <c r="AG705" s="3">
        <v>52.318800000000003</v>
      </c>
      <c r="AH705" s="3">
        <v>42.4221</v>
      </c>
      <c r="AI705" s="3">
        <v>41.601500000000001</v>
      </c>
      <c r="AJ705" s="3">
        <v>47.7622</v>
      </c>
      <c r="AK705" s="3">
        <v>120.74760000000001</v>
      </c>
      <c r="AL705" s="3">
        <v>91.229299999999995</v>
      </c>
      <c r="AM705" s="3">
        <v>25.574999999999999</v>
      </c>
      <c r="AN705" s="3">
        <v>29.988299999999999</v>
      </c>
      <c r="AO705" s="3">
        <v>36.102499999999999</v>
      </c>
      <c r="AP705" s="3">
        <v>30.817599999999999</v>
      </c>
      <c r="AQ705" s="3">
        <v>29.255199999999999</v>
      </c>
      <c r="AR705" s="3">
        <v>33.847900000000003</v>
      </c>
      <c r="AS705" s="3">
        <v>34.437399999999997</v>
      </c>
      <c r="AT705" s="3">
        <v>32.846600000000002</v>
      </c>
      <c r="AU705" s="3">
        <v>22.255199999999999</v>
      </c>
      <c r="AV705" s="3">
        <v>29.418600000000001</v>
      </c>
      <c r="AW705" s="3">
        <v>120.8472</v>
      </c>
      <c r="AX705" s="3">
        <v>88.991299999999995</v>
      </c>
      <c r="AY705" s="3">
        <v>44.353900000000003</v>
      </c>
      <c r="AZ705" s="3">
        <v>46.862099999999998</v>
      </c>
      <c r="BA705" s="3">
        <v>62.143300000000004</v>
      </c>
      <c r="BB705" s="3">
        <v>44.014000000000003</v>
      </c>
      <c r="BC705" s="3">
        <v>38.297899999999998</v>
      </c>
      <c r="BD705" s="3">
        <v>44.372599999999998</v>
      </c>
      <c r="BE705" s="6">
        <v>29900</v>
      </c>
      <c r="BF705" s="2">
        <v>0.872</v>
      </c>
      <c r="BG705" s="3">
        <v>5.9999999999999995E-4</v>
      </c>
      <c r="BH705" s="3">
        <v>4.5499999999999999E-2</v>
      </c>
      <c r="BI705" s="1">
        <v>7.65</v>
      </c>
      <c r="BJ705" s="6">
        <v>3450000</v>
      </c>
      <c r="BK705" s="3">
        <v>1.6500000000000001E-2</v>
      </c>
      <c r="BL705" s="6">
        <v>570</v>
      </c>
      <c r="BM705" s="6">
        <v>113000</v>
      </c>
      <c r="BN705" s="6">
        <v>422000</v>
      </c>
      <c r="BO705" s="3">
        <v>1.2999999999999999E-3</v>
      </c>
      <c r="BP705" s="6">
        <v>5</v>
      </c>
      <c r="BQ705" s="6">
        <v>5</v>
      </c>
      <c r="BR705" s="6">
        <v>3</v>
      </c>
      <c r="BS705" s="6">
        <v>4</v>
      </c>
      <c r="BT705" s="6">
        <f>IF(ISNA(MODE(BP705:BS705)),ROUND(AVERAGE(BP705:BS705),0),MODE(BP705:BS705))</f>
        <v>5</v>
      </c>
    </row>
    <row r="706" spans="1:72" x14ac:dyDescent="0.25">
      <c r="A706">
        <v>149</v>
      </c>
      <c r="B706" t="s">
        <v>101</v>
      </c>
      <c r="C706" s="6">
        <v>367</v>
      </c>
      <c r="D706" s="6">
        <v>475</v>
      </c>
      <c r="E706" s="4">
        <v>106.3259018</v>
      </c>
      <c r="F706" s="4">
        <v>85.337480679999999</v>
      </c>
      <c r="G706" s="5">
        <v>21.6166351</v>
      </c>
      <c r="H706" s="5">
        <v>26.255010800000001</v>
      </c>
      <c r="I706" s="5">
        <v>22.054043459999999</v>
      </c>
      <c r="J706" s="5">
        <v>1.1904851299999999</v>
      </c>
      <c r="K706" s="5">
        <v>2.4513324910000001</v>
      </c>
      <c r="L706" s="5">
        <v>0.54259616399999999</v>
      </c>
      <c r="M706" s="5">
        <v>0.77263157900000001</v>
      </c>
      <c r="N706" s="5">
        <v>0.53812316699999996</v>
      </c>
      <c r="O706" s="5">
        <v>0.63328075900000003</v>
      </c>
      <c r="P706" s="5">
        <v>3.895534831</v>
      </c>
      <c r="Q706" s="5">
        <v>0.19976835100000001</v>
      </c>
      <c r="R706" s="5">
        <v>0.19739706700000001</v>
      </c>
      <c r="S706" s="6">
        <v>158</v>
      </c>
      <c r="T706" s="6">
        <v>1038</v>
      </c>
      <c r="U706" s="3">
        <v>640.99180000000001</v>
      </c>
      <c r="V706" s="3">
        <v>263.46839999999997</v>
      </c>
      <c r="W706" s="6">
        <v>117</v>
      </c>
      <c r="X706" s="6">
        <v>895</v>
      </c>
      <c r="Y706" s="3">
        <v>252.84440000000001</v>
      </c>
      <c r="Z706" s="3">
        <v>111.7872</v>
      </c>
      <c r="AA706" s="3">
        <v>388.1474</v>
      </c>
      <c r="AB706" s="1">
        <v>3786.73</v>
      </c>
      <c r="AC706" s="3">
        <v>6680.08</v>
      </c>
      <c r="AD706" s="1">
        <v>389532.78</v>
      </c>
      <c r="AE706" s="1">
        <v>422591.08</v>
      </c>
      <c r="AF706" s="3">
        <v>98.091800000000006</v>
      </c>
      <c r="AG706" s="3">
        <v>45.519100000000002</v>
      </c>
      <c r="AH706" s="3">
        <v>48.558</v>
      </c>
      <c r="AI706" s="3">
        <v>45.173000000000002</v>
      </c>
      <c r="AJ706" s="3">
        <v>56.997599999999998</v>
      </c>
      <c r="AK706" s="3">
        <v>91.060100000000006</v>
      </c>
      <c r="AL706" s="3">
        <v>79.954400000000007</v>
      </c>
      <c r="AM706" s="3">
        <v>53.269799999999996</v>
      </c>
      <c r="AN706" s="3">
        <v>48.521099999999997</v>
      </c>
      <c r="AO706" s="3">
        <v>65.111400000000003</v>
      </c>
      <c r="AP706" s="3">
        <v>53.736899999999999</v>
      </c>
      <c r="AQ706" s="3">
        <v>60.797699999999999</v>
      </c>
      <c r="AR706" s="3">
        <v>57.049100000000003</v>
      </c>
      <c r="AS706" s="3">
        <v>47.168599999999998</v>
      </c>
      <c r="AT706" s="3">
        <v>49.405900000000003</v>
      </c>
      <c r="AU706" s="3">
        <v>38.659799999999997</v>
      </c>
      <c r="AV706" s="3">
        <v>43.343299999999999</v>
      </c>
      <c r="AW706" s="3">
        <v>89.928200000000004</v>
      </c>
      <c r="AX706" s="3">
        <v>80.031199999999998</v>
      </c>
      <c r="AY706" s="3">
        <v>54.941299999999998</v>
      </c>
      <c r="AZ706" s="3">
        <v>58.918999999999997</v>
      </c>
      <c r="BA706" s="3">
        <v>64.822599999999994</v>
      </c>
      <c r="BB706" s="3">
        <v>55.412999999999997</v>
      </c>
      <c r="BC706" s="3">
        <v>53.5381</v>
      </c>
      <c r="BD706" s="3">
        <v>55.235700000000001</v>
      </c>
      <c r="BE706" s="6">
        <v>28900</v>
      </c>
      <c r="BF706" s="2">
        <v>0.82899999999999996</v>
      </c>
      <c r="BG706" s="3">
        <v>8.0000000000000004E-4</v>
      </c>
      <c r="BH706" s="3">
        <v>4.9299999999999997E-2</v>
      </c>
      <c r="BI706" s="1">
        <v>7.19</v>
      </c>
      <c r="BJ706" s="6">
        <v>693000</v>
      </c>
      <c r="BK706" s="3">
        <v>1.9800000000000002E-2</v>
      </c>
      <c r="BL706" s="6">
        <v>365</v>
      </c>
      <c r="BM706" s="6">
        <v>83300</v>
      </c>
      <c r="BN706" s="6">
        <v>304000</v>
      </c>
      <c r="BO706" s="3">
        <v>1.8E-3</v>
      </c>
      <c r="BP706" s="6">
        <v>4</v>
      </c>
      <c r="BQ706" s="6">
        <v>5</v>
      </c>
      <c r="BR706" s="6">
        <v>5</v>
      </c>
      <c r="BS706" s="6">
        <v>3</v>
      </c>
      <c r="BT706" s="6">
        <f>IF(ISNA(MODE(BP706:BS706)),ROUND(AVERAGE(BP706:BS706),0),MODE(BP706:BS706))</f>
        <v>5</v>
      </c>
    </row>
    <row r="707" spans="1:72" x14ac:dyDescent="0.25">
      <c r="A707">
        <v>167</v>
      </c>
      <c r="B707" t="s">
        <v>103</v>
      </c>
      <c r="C707" s="6">
        <v>1041</v>
      </c>
      <c r="D707" s="6">
        <v>1358</v>
      </c>
      <c r="E707" s="4">
        <v>185.23759010000001</v>
      </c>
      <c r="F707" s="4">
        <v>142.1145803</v>
      </c>
      <c r="G707" s="5">
        <v>36.406625300000002</v>
      </c>
      <c r="H707" s="5">
        <v>44.993481330000002</v>
      </c>
      <c r="I707" s="5">
        <v>34.387639640000003</v>
      </c>
      <c r="J707" s="5">
        <v>1.3084201710000001</v>
      </c>
      <c r="K707" s="5">
        <v>2.6229961359999998</v>
      </c>
      <c r="L707" s="5">
        <v>0.644883977</v>
      </c>
      <c r="M707" s="5">
        <v>0.76656848300000002</v>
      </c>
      <c r="N707" s="5">
        <v>0.452019106</v>
      </c>
      <c r="O707" s="5">
        <v>0.64771405299999996</v>
      </c>
      <c r="P707" s="5">
        <v>6.7662427589999998</v>
      </c>
      <c r="Q707" s="5">
        <v>0.19237851</v>
      </c>
      <c r="R707" s="5">
        <v>0.232798374</v>
      </c>
      <c r="S707" s="6">
        <v>59</v>
      </c>
      <c r="T707" s="6">
        <v>1388</v>
      </c>
      <c r="U707" s="3">
        <v>873.26990000000001</v>
      </c>
      <c r="V707" s="3">
        <v>291.2867</v>
      </c>
      <c r="W707" s="6">
        <v>1</v>
      </c>
      <c r="X707" s="6">
        <v>1326</v>
      </c>
      <c r="Y707" s="3">
        <v>259.55180000000001</v>
      </c>
      <c r="Z707" s="3">
        <v>226.8366</v>
      </c>
      <c r="AA707" s="3">
        <v>613.71810000000005</v>
      </c>
      <c r="AB707" s="1">
        <v>5444.93</v>
      </c>
      <c r="AC707" s="3">
        <v>9429.26</v>
      </c>
      <c r="AD707" s="1">
        <v>608108.78</v>
      </c>
      <c r="AE707" s="1">
        <v>582280.35</v>
      </c>
      <c r="AF707" s="3">
        <v>122.93129999999999</v>
      </c>
      <c r="AG707" s="3">
        <v>31.159400000000002</v>
      </c>
      <c r="AH707" s="3">
        <v>41.648400000000002</v>
      </c>
      <c r="AI707" s="3">
        <v>22.0152</v>
      </c>
      <c r="AJ707" s="3">
        <v>33.419600000000003</v>
      </c>
      <c r="AK707" s="3">
        <v>87.66</v>
      </c>
      <c r="AL707" s="3">
        <v>94.585899999999995</v>
      </c>
      <c r="AM707" s="3">
        <v>19.869700000000002</v>
      </c>
      <c r="AN707" s="3">
        <v>30.471299999999999</v>
      </c>
      <c r="AO707" s="3">
        <v>31.417300000000001</v>
      </c>
      <c r="AP707" s="3">
        <v>35.405500000000004</v>
      </c>
      <c r="AQ707" s="3">
        <v>21.239699999999999</v>
      </c>
      <c r="AR707" s="3">
        <v>32.042000000000002</v>
      </c>
      <c r="AS707" s="3">
        <v>22.915299999999998</v>
      </c>
      <c r="AT707" s="3">
        <v>31.565899999999999</v>
      </c>
      <c r="AU707" s="3">
        <v>18.0413</v>
      </c>
      <c r="AV707" s="3">
        <v>29.691099999999999</v>
      </c>
      <c r="AW707" s="3">
        <v>87.983900000000006</v>
      </c>
      <c r="AX707" s="3">
        <v>95.475099999999998</v>
      </c>
      <c r="AY707" s="3">
        <v>22.191099999999999</v>
      </c>
      <c r="AZ707" s="3">
        <v>28.777000000000001</v>
      </c>
      <c r="BA707" s="3">
        <v>27.604399999999998</v>
      </c>
      <c r="BB707" s="3">
        <v>29.565799999999999</v>
      </c>
      <c r="BC707" s="3">
        <v>29.345600000000001</v>
      </c>
      <c r="BD707" s="3">
        <v>36.135300000000001</v>
      </c>
      <c r="BE707" s="6">
        <v>41300</v>
      </c>
      <c r="BF707" s="2">
        <v>0.873</v>
      </c>
      <c r="BG707" s="3">
        <v>2.9999999999999997E-4</v>
      </c>
      <c r="BH707" s="3">
        <v>5.04E-2</v>
      </c>
      <c r="BI707" s="1">
        <v>8.44</v>
      </c>
      <c r="BJ707" s="6">
        <v>404000</v>
      </c>
      <c r="BK707" s="3">
        <v>1.9599999999999999E-2</v>
      </c>
      <c r="BL707" s="6">
        <v>551</v>
      </c>
      <c r="BM707" s="6">
        <v>162000</v>
      </c>
      <c r="BN707" s="6">
        <v>606000</v>
      </c>
      <c r="BO707" s="3">
        <v>8.0000000000000004E-4</v>
      </c>
      <c r="BP707" s="6">
        <v>5</v>
      </c>
      <c r="BQ707" s="6">
        <v>5</v>
      </c>
      <c r="BR707" s="6">
        <v>3</v>
      </c>
      <c r="BS707" s="6">
        <v>3</v>
      </c>
      <c r="BT707" s="6">
        <f>IF(ISNA(MODE(BP707:BS707)),ROUND(AVERAGE(BP707:BS707),0),MODE(BP707:BS707))</f>
        <v>5</v>
      </c>
    </row>
    <row r="708" spans="1:72" x14ac:dyDescent="0.25">
      <c r="A708">
        <v>176</v>
      </c>
      <c r="B708" t="s">
        <v>107</v>
      </c>
      <c r="C708" s="6">
        <v>377</v>
      </c>
      <c r="D708" s="6">
        <v>412</v>
      </c>
      <c r="E708" s="4">
        <v>80.911688249999997</v>
      </c>
      <c r="F708" s="4">
        <v>75.750306940000002</v>
      </c>
      <c r="G708" s="5">
        <v>21.909160379999999</v>
      </c>
      <c r="H708" s="5">
        <v>24.434895019999999</v>
      </c>
      <c r="I708" s="5">
        <v>20.692333349999998</v>
      </c>
      <c r="J708" s="5">
        <v>1.180867068</v>
      </c>
      <c r="K708" s="5">
        <v>1.381883119</v>
      </c>
      <c r="L708" s="5">
        <v>0.53185510899999999</v>
      </c>
      <c r="M708" s="5">
        <v>0.91504854400000002</v>
      </c>
      <c r="N708" s="5">
        <v>0.57999999999999996</v>
      </c>
      <c r="O708" s="5">
        <v>0.82562421200000002</v>
      </c>
      <c r="P708" s="5">
        <v>1.560101494</v>
      </c>
      <c r="Q708" s="5">
        <v>0.169524219</v>
      </c>
      <c r="R708" s="5">
        <v>6.3790305000000005E-2</v>
      </c>
      <c r="S708" s="6">
        <v>178</v>
      </c>
      <c r="T708" s="6">
        <v>1180</v>
      </c>
      <c r="U708" s="3">
        <v>811.2414</v>
      </c>
      <c r="V708" s="3">
        <v>333.51119999999997</v>
      </c>
      <c r="W708" s="6">
        <v>126</v>
      </c>
      <c r="X708" s="6">
        <v>831</v>
      </c>
      <c r="Y708" s="3">
        <v>276.42489999999998</v>
      </c>
      <c r="Z708" s="3">
        <v>131.50489999999999</v>
      </c>
      <c r="AA708" s="3">
        <v>534.81650000000002</v>
      </c>
      <c r="AB708" s="1">
        <v>2962.59</v>
      </c>
      <c r="AC708" s="3">
        <v>48097.52</v>
      </c>
      <c r="AD708" s="1">
        <v>590709.34</v>
      </c>
      <c r="AE708" s="1">
        <v>508295.41</v>
      </c>
      <c r="AF708" s="3">
        <v>194.98519999999999</v>
      </c>
      <c r="AG708" s="3">
        <v>37.413800000000002</v>
      </c>
      <c r="AH708" s="3">
        <v>41.160200000000003</v>
      </c>
      <c r="AI708" s="3">
        <v>24.1431</v>
      </c>
      <c r="AJ708" s="3">
        <v>37.838000000000001</v>
      </c>
      <c r="AK708" s="3">
        <v>105.2169</v>
      </c>
      <c r="AL708" s="3">
        <v>90.571700000000007</v>
      </c>
      <c r="AM708" s="3">
        <v>26.552299999999999</v>
      </c>
      <c r="AN708" s="3">
        <v>38.115699999999997</v>
      </c>
      <c r="AO708" s="3">
        <v>29.9877</v>
      </c>
      <c r="AP708" s="3">
        <v>37.593600000000002</v>
      </c>
      <c r="AQ708" s="3">
        <v>27.5092</v>
      </c>
      <c r="AR708" s="3">
        <v>36.251600000000003</v>
      </c>
      <c r="AS708" s="3">
        <v>65.62</v>
      </c>
      <c r="AT708" s="3">
        <v>53.659799999999997</v>
      </c>
      <c r="AU708" s="3">
        <v>51.22</v>
      </c>
      <c r="AV708" s="3">
        <v>50.8553</v>
      </c>
      <c r="AW708" s="3">
        <v>105.6708</v>
      </c>
      <c r="AX708" s="3">
        <v>90.128399999999999</v>
      </c>
      <c r="AY708" s="3">
        <v>60.5062</v>
      </c>
      <c r="AZ708" s="3">
        <v>53.328899999999997</v>
      </c>
      <c r="BA708" s="3">
        <v>72.8215</v>
      </c>
      <c r="BB708" s="3">
        <v>52.802799999999998</v>
      </c>
      <c r="BC708" s="3">
        <v>60.603099999999998</v>
      </c>
      <c r="BD708" s="3">
        <v>56.9236</v>
      </c>
      <c r="BE708" s="6">
        <v>44600</v>
      </c>
      <c r="BF708" s="2">
        <v>0.84399999999999997</v>
      </c>
      <c r="BG708" s="3">
        <v>8.9999999999999998E-4</v>
      </c>
      <c r="BH708" s="3">
        <v>5.0500000000000003E-2</v>
      </c>
      <c r="BI708" s="1">
        <v>7.14</v>
      </c>
      <c r="BJ708" s="6">
        <v>870000</v>
      </c>
      <c r="BK708" s="3">
        <v>0.02</v>
      </c>
      <c r="BL708" s="6">
        <v>497</v>
      </c>
      <c r="BM708" s="6">
        <v>143000</v>
      </c>
      <c r="BN708" s="6">
        <v>526000</v>
      </c>
      <c r="BO708" s="3">
        <v>2E-3</v>
      </c>
      <c r="BP708" s="6">
        <v>5</v>
      </c>
      <c r="BQ708" s="6">
        <v>4</v>
      </c>
      <c r="BR708" s="6">
        <v>5</v>
      </c>
      <c r="BS708" s="6">
        <v>2</v>
      </c>
      <c r="BT708" s="6">
        <f>IF(ISNA(MODE(BP708:BS708)),ROUND(AVERAGE(BP708:BS708),0),MODE(BP708:BS708))</f>
        <v>5</v>
      </c>
    </row>
    <row r="709" spans="1:72" x14ac:dyDescent="0.25">
      <c r="A709">
        <v>179</v>
      </c>
      <c r="B709" t="s">
        <v>108</v>
      </c>
      <c r="C709" s="6">
        <v>251</v>
      </c>
      <c r="D709" s="6">
        <v>265</v>
      </c>
      <c r="E709" s="4">
        <v>64.041630560000002</v>
      </c>
      <c r="F709" s="4">
        <v>62.274120109999998</v>
      </c>
      <c r="G709" s="5">
        <v>17.87688803</v>
      </c>
      <c r="H709" s="5">
        <v>23.15098261</v>
      </c>
      <c r="I709" s="5">
        <v>14.413165960000001</v>
      </c>
      <c r="J709" s="5">
        <v>1.6062385370000001</v>
      </c>
      <c r="K709" s="5">
        <v>1.300292856</v>
      </c>
      <c r="L709" s="5">
        <v>0.78256209799999998</v>
      </c>
      <c r="M709" s="5">
        <v>0.94716981099999997</v>
      </c>
      <c r="N709" s="5">
        <v>0.76060606100000006</v>
      </c>
      <c r="O709" s="5">
        <v>0.81333298499999995</v>
      </c>
      <c r="P709" s="5">
        <v>3.9883308890000002</v>
      </c>
      <c r="Q709" s="5">
        <v>0.184522082</v>
      </c>
      <c r="R709" s="5">
        <v>2.7599398000000001E-2</v>
      </c>
      <c r="S709" s="6">
        <v>187</v>
      </c>
      <c r="T709" s="6">
        <v>979</v>
      </c>
      <c r="U709" s="3">
        <v>608.22709999999995</v>
      </c>
      <c r="V709" s="3">
        <v>221.11160000000001</v>
      </c>
      <c r="W709" s="6">
        <v>154</v>
      </c>
      <c r="X709" s="6">
        <v>812</v>
      </c>
      <c r="Y709" s="3">
        <v>324.1266</v>
      </c>
      <c r="Z709" s="3">
        <v>114.29049999999999</v>
      </c>
      <c r="AA709" s="3">
        <v>284.10050000000001</v>
      </c>
      <c r="AB709" s="1">
        <v>6331.81</v>
      </c>
      <c r="AC709" s="3">
        <v>3471.48</v>
      </c>
      <c r="AD709" s="1">
        <v>450261.73</v>
      </c>
      <c r="AE709" s="1">
        <v>430956.44</v>
      </c>
      <c r="AF709" s="3">
        <v>205.94720000000001</v>
      </c>
      <c r="AG709" s="3">
        <v>49.445500000000003</v>
      </c>
      <c r="AH709" s="3">
        <v>40.961500000000001</v>
      </c>
      <c r="AI709" s="3">
        <v>33.597000000000001</v>
      </c>
      <c r="AJ709" s="3">
        <v>42.7958</v>
      </c>
      <c r="AK709" s="3">
        <v>122.503</v>
      </c>
      <c r="AL709" s="3">
        <v>72.0929</v>
      </c>
      <c r="AM709" s="3">
        <v>30.927299999999999</v>
      </c>
      <c r="AN709" s="3">
        <v>42.470999999999997</v>
      </c>
      <c r="AO709" s="3">
        <v>42.9</v>
      </c>
      <c r="AP709" s="3">
        <v>41.326300000000003</v>
      </c>
      <c r="AQ709" s="3">
        <v>33.163600000000002</v>
      </c>
      <c r="AR709" s="3">
        <v>42.786499999999997</v>
      </c>
      <c r="AS709" s="3">
        <v>51.054499999999997</v>
      </c>
      <c r="AT709" s="3">
        <v>48.325099999999999</v>
      </c>
      <c r="AU709" s="3">
        <v>35.966700000000003</v>
      </c>
      <c r="AV709" s="3">
        <v>50.760100000000001</v>
      </c>
      <c r="AW709" s="3">
        <v>125.0515</v>
      </c>
      <c r="AX709" s="3">
        <v>75.4589</v>
      </c>
      <c r="AY709" s="3">
        <v>50.7485</v>
      </c>
      <c r="AZ709" s="3">
        <v>47.6494</v>
      </c>
      <c r="BA709" s="3">
        <v>64.948499999999996</v>
      </c>
      <c r="BB709" s="3">
        <v>43.944800000000001</v>
      </c>
      <c r="BC709" s="3">
        <v>56.639400000000002</v>
      </c>
      <c r="BD709" s="3">
        <v>58.034100000000002</v>
      </c>
      <c r="BE709" s="6">
        <v>26700</v>
      </c>
      <c r="BF709" s="2">
        <v>0.76500000000000001</v>
      </c>
      <c r="BG709" s="3">
        <v>1.8E-3</v>
      </c>
      <c r="BH709" s="3">
        <v>4.2599999999999999E-2</v>
      </c>
      <c r="BI709" s="1">
        <v>6.43</v>
      </c>
      <c r="BJ709" s="6">
        <v>-1630000</v>
      </c>
      <c r="BK709" s="3">
        <v>1.7600000000000001E-2</v>
      </c>
      <c r="BL709" s="6">
        <v>408</v>
      </c>
      <c r="BM709" s="6">
        <v>54100</v>
      </c>
      <c r="BN709" s="6">
        <v>191000</v>
      </c>
      <c r="BO709" s="3">
        <v>3.0000000000000001E-3</v>
      </c>
      <c r="BP709" s="6">
        <v>5</v>
      </c>
      <c r="BQ709" s="6">
        <v>4</v>
      </c>
      <c r="BR709" s="6">
        <v>5</v>
      </c>
      <c r="BS709" s="6">
        <v>3</v>
      </c>
      <c r="BT709" s="6">
        <f>IF(ISNA(MODE(BP709:BS709)),ROUND(AVERAGE(BP709:BS709),0),MODE(BP709:BS709))</f>
        <v>5</v>
      </c>
    </row>
    <row r="710" spans="1:72" x14ac:dyDescent="0.25">
      <c r="A710">
        <v>196</v>
      </c>
      <c r="B710" t="s">
        <v>111</v>
      </c>
      <c r="C710" s="6">
        <v>286</v>
      </c>
      <c r="D710" s="6">
        <v>334</v>
      </c>
      <c r="E710" s="4">
        <v>95.597979749999993</v>
      </c>
      <c r="F710" s="4">
        <v>70.340529279999998</v>
      </c>
      <c r="G710" s="5">
        <v>19.08262324</v>
      </c>
      <c r="H710" s="5">
        <v>24.009717479999999</v>
      </c>
      <c r="I710" s="5">
        <v>16.600312379999998</v>
      </c>
      <c r="J710" s="5">
        <v>1.4463413060000001</v>
      </c>
      <c r="K710" s="5">
        <v>2.5428546230000002</v>
      </c>
      <c r="L710" s="5">
        <v>0.72247242300000003</v>
      </c>
      <c r="M710" s="5">
        <v>0.85628742499999999</v>
      </c>
      <c r="N710" s="5">
        <v>0.588477366</v>
      </c>
      <c r="O710" s="5">
        <v>0.72638126400000003</v>
      </c>
      <c r="P710" s="5">
        <v>2.9036945639999998</v>
      </c>
      <c r="Q710" s="5">
        <v>0.18561412499999999</v>
      </c>
      <c r="R710" s="5">
        <v>0.26420485599999999</v>
      </c>
      <c r="S710" s="6">
        <v>192</v>
      </c>
      <c r="T710" s="6">
        <v>1095</v>
      </c>
      <c r="U710" s="3">
        <v>731.84270000000004</v>
      </c>
      <c r="V710" s="3">
        <v>285.86079999999998</v>
      </c>
      <c r="W710" s="6">
        <v>170</v>
      </c>
      <c r="X710" s="6">
        <v>615</v>
      </c>
      <c r="Y710" s="3">
        <v>278.315</v>
      </c>
      <c r="Z710" s="3">
        <v>86.111000000000004</v>
      </c>
      <c r="AA710" s="3">
        <v>453.52769999999998</v>
      </c>
      <c r="AB710" s="1">
        <v>3339.32</v>
      </c>
      <c r="AC710" s="3">
        <v>2610.1999999999998</v>
      </c>
      <c r="AD710" s="1">
        <v>574102.28</v>
      </c>
      <c r="AE710" s="1">
        <v>527280.97</v>
      </c>
      <c r="AF710" s="3">
        <v>47.753799999999998</v>
      </c>
      <c r="AG710" s="3">
        <v>73.104900000000001</v>
      </c>
      <c r="AH710" s="3">
        <v>45.496600000000001</v>
      </c>
      <c r="AI710" s="3">
        <v>51.995899999999999</v>
      </c>
      <c r="AJ710" s="3">
        <v>51.826000000000001</v>
      </c>
      <c r="AK710" s="3">
        <v>98.179000000000002</v>
      </c>
      <c r="AL710" s="3">
        <v>81.486000000000004</v>
      </c>
      <c r="AM710" s="3">
        <v>85.919799999999995</v>
      </c>
      <c r="AN710" s="3">
        <v>57.836100000000002</v>
      </c>
      <c r="AO710" s="3">
        <v>72.6584</v>
      </c>
      <c r="AP710" s="3">
        <v>48.586199999999998</v>
      </c>
      <c r="AQ710" s="3">
        <v>63.621400000000001</v>
      </c>
      <c r="AR710" s="3">
        <v>47.341500000000003</v>
      </c>
      <c r="AS710" s="3">
        <v>54.286000000000001</v>
      </c>
      <c r="AT710" s="3">
        <v>54.213900000000002</v>
      </c>
      <c r="AU710" s="3">
        <v>42.292200000000001</v>
      </c>
      <c r="AV710" s="3">
        <v>51.194800000000001</v>
      </c>
      <c r="AW710" s="3">
        <v>100.1914</v>
      </c>
      <c r="AX710" s="3">
        <v>82.5428</v>
      </c>
      <c r="AY710" s="3">
        <v>64.662599999999998</v>
      </c>
      <c r="AZ710" s="3">
        <v>50.247700000000002</v>
      </c>
      <c r="BA710" s="3">
        <v>100.2634</v>
      </c>
      <c r="BB710" s="3">
        <v>53.610199999999999</v>
      </c>
      <c r="BC710" s="3">
        <v>64.407399999999996</v>
      </c>
      <c r="BD710" s="3">
        <v>51.2042</v>
      </c>
      <c r="BE710" s="6">
        <v>35600</v>
      </c>
      <c r="BF710" s="2">
        <v>0.83</v>
      </c>
      <c r="BG710" s="3">
        <v>1.1999999999999999E-3</v>
      </c>
      <c r="BH710" s="3">
        <v>5.3100000000000001E-2</v>
      </c>
      <c r="BI710" s="1">
        <v>6.83</v>
      </c>
      <c r="BJ710" s="6">
        <v>275000</v>
      </c>
      <c r="BK710" s="3">
        <v>2.41E-2</v>
      </c>
      <c r="BL710" s="6">
        <v>406</v>
      </c>
      <c r="BM710" s="6">
        <v>103000</v>
      </c>
      <c r="BN710" s="6">
        <v>377000</v>
      </c>
      <c r="BO710" s="3">
        <v>2.5000000000000001E-3</v>
      </c>
      <c r="BP710" s="6">
        <v>5</v>
      </c>
      <c r="BQ710" s="6">
        <v>5</v>
      </c>
      <c r="BR710" s="6">
        <v>3</v>
      </c>
      <c r="BS710" s="6">
        <v>4</v>
      </c>
      <c r="BT710" s="6">
        <f>IF(ISNA(MODE(BP710:BS710)),ROUND(AVERAGE(BP710:BS710),0),MODE(BP710:BS710))</f>
        <v>5</v>
      </c>
    </row>
    <row r="711" spans="1:72" x14ac:dyDescent="0.25">
      <c r="A711">
        <v>203</v>
      </c>
      <c r="B711" t="s">
        <v>112</v>
      </c>
      <c r="C711" s="6">
        <v>631</v>
      </c>
      <c r="D711" s="6">
        <v>641</v>
      </c>
      <c r="E711" s="4">
        <v>94.669047559999996</v>
      </c>
      <c r="F711" s="4">
        <v>92.19891011</v>
      </c>
      <c r="G711" s="5">
        <v>28.344561250000002</v>
      </c>
      <c r="H711" s="5">
        <v>28.564108040000001</v>
      </c>
      <c r="I711" s="5">
        <v>28.497577459999999</v>
      </c>
      <c r="J711" s="5">
        <v>1.0023346049999999</v>
      </c>
      <c r="K711" s="5">
        <v>1.1302559249999999</v>
      </c>
      <c r="L711" s="5">
        <v>6.8212234999999996E-2</v>
      </c>
      <c r="M711" s="5">
        <v>0.98439937600000005</v>
      </c>
      <c r="N711" s="5">
        <v>0.77709359600000005</v>
      </c>
      <c r="O711" s="5">
        <v>0.932798091</v>
      </c>
      <c r="P711" s="5">
        <v>1.0976512549999999</v>
      </c>
      <c r="Q711" s="5">
        <v>0.16098984999999999</v>
      </c>
      <c r="R711" s="5">
        <v>2.6092344999999999E-2</v>
      </c>
      <c r="S711" s="6">
        <v>251</v>
      </c>
      <c r="T711" s="6">
        <v>1098</v>
      </c>
      <c r="U711" s="3">
        <v>951.64819999999997</v>
      </c>
      <c r="V711" s="3">
        <v>160.45599999999999</v>
      </c>
      <c r="W711" s="6">
        <v>220</v>
      </c>
      <c r="X711" s="6">
        <v>1036</v>
      </c>
      <c r="Y711" s="3">
        <v>732.55250000000001</v>
      </c>
      <c r="Z711" s="3">
        <v>292.56209999999999</v>
      </c>
      <c r="AA711" s="3">
        <v>219.09569999999999</v>
      </c>
      <c r="AB711" s="1">
        <v>14643.99</v>
      </c>
      <c r="AC711" s="3">
        <v>30584.76</v>
      </c>
      <c r="AD711" s="1">
        <v>1149900.8700000001</v>
      </c>
      <c r="AE711" s="1">
        <v>880089.19</v>
      </c>
      <c r="AF711" s="3">
        <v>200.59880000000001</v>
      </c>
      <c r="AG711" s="3">
        <v>28.362100000000002</v>
      </c>
      <c r="AH711" s="3">
        <v>27.198899999999998</v>
      </c>
      <c r="AI711" s="3">
        <v>20.927299999999999</v>
      </c>
      <c r="AJ711" s="3">
        <v>28.581800000000001</v>
      </c>
      <c r="AK711" s="3">
        <v>171.55420000000001</v>
      </c>
      <c r="AL711" s="3">
        <v>85.283500000000004</v>
      </c>
      <c r="AM711" s="3">
        <v>32.522199999999998</v>
      </c>
      <c r="AN711" s="3">
        <v>42.342700000000001</v>
      </c>
      <c r="AO711" s="3">
        <v>36.177300000000002</v>
      </c>
      <c r="AP711" s="3">
        <v>42.395200000000003</v>
      </c>
      <c r="AQ711" s="3">
        <v>30.1416</v>
      </c>
      <c r="AR711" s="3">
        <v>40.803199999999997</v>
      </c>
      <c r="AS711" s="3">
        <v>26.450700000000001</v>
      </c>
      <c r="AT711" s="3">
        <v>32.613100000000003</v>
      </c>
      <c r="AU711" s="3">
        <v>23.4877</v>
      </c>
      <c r="AV711" s="3">
        <v>34.895600000000002</v>
      </c>
      <c r="AW711" s="3">
        <v>171.80170000000001</v>
      </c>
      <c r="AX711" s="3">
        <v>84.939300000000003</v>
      </c>
      <c r="AY711" s="3">
        <v>39.791899999999998</v>
      </c>
      <c r="AZ711" s="3">
        <v>40.21</v>
      </c>
      <c r="BA711" s="3">
        <v>43.571399999999997</v>
      </c>
      <c r="BB711" s="3">
        <v>37.312899999999999</v>
      </c>
      <c r="BC711" s="3">
        <v>60.265999999999998</v>
      </c>
      <c r="BD711" s="3">
        <v>61.3292</v>
      </c>
      <c r="BE711" s="6">
        <v>16600</v>
      </c>
      <c r="BF711" s="2">
        <v>0.80700000000000005</v>
      </c>
      <c r="BG711" s="3">
        <v>8.0000000000000004E-4</v>
      </c>
      <c r="BH711" s="3">
        <v>7.6200000000000004E-2</v>
      </c>
      <c r="BI711" s="1">
        <v>7.32</v>
      </c>
      <c r="BJ711" s="6">
        <v>-4470000</v>
      </c>
      <c r="BK711" s="3">
        <v>3.1600000000000003E-2</v>
      </c>
      <c r="BL711" s="6">
        <v>702</v>
      </c>
      <c r="BM711" s="6">
        <v>40400</v>
      </c>
      <c r="BN711" s="6">
        <v>146000</v>
      </c>
      <c r="BO711" s="3">
        <v>2.3999999999999998E-3</v>
      </c>
      <c r="BP711" s="6">
        <v>4</v>
      </c>
      <c r="BQ711" s="6">
        <v>5</v>
      </c>
      <c r="BR711" s="6">
        <v>5</v>
      </c>
      <c r="BS711" s="6">
        <v>2</v>
      </c>
      <c r="BT711" s="6">
        <f>IF(ISNA(MODE(BP711:BS711)),ROUND(AVERAGE(BP711:BS711),0),MODE(BP711:BS711))</f>
        <v>5</v>
      </c>
    </row>
    <row r="712" spans="1:72" x14ac:dyDescent="0.25">
      <c r="A712">
        <v>251</v>
      </c>
      <c r="B712" t="s">
        <v>121</v>
      </c>
      <c r="C712" s="6">
        <v>799</v>
      </c>
      <c r="D712" s="6">
        <v>826</v>
      </c>
      <c r="E712" s="4">
        <v>108.3259018</v>
      </c>
      <c r="F712" s="4">
        <v>103.7409212</v>
      </c>
      <c r="G712" s="5">
        <v>31.89542908</v>
      </c>
      <c r="H712" s="5">
        <v>34.792645589999999</v>
      </c>
      <c r="I712" s="5">
        <v>29.40192218</v>
      </c>
      <c r="J712" s="5">
        <v>1.183345952</v>
      </c>
      <c r="K712" s="5">
        <v>1.168713291</v>
      </c>
      <c r="L712" s="5">
        <v>0.53466925399999998</v>
      </c>
      <c r="M712" s="5">
        <v>0.96731234899999996</v>
      </c>
      <c r="N712" s="5">
        <v>0.76095238099999996</v>
      </c>
      <c r="O712" s="5">
        <v>0.93294586300000004</v>
      </c>
      <c r="P712" s="5">
        <v>2.5139278790000001</v>
      </c>
      <c r="Q712" s="5">
        <v>0.16210376600000001</v>
      </c>
      <c r="R712" s="5">
        <v>4.2325802000000003E-2</v>
      </c>
      <c r="S712" s="6">
        <v>25</v>
      </c>
      <c r="T712" s="6">
        <v>1558</v>
      </c>
      <c r="U712" s="3">
        <v>1047.22</v>
      </c>
      <c r="V712" s="3">
        <v>171.84219999999999</v>
      </c>
      <c r="W712" s="6">
        <v>3</v>
      </c>
      <c r="X712" s="6">
        <v>1416</v>
      </c>
      <c r="Y712" s="3">
        <v>486.65789999999998</v>
      </c>
      <c r="Z712" s="3">
        <v>410.77050000000003</v>
      </c>
      <c r="AA712" s="3">
        <v>560.5607</v>
      </c>
      <c r="AB712" s="1">
        <v>30308.97</v>
      </c>
      <c r="AC712" s="3">
        <v>52522.66</v>
      </c>
      <c r="AD712" s="1">
        <v>953092.68</v>
      </c>
      <c r="AE712" s="1">
        <v>1104842.73</v>
      </c>
      <c r="AF712" s="3">
        <v>1149.98</v>
      </c>
      <c r="AG712" s="3">
        <v>34.930500000000002</v>
      </c>
      <c r="AH712" s="3">
        <v>35.189799999999998</v>
      </c>
      <c r="AI712" s="3">
        <v>33.168599999999998</v>
      </c>
      <c r="AJ712" s="3">
        <v>37.726399999999998</v>
      </c>
      <c r="AK712" s="3">
        <v>171.02289999999999</v>
      </c>
      <c r="AL712" s="3">
        <v>81.749200000000002</v>
      </c>
      <c r="AM712" s="3">
        <v>30.285699999999999</v>
      </c>
      <c r="AN712" s="3">
        <v>35.883499999999998</v>
      </c>
      <c r="AO712" s="3">
        <v>35.6648</v>
      </c>
      <c r="AP712" s="3">
        <v>36.670900000000003</v>
      </c>
      <c r="AQ712" s="3">
        <v>26.6371</v>
      </c>
      <c r="AR712" s="3">
        <v>35.866300000000003</v>
      </c>
      <c r="AS712" s="3">
        <v>31.532399999999999</v>
      </c>
      <c r="AT712" s="3">
        <v>39.366999999999997</v>
      </c>
      <c r="AU712" s="3">
        <v>24.285699999999999</v>
      </c>
      <c r="AV712" s="3">
        <v>36.402799999999999</v>
      </c>
      <c r="AW712" s="3">
        <v>170.78380000000001</v>
      </c>
      <c r="AX712" s="3">
        <v>81.939800000000005</v>
      </c>
      <c r="AY712" s="3">
        <v>50.12</v>
      </c>
      <c r="AZ712" s="3">
        <v>48.096499999999999</v>
      </c>
      <c r="BA712" s="3">
        <v>45.356200000000001</v>
      </c>
      <c r="BB712" s="3">
        <v>38.806199999999997</v>
      </c>
      <c r="BC712" s="3">
        <v>50.621899999999997</v>
      </c>
      <c r="BD712" s="3">
        <v>55.884700000000002</v>
      </c>
      <c r="BE712" s="6">
        <v>64400</v>
      </c>
      <c r="BF712" s="2">
        <v>0.71599999999999997</v>
      </c>
      <c r="BG712" s="3">
        <v>5.9999999999999995E-4</v>
      </c>
      <c r="BH712" s="3">
        <v>4.87E-2</v>
      </c>
      <c r="BI712" s="1">
        <v>7.62</v>
      </c>
      <c r="BJ712" s="6">
        <v>9220000</v>
      </c>
      <c r="BK712" s="3">
        <v>1.5299999999999999E-2</v>
      </c>
      <c r="BL712" s="6">
        <v>927</v>
      </c>
      <c r="BM712" s="6">
        <v>115000</v>
      </c>
      <c r="BN712" s="6">
        <v>397000</v>
      </c>
      <c r="BO712" s="3">
        <v>6.7000000000000002E-3</v>
      </c>
      <c r="BP712" s="6">
        <v>5</v>
      </c>
      <c r="BQ712" s="6">
        <v>5</v>
      </c>
      <c r="BR712" s="6">
        <v>5</v>
      </c>
      <c r="BS712" s="6">
        <v>2</v>
      </c>
      <c r="BT712" s="6">
        <f>IF(ISNA(MODE(BP712:BS712)),ROUND(AVERAGE(BP712:BS712),0),MODE(BP712:BS712))</f>
        <v>5</v>
      </c>
    </row>
    <row r="713" spans="1:72" x14ac:dyDescent="0.25">
      <c r="A713">
        <v>255</v>
      </c>
      <c r="B713" t="s">
        <v>122</v>
      </c>
      <c r="C713" s="6">
        <v>1007</v>
      </c>
      <c r="D713" s="6">
        <v>1145</v>
      </c>
      <c r="E713" s="4">
        <v>141.98275609999999</v>
      </c>
      <c r="F713" s="4">
        <v>124.31890129999999</v>
      </c>
      <c r="G713" s="5">
        <v>35.807153219999996</v>
      </c>
      <c r="H713" s="5">
        <v>37.210248999999997</v>
      </c>
      <c r="I713" s="5">
        <v>36.262517529999997</v>
      </c>
      <c r="J713" s="5">
        <v>1.026135292</v>
      </c>
      <c r="K713" s="5">
        <v>1.5930590339999999</v>
      </c>
      <c r="L713" s="5">
        <v>0.22425558700000001</v>
      </c>
      <c r="M713" s="5">
        <v>0.87947598299999996</v>
      </c>
      <c r="N713" s="5">
        <v>0.68040540500000002</v>
      </c>
      <c r="O713" s="5">
        <v>0.81877581899999996</v>
      </c>
      <c r="P713" s="5">
        <v>4.1559603090000001</v>
      </c>
      <c r="Q713" s="5">
        <v>0.16738493900000001</v>
      </c>
      <c r="R713" s="5">
        <v>0.124408451</v>
      </c>
      <c r="S713" s="6">
        <v>-853</v>
      </c>
      <c r="T713" s="6">
        <v>265</v>
      </c>
      <c r="U713" s="3">
        <v>-180.64840000000001</v>
      </c>
      <c r="V713" s="3">
        <v>261.52210000000002</v>
      </c>
      <c r="W713" s="6">
        <v>-865</v>
      </c>
      <c r="X713" s="6">
        <v>-95</v>
      </c>
      <c r="Y713" s="3">
        <v>-690.61519999999996</v>
      </c>
      <c r="Z713" s="3">
        <v>135.8263</v>
      </c>
      <c r="AA713" s="3">
        <v>509.96679999999998</v>
      </c>
      <c r="AB713" s="1">
        <v>17221.41</v>
      </c>
      <c r="AC713" s="3">
        <v>20593.66</v>
      </c>
      <c r="AD713" s="1">
        <v>16450.5</v>
      </c>
      <c r="AE713" s="1">
        <v>17437.75</v>
      </c>
      <c r="AF713" s="3">
        <v>3741.04</v>
      </c>
      <c r="AG713" s="3">
        <v>21.564900000000002</v>
      </c>
      <c r="AH713" s="3">
        <v>34.798699999999997</v>
      </c>
      <c r="AI713" s="3">
        <v>30.65</v>
      </c>
      <c r="AJ713" s="3">
        <v>49.177</v>
      </c>
      <c r="AK713" s="3">
        <v>27.824300000000001</v>
      </c>
      <c r="AL713" s="3">
        <v>48.489400000000003</v>
      </c>
      <c r="AM713" s="3">
        <v>47.726999999999997</v>
      </c>
      <c r="AN713" s="3">
        <v>60.652299999999997</v>
      </c>
      <c r="AO713" s="3">
        <v>21.9392</v>
      </c>
      <c r="AP713" s="3">
        <v>35.744500000000002</v>
      </c>
      <c r="AQ713" s="3">
        <v>44.0304</v>
      </c>
      <c r="AR713" s="3">
        <v>55.9724</v>
      </c>
      <c r="AS713" s="3">
        <v>17.5838</v>
      </c>
      <c r="AT713" s="3">
        <v>31.7592</v>
      </c>
      <c r="AU713" s="3">
        <v>24.836500000000001</v>
      </c>
      <c r="AV713" s="3">
        <v>40.255099999999999</v>
      </c>
      <c r="AW713" s="3">
        <v>27.072299999999998</v>
      </c>
      <c r="AX713" s="3">
        <v>47.3703</v>
      </c>
      <c r="AY713" s="3">
        <v>41.499299999999998</v>
      </c>
      <c r="AZ713" s="3">
        <v>53.915900000000001</v>
      </c>
      <c r="BA713" s="3">
        <v>17.914899999999999</v>
      </c>
      <c r="BB713" s="3">
        <v>32.079799999999999</v>
      </c>
      <c r="BC713" s="3">
        <v>45.254100000000001</v>
      </c>
      <c r="BD713" s="3">
        <v>54.7</v>
      </c>
      <c r="BE713" s="6">
        <v>19900</v>
      </c>
      <c r="BF713" s="2">
        <v>0.90600000000000003</v>
      </c>
      <c r="BG713" s="3">
        <v>4.0000000000000002E-4</v>
      </c>
      <c r="BH713" s="3">
        <v>6.3299999999999995E-2</v>
      </c>
      <c r="BI713" s="1">
        <v>7.97</v>
      </c>
      <c r="BJ713" s="6">
        <v>-480000</v>
      </c>
      <c r="BK713" s="3">
        <v>2.7900000000000001E-2</v>
      </c>
      <c r="BL713" s="6">
        <v>546</v>
      </c>
      <c r="BM713" s="6">
        <v>106000</v>
      </c>
      <c r="BN713" s="6">
        <v>405000</v>
      </c>
      <c r="BO713" s="3">
        <v>1.2999999999999999E-3</v>
      </c>
      <c r="BP713" s="6">
        <v>4</v>
      </c>
      <c r="BQ713" s="6">
        <v>5</v>
      </c>
      <c r="BR713" s="6">
        <v>5</v>
      </c>
      <c r="BS713" s="6">
        <v>3</v>
      </c>
      <c r="BT713" s="6">
        <f>IF(ISNA(MODE(BP713:BS713)),ROUND(AVERAGE(BP713:BS713),0),MODE(BP713:BS713))</f>
        <v>5</v>
      </c>
    </row>
    <row r="714" spans="1:72" x14ac:dyDescent="0.25">
      <c r="A714">
        <v>297</v>
      </c>
      <c r="B714" t="s">
        <v>133</v>
      </c>
      <c r="C714" s="6">
        <v>971</v>
      </c>
      <c r="D714" s="6">
        <v>1173</v>
      </c>
      <c r="E714" s="4">
        <v>149.19595949999999</v>
      </c>
      <c r="F714" s="4">
        <v>137.8458287</v>
      </c>
      <c r="G714" s="5">
        <v>35.161279810000003</v>
      </c>
      <c r="H714" s="5">
        <v>48.909687089999998</v>
      </c>
      <c r="I714" s="5">
        <v>29.909080670000002</v>
      </c>
      <c r="J714" s="5">
        <v>1.635278851</v>
      </c>
      <c r="K714" s="5">
        <v>1.8242528339999999</v>
      </c>
      <c r="L714" s="5">
        <v>0.79123167900000002</v>
      </c>
      <c r="M714" s="5">
        <v>0.82779198600000004</v>
      </c>
      <c r="N714" s="5">
        <v>0.49339430899999998</v>
      </c>
      <c r="O714" s="5">
        <v>0.64215791</v>
      </c>
      <c r="P714" s="5">
        <v>5.5140321209999996</v>
      </c>
      <c r="Q714" s="5">
        <v>0.21138284800000001</v>
      </c>
      <c r="R714" s="5">
        <v>7.6075323E-2</v>
      </c>
      <c r="S714" s="6">
        <v>6</v>
      </c>
      <c r="T714" s="6">
        <v>1159</v>
      </c>
      <c r="U714" s="3">
        <v>670.26909999999998</v>
      </c>
      <c r="V714" s="3">
        <v>322.10419999999999</v>
      </c>
      <c r="W714" s="6">
        <v>3</v>
      </c>
      <c r="X714" s="6">
        <v>1163</v>
      </c>
      <c r="Y714" s="3">
        <v>271.03919999999999</v>
      </c>
      <c r="Z714" s="3">
        <v>301.3732</v>
      </c>
      <c r="AA714" s="3">
        <v>399.22989999999999</v>
      </c>
      <c r="AB714" s="1">
        <v>5710.45</v>
      </c>
      <c r="AC714" s="3">
        <v>5711.85</v>
      </c>
      <c r="AD714" s="1">
        <v>3525.81</v>
      </c>
      <c r="AE714" s="1">
        <v>3080.02</v>
      </c>
      <c r="AF714" s="3">
        <v>1888.14</v>
      </c>
      <c r="AG714" s="3">
        <v>47.4146</v>
      </c>
      <c r="AH714" s="3">
        <v>48.450600000000001</v>
      </c>
      <c r="AI714" s="3">
        <v>39.383099999999999</v>
      </c>
      <c r="AJ714" s="3">
        <v>48.702199999999998</v>
      </c>
      <c r="AK714" s="3">
        <v>80.772900000000007</v>
      </c>
      <c r="AL714" s="3">
        <v>89.375699999999995</v>
      </c>
      <c r="AM714" s="3">
        <v>35.045200000000001</v>
      </c>
      <c r="AN714" s="3">
        <v>41.326500000000003</v>
      </c>
      <c r="AO714" s="3">
        <v>38.7271</v>
      </c>
      <c r="AP714" s="3">
        <v>43.447600000000001</v>
      </c>
      <c r="AQ714" s="3">
        <v>25.706299999999999</v>
      </c>
      <c r="AR714" s="3">
        <v>35.8155</v>
      </c>
      <c r="AS714" s="3">
        <v>30.7912</v>
      </c>
      <c r="AT714" s="3">
        <v>35.5916</v>
      </c>
      <c r="AU714" s="3">
        <v>22.122499999999999</v>
      </c>
      <c r="AV714" s="3">
        <v>35.1008</v>
      </c>
      <c r="AW714" s="3">
        <v>80.987300000000005</v>
      </c>
      <c r="AX714" s="3">
        <v>90.982100000000003</v>
      </c>
      <c r="AY714" s="3">
        <v>23.605699999999999</v>
      </c>
      <c r="AZ714" s="3">
        <v>29.193899999999999</v>
      </c>
      <c r="BA714" s="3">
        <v>25.968499999999999</v>
      </c>
      <c r="BB714" s="3">
        <v>29.3522</v>
      </c>
      <c r="BC714" s="3">
        <v>19.566099999999999</v>
      </c>
      <c r="BD714" s="3">
        <v>26.4055</v>
      </c>
      <c r="BE714" s="6">
        <v>30600</v>
      </c>
      <c r="BF714" s="2">
        <v>0.89</v>
      </c>
      <c r="BG714" s="3">
        <v>2.9999999999999997E-4</v>
      </c>
      <c r="BH714" s="3">
        <v>3.9699999999999999E-2</v>
      </c>
      <c r="BI714" s="1">
        <v>8.2899999999999991</v>
      </c>
      <c r="BJ714" s="6">
        <v>-1300000</v>
      </c>
      <c r="BK714" s="3">
        <v>1.44E-2</v>
      </c>
      <c r="BL714" s="6">
        <v>477</v>
      </c>
      <c r="BM714" s="6">
        <v>137000</v>
      </c>
      <c r="BN714" s="6">
        <v>519000</v>
      </c>
      <c r="BO714" s="3">
        <v>6.9999999999999999E-4</v>
      </c>
      <c r="BP714" s="6">
        <v>4</v>
      </c>
      <c r="BQ714" s="6">
        <v>5</v>
      </c>
      <c r="BR714" s="6">
        <v>5</v>
      </c>
      <c r="BS714" s="6">
        <v>2</v>
      </c>
      <c r="BT714" s="6">
        <f>IF(ISNA(MODE(BP714:BS714)),ROUND(AVERAGE(BP714:BS714),0),MODE(BP714:BS714))</f>
        <v>5</v>
      </c>
    </row>
    <row r="715" spans="1:72" x14ac:dyDescent="0.25">
      <c r="A715">
        <v>315</v>
      </c>
      <c r="B715" t="s">
        <v>136</v>
      </c>
      <c r="C715" s="6">
        <v>435</v>
      </c>
      <c r="D715" s="6">
        <v>456</v>
      </c>
      <c r="E715" s="4">
        <v>80.911688249999997</v>
      </c>
      <c r="F715" s="4">
        <v>77.518851870000006</v>
      </c>
      <c r="G715" s="5">
        <v>23.534213430000001</v>
      </c>
      <c r="H715" s="5">
        <v>25.060019740000001</v>
      </c>
      <c r="I715" s="5">
        <v>22.33517595</v>
      </c>
      <c r="J715" s="5">
        <v>1.1219978660000001</v>
      </c>
      <c r="K715" s="5">
        <v>1.197632037</v>
      </c>
      <c r="L715" s="5">
        <v>0.453478349</v>
      </c>
      <c r="M715" s="5">
        <v>0.95394736800000002</v>
      </c>
      <c r="N715" s="5">
        <v>0.69599999999999995</v>
      </c>
      <c r="O715" s="5">
        <v>0.90967122600000005</v>
      </c>
      <c r="P715" s="5">
        <v>0.77436594700000005</v>
      </c>
      <c r="Q715" s="5">
        <v>0.16152270199999999</v>
      </c>
      <c r="R715" s="5">
        <v>4.1932587E-2</v>
      </c>
      <c r="S715" s="6">
        <v>-955</v>
      </c>
      <c r="T715" s="6">
        <v>16</v>
      </c>
      <c r="U715" s="3">
        <v>-287.7765</v>
      </c>
      <c r="V715" s="3">
        <v>316.22660000000002</v>
      </c>
      <c r="W715" s="6">
        <v>-938</v>
      </c>
      <c r="X715" s="6">
        <v>-133</v>
      </c>
      <c r="Y715" s="3">
        <v>-842.74210000000005</v>
      </c>
      <c r="Z715" s="3">
        <v>122.7414</v>
      </c>
      <c r="AA715" s="3">
        <v>554.96559999999999</v>
      </c>
      <c r="AB715" s="1">
        <v>21187.75</v>
      </c>
      <c r="AC715" s="3">
        <v>23338.94</v>
      </c>
      <c r="AD715" s="1">
        <v>13680.36</v>
      </c>
      <c r="AE715" s="1">
        <v>20391.919999999998</v>
      </c>
      <c r="AF715" s="3">
        <v>2040.36</v>
      </c>
      <c r="AG715" s="3">
        <v>23.047999999999998</v>
      </c>
      <c r="AH715" s="3">
        <v>46.366399999999999</v>
      </c>
      <c r="AI715" s="3">
        <v>19.489599999999999</v>
      </c>
      <c r="AJ715" s="3">
        <v>43.149799999999999</v>
      </c>
      <c r="AK715" s="3">
        <v>16.12</v>
      </c>
      <c r="AL715" s="3">
        <v>42.226999999999997</v>
      </c>
      <c r="AM715" s="3">
        <v>22.408000000000001</v>
      </c>
      <c r="AN715" s="3">
        <v>45.675899999999999</v>
      </c>
      <c r="AO715" s="3">
        <v>16.948799999999999</v>
      </c>
      <c r="AP715" s="3">
        <v>41.091799999999999</v>
      </c>
      <c r="AQ715" s="3">
        <v>26.115200000000002</v>
      </c>
      <c r="AR715" s="3">
        <v>51.467199999999998</v>
      </c>
      <c r="AS715" s="3">
        <v>23.1296</v>
      </c>
      <c r="AT715" s="3">
        <v>51.917299999999997</v>
      </c>
      <c r="AU715" s="3">
        <v>21.180800000000001</v>
      </c>
      <c r="AV715" s="3">
        <v>44.763599999999997</v>
      </c>
      <c r="AW715" s="3">
        <v>19.155200000000001</v>
      </c>
      <c r="AX715" s="3">
        <v>47.5214</v>
      </c>
      <c r="AY715" s="3">
        <v>36.209600000000002</v>
      </c>
      <c r="AZ715" s="3">
        <v>61.741199999999999</v>
      </c>
      <c r="BA715" s="3">
        <v>27.9312</v>
      </c>
      <c r="BB715" s="3">
        <v>49.915599999999998</v>
      </c>
      <c r="BC715" s="3">
        <v>31.9648</v>
      </c>
      <c r="BD715" s="3">
        <v>54.656599999999997</v>
      </c>
      <c r="BE715" s="6">
        <v>41900</v>
      </c>
      <c r="BF715" s="2">
        <v>0.84499999999999997</v>
      </c>
      <c r="BG715" s="3">
        <v>1E-3</v>
      </c>
      <c r="BH715" s="3">
        <v>7.2999999999999995E-2</v>
      </c>
      <c r="BI715" s="1">
        <v>7.08</v>
      </c>
      <c r="BJ715" s="6">
        <v>2640000</v>
      </c>
      <c r="BK715" s="3">
        <v>3.7999999999999999E-2</v>
      </c>
      <c r="BL715" s="6">
        <v>539</v>
      </c>
      <c r="BM715" s="6">
        <v>135000</v>
      </c>
      <c r="BN715" s="6">
        <v>499000</v>
      </c>
      <c r="BO715" s="3">
        <v>2.3999999999999998E-3</v>
      </c>
      <c r="BP715" s="6">
        <v>3</v>
      </c>
      <c r="BQ715" s="6">
        <v>5</v>
      </c>
      <c r="BR715" s="6">
        <v>5</v>
      </c>
      <c r="BS715" s="6">
        <v>2</v>
      </c>
      <c r="BT715" s="6">
        <f>IF(ISNA(MODE(BP715:BS715)),ROUND(AVERAGE(BP715:BS715),0),MODE(BP715:BS715))</f>
        <v>5</v>
      </c>
    </row>
    <row r="716" spans="1:72" x14ac:dyDescent="0.25">
      <c r="A716">
        <v>330</v>
      </c>
      <c r="B716" t="s">
        <v>140</v>
      </c>
      <c r="C716" s="6">
        <v>681</v>
      </c>
      <c r="D716" s="6">
        <v>742</v>
      </c>
      <c r="E716" s="4">
        <v>106.0832611</v>
      </c>
      <c r="F716" s="4">
        <v>101.12541210000001</v>
      </c>
      <c r="G716" s="5">
        <v>29.44615645</v>
      </c>
      <c r="H716" s="5">
        <v>33.004487210000001</v>
      </c>
      <c r="I716" s="5">
        <v>27.815193489999999</v>
      </c>
      <c r="J716" s="5">
        <v>1.186563279</v>
      </c>
      <c r="K716" s="5">
        <v>1.3150332929999999</v>
      </c>
      <c r="L716" s="5">
        <v>0.53827375499999996</v>
      </c>
      <c r="M716" s="5">
        <v>0.91778975699999998</v>
      </c>
      <c r="N716" s="5">
        <v>0.70937499999999998</v>
      </c>
      <c r="O716" s="5">
        <v>0.83682831599999996</v>
      </c>
      <c r="P716" s="5">
        <v>3.9239545709999999</v>
      </c>
      <c r="Q716" s="5">
        <v>0.17073370900000001</v>
      </c>
      <c r="R716" s="5">
        <v>4.6735449999999998E-2</v>
      </c>
      <c r="S716" s="6">
        <v>206</v>
      </c>
      <c r="T716" s="6">
        <v>1224</v>
      </c>
      <c r="U716" s="3">
        <v>926.32159999999999</v>
      </c>
      <c r="V716" s="3">
        <v>248.57570000000001</v>
      </c>
      <c r="W716" s="6">
        <v>138</v>
      </c>
      <c r="X716" s="6">
        <v>901</v>
      </c>
      <c r="Y716" s="3">
        <v>324.99279999999999</v>
      </c>
      <c r="Z716" s="3">
        <v>165.15450000000001</v>
      </c>
      <c r="AA716" s="3">
        <v>601.3288</v>
      </c>
      <c r="AB716" s="1">
        <v>6003.84</v>
      </c>
      <c r="AC716" s="3">
        <v>6949.78</v>
      </c>
      <c r="AD716" s="1">
        <v>920220.79</v>
      </c>
      <c r="AE716" s="1">
        <v>1002473.66</v>
      </c>
      <c r="AF716" s="3">
        <v>117.497</v>
      </c>
      <c r="AG716" s="3">
        <v>29.903099999999998</v>
      </c>
      <c r="AH716" s="3">
        <v>27.8444</v>
      </c>
      <c r="AI716" s="3">
        <v>19.110399999999998</v>
      </c>
      <c r="AJ716" s="3">
        <v>28.2469</v>
      </c>
      <c r="AK716" s="3">
        <v>141.30099999999999</v>
      </c>
      <c r="AL716" s="3">
        <v>89.659300000000002</v>
      </c>
      <c r="AM716" s="3">
        <v>24.382300000000001</v>
      </c>
      <c r="AN716" s="3">
        <v>33.2851</v>
      </c>
      <c r="AO716" s="3">
        <v>35.908299999999997</v>
      </c>
      <c r="AP716" s="3">
        <v>31.5471</v>
      </c>
      <c r="AQ716" s="3">
        <v>29.310400000000001</v>
      </c>
      <c r="AR716" s="3">
        <v>37.353000000000002</v>
      </c>
      <c r="AS716" s="3">
        <v>51.3583</v>
      </c>
      <c r="AT716" s="3">
        <v>49.92</v>
      </c>
      <c r="AU716" s="3">
        <v>32.417700000000004</v>
      </c>
      <c r="AV716" s="3">
        <v>43.097900000000003</v>
      </c>
      <c r="AW716" s="3">
        <v>142.34690000000001</v>
      </c>
      <c r="AX716" s="3">
        <v>89.615099999999998</v>
      </c>
      <c r="AY716" s="3">
        <v>38.825000000000003</v>
      </c>
      <c r="AZ716" s="3">
        <v>43.570099999999996</v>
      </c>
      <c r="BA716" s="3">
        <v>56.281300000000002</v>
      </c>
      <c r="BB716" s="3">
        <v>38.262900000000002</v>
      </c>
      <c r="BC716" s="3">
        <v>40.100999999999999</v>
      </c>
      <c r="BD716" s="3">
        <v>45.7712</v>
      </c>
      <c r="BE716" s="6">
        <v>37600</v>
      </c>
      <c r="BF716" s="2">
        <v>0.84599999999999997</v>
      </c>
      <c r="BG716" s="3">
        <v>5.9999999999999995E-4</v>
      </c>
      <c r="BH716" s="3">
        <v>5.6399999999999999E-2</v>
      </c>
      <c r="BI716" s="1">
        <v>7.54</v>
      </c>
      <c r="BJ716" s="6">
        <v>1230000</v>
      </c>
      <c r="BK716" s="3">
        <v>2.3900000000000001E-2</v>
      </c>
      <c r="BL716" s="6">
        <v>644</v>
      </c>
      <c r="BM716" s="6">
        <v>122000</v>
      </c>
      <c r="BN716" s="6">
        <v>449000</v>
      </c>
      <c r="BO716" s="3">
        <v>1.6999999999999999E-3</v>
      </c>
      <c r="BP716" s="6">
        <v>5</v>
      </c>
      <c r="BQ716" s="6">
        <v>5</v>
      </c>
      <c r="BR716" s="6">
        <v>3</v>
      </c>
      <c r="BS716" s="6">
        <v>4</v>
      </c>
      <c r="BT716" s="6">
        <f>IF(ISNA(MODE(BP716:BS716)),ROUND(AVERAGE(BP716:BS716),0),MODE(BP716:BS716))</f>
        <v>5</v>
      </c>
    </row>
    <row r="717" spans="1:72" x14ac:dyDescent="0.25">
      <c r="A717">
        <v>457</v>
      </c>
      <c r="B717" t="s">
        <v>164</v>
      </c>
      <c r="C717" s="6">
        <v>248</v>
      </c>
      <c r="D717" s="6">
        <v>267</v>
      </c>
      <c r="E717" s="4">
        <v>63.355339059999999</v>
      </c>
      <c r="F717" s="4">
        <v>59.444312080000003</v>
      </c>
      <c r="G717" s="5">
        <v>17.76973289</v>
      </c>
      <c r="H717" s="5">
        <v>19.682936300000001</v>
      </c>
      <c r="I717" s="5">
        <v>16.512623640000001</v>
      </c>
      <c r="J717" s="5">
        <v>1.191993273</v>
      </c>
      <c r="K717" s="5">
        <v>1.2879674699999999</v>
      </c>
      <c r="L717" s="5">
        <v>0.54423793499999995</v>
      </c>
      <c r="M717" s="5">
        <v>0.92883895100000002</v>
      </c>
      <c r="N717" s="5">
        <v>0.688888889</v>
      </c>
      <c r="O717" s="5">
        <v>0.881943845</v>
      </c>
      <c r="P717" s="5">
        <v>1.133748041</v>
      </c>
      <c r="Q717" s="5">
        <v>0.16567995299999999</v>
      </c>
      <c r="R717" s="5">
        <v>6.1731608E-2</v>
      </c>
      <c r="S717" s="6">
        <v>243</v>
      </c>
      <c r="T717" s="6">
        <v>1041</v>
      </c>
      <c r="U717" s="3">
        <v>735.8306</v>
      </c>
      <c r="V717" s="3">
        <v>231.803</v>
      </c>
      <c r="W717" s="6">
        <v>229</v>
      </c>
      <c r="X717" s="6">
        <v>939</v>
      </c>
      <c r="Y717" s="3">
        <v>444.3929</v>
      </c>
      <c r="Z717" s="3">
        <v>175.5669</v>
      </c>
      <c r="AA717" s="3">
        <v>291.43779999999998</v>
      </c>
      <c r="AB717" s="1">
        <v>5804.21</v>
      </c>
      <c r="AC717" s="3">
        <v>2444.59</v>
      </c>
      <c r="AD717" s="1">
        <v>5807.74</v>
      </c>
      <c r="AE717" s="1">
        <v>5808.14</v>
      </c>
      <c r="AF717" s="3">
        <v>2444.09</v>
      </c>
      <c r="AG717" s="3">
        <v>52.491700000000002</v>
      </c>
      <c r="AH717" s="3">
        <v>42.3093</v>
      </c>
      <c r="AI717" s="3">
        <v>52.627800000000001</v>
      </c>
      <c r="AJ717" s="3">
        <v>49.247799999999998</v>
      </c>
      <c r="AK717" s="3">
        <v>124.2972</v>
      </c>
      <c r="AL717" s="3">
        <v>73.817599999999999</v>
      </c>
      <c r="AM717" s="3">
        <v>41.988900000000001</v>
      </c>
      <c r="AN717" s="3">
        <v>48.0762</v>
      </c>
      <c r="AO717" s="3">
        <v>53.227800000000002</v>
      </c>
      <c r="AP717" s="3">
        <v>52.459600000000002</v>
      </c>
      <c r="AQ717" s="3">
        <v>40.961100000000002</v>
      </c>
      <c r="AR717" s="3">
        <v>43.005000000000003</v>
      </c>
      <c r="AS717" s="3">
        <v>39.761099999999999</v>
      </c>
      <c r="AT717" s="3">
        <v>42.933300000000003</v>
      </c>
      <c r="AU717" s="3">
        <v>39.855600000000003</v>
      </c>
      <c r="AV717" s="3">
        <v>48.408700000000003</v>
      </c>
      <c r="AW717" s="3">
        <v>126.86669999999999</v>
      </c>
      <c r="AX717" s="3">
        <v>76.453199999999995</v>
      </c>
      <c r="AY717" s="3">
        <v>57.027799999999999</v>
      </c>
      <c r="AZ717" s="3">
        <v>50.977699999999999</v>
      </c>
      <c r="BA717" s="3">
        <v>94.166700000000006</v>
      </c>
      <c r="BB717" s="3">
        <v>54.074599999999997</v>
      </c>
      <c r="BC717" s="3">
        <v>64.852800000000002</v>
      </c>
      <c r="BD717" s="3">
        <v>56.215600000000002</v>
      </c>
      <c r="BE717" s="6">
        <v>31500</v>
      </c>
      <c r="BF717" s="2">
        <v>0.75</v>
      </c>
      <c r="BG717" s="3">
        <v>1.6999999999999999E-3</v>
      </c>
      <c r="BH717" s="3">
        <v>3.5999999999999997E-2</v>
      </c>
      <c r="BI717" s="1">
        <v>6.53</v>
      </c>
      <c r="BJ717" s="6">
        <v>3660000</v>
      </c>
      <c r="BK717" s="3">
        <v>1.46E-2</v>
      </c>
      <c r="BL717" s="6">
        <v>446</v>
      </c>
      <c r="BM717" s="6">
        <v>61500</v>
      </c>
      <c r="BN717" s="6">
        <v>215000</v>
      </c>
      <c r="BO717" s="3">
        <v>2.3999999999999998E-3</v>
      </c>
      <c r="BP717" s="6">
        <v>3</v>
      </c>
      <c r="BQ717" s="6">
        <v>4</v>
      </c>
      <c r="BR717" s="6">
        <v>5</v>
      </c>
      <c r="BS717" s="6">
        <v>5</v>
      </c>
      <c r="BT717" s="6">
        <f>IF(ISNA(MODE(BP717:BS717)),ROUND(AVERAGE(BP717:BS717),0),MODE(BP717:BS717))</f>
        <v>5</v>
      </c>
    </row>
    <row r="718" spans="1:72" x14ac:dyDescent="0.25">
      <c r="A718">
        <v>474</v>
      </c>
      <c r="B718" t="s">
        <v>167</v>
      </c>
      <c r="C718" s="6">
        <v>753</v>
      </c>
      <c r="D718" s="6">
        <v>773</v>
      </c>
      <c r="E718" s="4">
        <v>107.39696960000001</v>
      </c>
      <c r="F718" s="4">
        <v>102.7624826</v>
      </c>
      <c r="G718" s="5">
        <v>30.963678349999999</v>
      </c>
      <c r="H718" s="5">
        <v>36.43300224</v>
      </c>
      <c r="I718" s="5">
        <v>26.66027841</v>
      </c>
      <c r="J718" s="5">
        <v>1.3665649580000001</v>
      </c>
      <c r="K718" s="5">
        <v>1.218931258</v>
      </c>
      <c r="L718" s="5">
        <v>0.68156049200000002</v>
      </c>
      <c r="M718" s="5">
        <v>0.974126779</v>
      </c>
      <c r="N718" s="5">
        <v>0.74702380999999995</v>
      </c>
      <c r="O718" s="5">
        <v>0.89605705800000002</v>
      </c>
      <c r="P718" s="5">
        <v>4.1972146639999997</v>
      </c>
      <c r="Q718" s="5">
        <v>0.1689465</v>
      </c>
      <c r="R718" s="5">
        <v>4.3152865999999998E-2</v>
      </c>
      <c r="S718" s="6">
        <v>-879</v>
      </c>
      <c r="T718" s="6">
        <v>86</v>
      </c>
      <c r="U718" s="3">
        <v>-167.32929999999999</v>
      </c>
      <c r="V718" s="3">
        <v>287.94189999999998</v>
      </c>
      <c r="W718" s="6">
        <v>-902</v>
      </c>
      <c r="X718" s="6">
        <v>191</v>
      </c>
      <c r="Y718" s="3">
        <v>-696.6078</v>
      </c>
      <c r="Z718" s="3">
        <v>271.5641</v>
      </c>
      <c r="AA718" s="3">
        <v>529.27850000000001</v>
      </c>
      <c r="AB718" s="1">
        <v>13517.59</v>
      </c>
      <c r="AC718" s="3">
        <v>8189.28</v>
      </c>
      <c r="AD718" s="1">
        <v>22497.74</v>
      </c>
      <c r="AE718" s="1">
        <v>21999.42</v>
      </c>
      <c r="AF718" s="3">
        <v>2833.57</v>
      </c>
      <c r="AG718" s="3">
        <v>40.975200000000001</v>
      </c>
      <c r="AH718" s="3">
        <v>44.569299999999998</v>
      </c>
      <c r="AI718" s="3">
        <v>41.594200000000001</v>
      </c>
      <c r="AJ718" s="3">
        <v>53.066000000000003</v>
      </c>
      <c r="AK718" s="3">
        <v>64.225200000000001</v>
      </c>
      <c r="AL718" s="3">
        <v>78.873199999999997</v>
      </c>
      <c r="AM718" s="3">
        <v>44.671599999999998</v>
      </c>
      <c r="AN718" s="3">
        <v>50.096200000000003</v>
      </c>
      <c r="AO718" s="3">
        <v>34.327399999999997</v>
      </c>
      <c r="AP718" s="3">
        <v>41.369799999999998</v>
      </c>
      <c r="AQ718" s="3">
        <v>45.810499999999998</v>
      </c>
      <c r="AR718" s="3">
        <v>49.145899999999997</v>
      </c>
      <c r="AS718" s="3">
        <v>25.640899999999998</v>
      </c>
      <c r="AT718" s="3">
        <v>31.2043</v>
      </c>
      <c r="AU718" s="3">
        <v>19.337299999999999</v>
      </c>
      <c r="AV718" s="3">
        <v>28.372399999999999</v>
      </c>
      <c r="AW718" s="3">
        <v>65.923599999999993</v>
      </c>
      <c r="AX718" s="3">
        <v>79.396799999999999</v>
      </c>
      <c r="AY718" s="3">
        <v>53.640900000000002</v>
      </c>
      <c r="AZ718" s="3">
        <v>56.389299999999999</v>
      </c>
      <c r="BA718" s="3">
        <v>42.199399999999997</v>
      </c>
      <c r="BB718" s="3">
        <v>48.208300000000001</v>
      </c>
      <c r="BC718" s="3">
        <v>54.407699999999998</v>
      </c>
      <c r="BD718" s="3">
        <v>54.365499999999997</v>
      </c>
      <c r="BE718" s="6">
        <v>30000</v>
      </c>
      <c r="BF718" s="2">
        <v>0.88900000000000001</v>
      </c>
      <c r="BG718" s="3">
        <v>5.9999999999999995E-4</v>
      </c>
      <c r="BH718" s="3">
        <v>8.3799999999999999E-2</v>
      </c>
      <c r="BI718" s="1">
        <v>7.53</v>
      </c>
      <c r="BJ718" s="6">
        <v>-2490000</v>
      </c>
      <c r="BK718" s="3">
        <v>3.9E-2</v>
      </c>
      <c r="BL718" s="6">
        <v>625</v>
      </c>
      <c r="BM718" s="6">
        <v>127000</v>
      </c>
      <c r="BN718" s="6">
        <v>480000</v>
      </c>
      <c r="BO718" s="3">
        <v>2.5000000000000001E-3</v>
      </c>
      <c r="BP718" s="6">
        <v>2</v>
      </c>
      <c r="BQ718" s="6">
        <v>5</v>
      </c>
      <c r="BR718" s="6">
        <v>3</v>
      </c>
      <c r="BS718" s="6">
        <v>5</v>
      </c>
      <c r="BT718" s="6">
        <f>IF(ISNA(MODE(BP718:BS718)),ROUND(AVERAGE(BP718:BS718),0),MODE(BP718:BS718))</f>
        <v>5</v>
      </c>
    </row>
    <row r="719" spans="1:72" x14ac:dyDescent="0.25">
      <c r="A719">
        <v>497</v>
      </c>
      <c r="B719" t="s">
        <v>174</v>
      </c>
      <c r="C719" s="6">
        <v>234</v>
      </c>
      <c r="D719" s="6">
        <v>240</v>
      </c>
      <c r="E719" s="4">
        <v>57.941125499999998</v>
      </c>
      <c r="F719" s="4">
        <v>56.374042250000002</v>
      </c>
      <c r="G719" s="5">
        <v>17.260882179999999</v>
      </c>
      <c r="H719" s="5">
        <v>18.733249619999999</v>
      </c>
      <c r="I719" s="5">
        <v>16.1544876</v>
      </c>
      <c r="J719" s="5">
        <v>1.15963131</v>
      </c>
      <c r="K719" s="5">
        <v>1.1416898310000001</v>
      </c>
      <c r="L719" s="5">
        <v>0.506324467</v>
      </c>
      <c r="M719" s="5">
        <v>0.97499999999999998</v>
      </c>
      <c r="N719" s="5">
        <v>0.72445820400000005</v>
      </c>
      <c r="O719" s="5">
        <v>0.92526762799999995</v>
      </c>
      <c r="P719" s="5">
        <v>1.6476651490000001</v>
      </c>
      <c r="Q719" s="5">
        <v>0.16272314199999999</v>
      </c>
      <c r="R719" s="5">
        <v>2.7046131000000001E-2</v>
      </c>
      <c r="S719" s="6">
        <v>177</v>
      </c>
      <c r="T719" s="6">
        <v>1105</v>
      </c>
      <c r="U719" s="3">
        <v>754.82050000000004</v>
      </c>
      <c r="V719" s="3">
        <v>317.7029</v>
      </c>
      <c r="W719" s="6">
        <v>157</v>
      </c>
      <c r="X719" s="6">
        <v>997</v>
      </c>
      <c r="Y719" s="3">
        <v>317.2921</v>
      </c>
      <c r="Z719" s="3">
        <v>163.36109999999999</v>
      </c>
      <c r="AA719" s="3">
        <v>437.52839999999998</v>
      </c>
      <c r="AB719" s="1">
        <v>5185.32</v>
      </c>
      <c r="AC719" s="3">
        <v>33526.559999999998</v>
      </c>
      <c r="AD719" s="1">
        <v>641640.21</v>
      </c>
      <c r="AE719" s="1">
        <v>544295.24</v>
      </c>
      <c r="AF719" s="3">
        <v>420.16520000000003</v>
      </c>
      <c r="AG719" s="3">
        <v>56.730600000000003</v>
      </c>
      <c r="AH719" s="3">
        <v>41.899299999999997</v>
      </c>
      <c r="AI719" s="3">
        <v>53.783299999999997</v>
      </c>
      <c r="AJ719" s="3">
        <v>43.779299999999999</v>
      </c>
      <c r="AK719" s="3">
        <v>128.69659999999999</v>
      </c>
      <c r="AL719" s="3">
        <v>82.091399999999993</v>
      </c>
      <c r="AM719" s="3">
        <v>33.290999999999997</v>
      </c>
      <c r="AN719" s="3">
        <v>46.193600000000004</v>
      </c>
      <c r="AO719" s="3">
        <v>42.018599999999999</v>
      </c>
      <c r="AP719" s="3">
        <v>42.962800000000001</v>
      </c>
      <c r="AQ719" s="3">
        <v>37.532499999999999</v>
      </c>
      <c r="AR719" s="3">
        <v>47.321399999999997</v>
      </c>
      <c r="AS719" s="3">
        <v>55.665599999999998</v>
      </c>
      <c r="AT719" s="3">
        <v>48.228099999999998</v>
      </c>
      <c r="AU719" s="3">
        <v>48.077399999999997</v>
      </c>
      <c r="AV719" s="3">
        <v>46.202399999999997</v>
      </c>
      <c r="AW719" s="3">
        <v>127.64709999999999</v>
      </c>
      <c r="AX719" s="3">
        <v>81.534999999999997</v>
      </c>
      <c r="AY719" s="3">
        <v>59.061900000000001</v>
      </c>
      <c r="AZ719" s="3">
        <v>47.739199999999997</v>
      </c>
      <c r="BA719" s="3">
        <v>57.996899999999997</v>
      </c>
      <c r="BB719" s="3">
        <v>50.9056</v>
      </c>
      <c r="BC719" s="3">
        <v>55.718299999999999</v>
      </c>
      <c r="BD719" s="3">
        <v>56.198700000000002</v>
      </c>
      <c r="BE719" s="6">
        <v>56900</v>
      </c>
      <c r="BF719" s="2">
        <v>0.76100000000000001</v>
      </c>
      <c r="BG719" s="3">
        <v>1.9E-3</v>
      </c>
      <c r="BH719" s="3">
        <v>4.2000000000000003E-2</v>
      </c>
      <c r="BI719" s="1">
        <v>6.4</v>
      </c>
      <c r="BJ719" s="6">
        <v>6600000</v>
      </c>
      <c r="BK719" s="3">
        <v>1.6299999999999999E-2</v>
      </c>
      <c r="BL719" s="6">
        <v>519</v>
      </c>
      <c r="BM719" s="6">
        <v>117000</v>
      </c>
      <c r="BN719" s="6">
        <v>411000</v>
      </c>
      <c r="BO719" s="3">
        <v>3.3999999999999998E-3</v>
      </c>
      <c r="BP719" s="6">
        <v>2</v>
      </c>
      <c r="BQ719" s="6">
        <v>3</v>
      </c>
      <c r="BR719" s="6">
        <v>5</v>
      </c>
      <c r="BS719" s="6">
        <v>5</v>
      </c>
      <c r="BT719" s="6">
        <f>IF(ISNA(MODE(BP719:BS719)),ROUND(AVERAGE(BP719:BS719),0),MODE(BP719:BS719))</f>
        <v>5</v>
      </c>
    </row>
    <row r="720" spans="1:72" x14ac:dyDescent="0.25">
      <c r="A720">
        <v>518</v>
      </c>
      <c r="B720" t="s">
        <v>177</v>
      </c>
      <c r="C720" s="6">
        <v>528</v>
      </c>
      <c r="D720" s="6">
        <v>655</v>
      </c>
      <c r="E720" s="4">
        <v>117.29646459999999</v>
      </c>
      <c r="F720" s="4">
        <v>100.0668134</v>
      </c>
      <c r="G720" s="5">
        <v>25.92817926</v>
      </c>
      <c r="H720" s="5">
        <v>37.696661159999998</v>
      </c>
      <c r="I720" s="5">
        <v>20.90257407</v>
      </c>
      <c r="J720" s="5">
        <v>1.8034458840000001</v>
      </c>
      <c r="K720" s="5">
        <v>2.0736051259999999</v>
      </c>
      <c r="L720" s="5">
        <v>0.83218769299999995</v>
      </c>
      <c r="M720" s="5">
        <v>0.80610687000000003</v>
      </c>
      <c r="N720" s="5">
        <v>0.594594595</v>
      </c>
      <c r="O720" s="5">
        <v>0.66261863600000004</v>
      </c>
      <c r="P720" s="5">
        <v>7.132386264</v>
      </c>
      <c r="Q720" s="5">
        <v>0.21961283100000001</v>
      </c>
      <c r="R720" s="5">
        <v>0.146889773</v>
      </c>
      <c r="S720" s="6">
        <v>268</v>
      </c>
      <c r="T720" s="6">
        <v>1276</v>
      </c>
      <c r="U720" s="3">
        <v>791.64020000000005</v>
      </c>
      <c r="V720" s="3">
        <v>274.32130000000001</v>
      </c>
      <c r="W720" s="6">
        <v>209</v>
      </c>
      <c r="X720" s="6">
        <v>730</v>
      </c>
      <c r="Y720" s="3">
        <v>405.00830000000002</v>
      </c>
      <c r="Z720" s="3">
        <v>87.952699999999993</v>
      </c>
      <c r="AA720" s="3">
        <v>386.6318</v>
      </c>
      <c r="AB720" s="1">
        <v>5325.11</v>
      </c>
      <c r="AC720" s="3">
        <v>5322.62</v>
      </c>
      <c r="AD720" s="1">
        <v>2670.89</v>
      </c>
      <c r="AE720" s="1">
        <v>3415.87</v>
      </c>
      <c r="AF720" s="3">
        <v>1803.46</v>
      </c>
      <c r="AG720" s="3">
        <v>52.498899999999999</v>
      </c>
      <c r="AH720" s="3">
        <v>43.195999999999998</v>
      </c>
      <c r="AI720" s="3">
        <v>32.9313</v>
      </c>
      <c r="AJ720" s="3">
        <v>41.289700000000003</v>
      </c>
      <c r="AK720" s="3">
        <v>104.62269999999999</v>
      </c>
      <c r="AL720" s="3">
        <v>81.949700000000007</v>
      </c>
      <c r="AM720" s="3">
        <v>45.898600000000002</v>
      </c>
      <c r="AN720" s="3">
        <v>47.5593</v>
      </c>
      <c r="AO720" s="3">
        <v>48.4527</v>
      </c>
      <c r="AP720" s="3">
        <v>46.828800000000001</v>
      </c>
      <c r="AQ720" s="3">
        <v>45.559699999999999</v>
      </c>
      <c r="AR720" s="3">
        <v>46.726599999999998</v>
      </c>
      <c r="AS720" s="3">
        <v>39.813099999999999</v>
      </c>
      <c r="AT720" s="3">
        <v>38.094200000000001</v>
      </c>
      <c r="AU720" s="3">
        <v>39.447099999999999</v>
      </c>
      <c r="AV720" s="3">
        <v>41.374200000000002</v>
      </c>
      <c r="AW720" s="3">
        <v>104.2444</v>
      </c>
      <c r="AX720" s="3">
        <v>78.382300000000001</v>
      </c>
      <c r="AY720" s="3">
        <v>53.372700000000002</v>
      </c>
      <c r="AZ720" s="3">
        <v>49.444400000000002</v>
      </c>
      <c r="BA720" s="3">
        <v>65.9358</v>
      </c>
      <c r="BB720" s="3">
        <v>46.968499999999999</v>
      </c>
      <c r="BC720" s="3">
        <v>67.550700000000006</v>
      </c>
      <c r="BD720" s="3">
        <v>57.401899999999998</v>
      </c>
      <c r="BE720" s="6">
        <v>45000</v>
      </c>
      <c r="BF720" s="2">
        <v>0.74</v>
      </c>
      <c r="BG720" s="3">
        <v>5.9999999999999995E-4</v>
      </c>
      <c r="BH720" s="3">
        <v>3.1600000000000003E-2</v>
      </c>
      <c r="BI720" s="1">
        <v>7.48</v>
      </c>
      <c r="BJ720" s="6">
        <v>1130000</v>
      </c>
      <c r="BK720" s="3">
        <v>1.03E-2</v>
      </c>
      <c r="BL720" s="6">
        <v>446</v>
      </c>
      <c r="BM720" s="6">
        <v>85800</v>
      </c>
      <c r="BN720" s="6">
        <v>298000</v>
      </c>
      <c r="BO720" s="3">
        <v>1.1999999999999999E-3</v>
      </c>
      <c r="BP720" s="6">
        <v>4</v>
      </c>
      <c r="BQ720" s="6">
        <v>3</v>
      </c>
      <c r="BR720" s="6">
        <v>5</v>
      </c>
      <c r="BS720" s="6">
        <v>5</v>
      </c>
      <c r="BT720" s="6">
        <f>IF(ISNA(MODE(BP720:BS720)),ROUND(AVERAGE(BP720:BS720),0),MODE(BP720:BS720))</f>
        <v>5</v>
      </c>
    </row>
    <row r="721" spans="1:72" x14ac:dyDescent="0.25">
      <c r="A721">
        <v>526</v>
      </c>
      <c r="B721" t="s">
        <v>179</v>
      </c>
      <c r="C721" s="6">
        <v>623</v>
      </c>
      <c r="D721" s="6">
        <v>636</v>
      </c>
      <c r="E721" s="4">
        <v>93.497474679999996</v>
      </c>
      <c r="F721" s="4">
        <v>91.049557100000001</v>
      </c>
      <c r="G721" s="5">
        <v>28.164307839999999</v>
      </c>
      <c r="H721" s="5">
        <v>30.202020019999999</v>
      </c>
      <c r="I721" s="5">
        <v>26.430434529999999</v>
      </c>
      <c r="J721" s="5">
        <v>1.14269858</v>
      </c>
      <c r="K721" s="5">
        <v>1.1166108699999999</v>
      </c>
      <c r="L721" s="5">
        <v>0.48390340599999998</v>
      </c>
      <c r="M721" s="5">
        <v>0.97955974800000001</v>
      </c>
      <c r="N721" s="5">
        <v>0.76913580199999998</v>
      </c>
      <c r="O721" s="5">
        <v>0.94437011599999998</v>
      </c>
      <c r="P721" s="5">
        <v>2.2603344980000002</v>
      </c>
      <c r="Q721" s="5">
        <v>0.16132255400000001</v>
      </c>
      <c r="R721" s="5">
        <v>2.6181644E-2</v>
      </c>
      <c r="S721" s="6">
        <v>117</v>
      </c>
      <c r="T721" s="6">
        <v>1090</v>
      </c>
      <c r="U721" s="3">
        <v>799.79449999999997</v>
      </c>
      <c r="V721" s="3">
        <v>313.91359999999997</v>
      </c>
      <c r="W721" s="6">
        <v>113</v>
      </c>
      <c r="X721" s="6">
        <v>1218</v>
      </c>
      <c r="Y721" s="3">
        <v>282.3476</v>
      </c>
      <c r="Z721" s="3">
        <v>199.93530000000001</v>
      </c>
      <c r="AA721" s="3">
        <v>517.44690000000003</v>
      </c>
      <c r="AB721" s="1">
        <v>6657.06</v>
      </c>
      <c r="AC721" s="3">
        <v>6649.42</v>
      </c>
      <c r="AD721" s="1">
        <v>4715.62</v>
      </c>
      <c r="AE721" s="1">
        <v>4912.46</v>
      </c>
      <c r="AF721" s="3">
        <v>2679.62</v>
      </c>
      <c r="AG721" s="3">
        <v>52.511099999999999</v>
      </c>
      <c r="AH721" s="3">
        <v>46.8964</v>
      </c>
      <c r="AI721" s="3">
        <v>32.212299999999999</v>
      </c>
      <c r="AJ721" s="3">
        <v>33.566699999999997</v>
      </c>
      <c r="AK721" s="3">
        <v>148.47280000000001</v>
      </c>
      <c r="AL721" s="3">
        <v>91.8339</v>
      </c>
      <c r="AM721" s="3">
        <v>29.0654</v>
      </c>
      <c r="AN721" s="3">
        <v>34.797199999999997</v>
      </c>
      <c r="AO721" s="3">
        <v>46.601199999999999</v>
      </c>
      <c r="AP721" s="3">
        <v>36.813200000000002</v>
      </c>
      <c r="AQ721" s="3">
        <v>30.088899999999999</v>
      </c>
      <c r="AR721" s="3">
        <v>35.6006</v>
      </c>
      <c r="AS721" s="3">
        <v>55.1691</v>
      </c>
      <c r="AT721" s="3">
        <v>53.869100000000003</v>
      </c>
      <c r="AU721" s="3">
        <v>31.459299999999999</v>
      </c>
      <c r="AV721" s="3">
        <v>33.847099999999998</v>
      </c>
      <c r="AW721" s="3">
        <v>148.6926</v>
      </c>
      <c r="AX721" s="3">
        <v>92.887699999999995</v>
      </c>
      <c r="AY721" s="3">
        <v>56.685200000000002</v>
      </c>
      <c r="AZ721" s="3">
        <v>44.803100000000001</v>
      </c>
      <c r="BA721" s="3">
        <v>80.2136</v>
      </c>
      <c r="BB721" s="3">
        <v>39.340000000000003</v>
      </c>
      <c r="BC721" s="3">
        <v>58.3506</v>
      </c>
      <c r="BD721" s="3">
        <v>47.369599999999998</v>
      </c>
      <c r="BE721" s="6">
        <v>51400</v>
      </c>
      <c r="BF721" s="2">
        <v>0.79400000000000004</v>
      </c>
      <c r="BG721" s="3">
        <v>8.0000000000000004E-4</v>
      </c>
      <c r="BH721" s="3">
        <v>7.5999999999999998E-2</v>
      </c>
      <c r="BI721" s="1">
        <v>7.31</v>
      </c>
      <c r="BJ721" s="6">
        <v>3830000</v>
      </c>
      <c r="BK721" s="3">
        <v>3.8600000000000002E-2</v>
      </c>
      <c r="BL721" s="6">
        <v>604</v>
      </c>
      <c r="BM721" s="6">
        <v>126000</v>
      </c>
      <c r="BN721" s="6">
        <v>453000</v>
      </c>
      <c r="BO721" s="3">
        <v>2.2000000000000001E-3</v>
      </c>
      <c r="BP721" s="6">
        <v>2</v>
      </c>
      <c r="BQ721" s="6">
        <v>4</v>
      </c>
      <c r="BR721" s="6">
        <v>5</v>
      </c>
      <c r="BS721" s="6">
        <v>5</v>
      </c>
      <c r="BT721" s="6">
        <f>IF(ISNA(MODE(BP721:BS721)),ROUND(AVERAGE(BP721:BS721),0),MODE(BP721:BS721))</f>
        <v>5</v>
      </c>
    </row>
    <row r="722" spans="1:72" x14ac:dyDescent="0.25">
      <c r="A722">
        <v>573</v>
      </c>
      <c r="B722" t="s">
        <v>188</v>
      </c>
      <c r="C722" s="6">
        <v>597</v>
      </c>
      <c r="D722" s="6">
        <v>640</v>
      </c>
      <c r="E722" s="4">
        <v>99.98275606</v>
      </c>
      <c r="F722" s="4">
        <v>93.6165333</v>
      </c>
      <c r="G722" s="5">
        <v>27.570346539999999</v>
      </c>
      <c r="H722" s="5">
        <v>30.5921047</v>
      </c>
      <c r="I722" s="5">
        <v>25.596772420000001</v>
      </c>
      <c r="J722" s="5">
        <v>1.195154772</v>
      </c>
      <c r="K722" s="5">
        <v>1.332496304</v>
      </c>
      <c r="L722" s="5">
        <v>0.54764359200000001</v>
      </c>
      <c r="M722" s="5">
        <v>0.93281250000000004</v>
      </c>
      <c r="N722" s="5">
        <v>0.713261649</v>
      </c>
      <c r="O722" s="5">
        <v>0.85601048800000001</v>
      </c>
      <c r="P722" s="5">
        <v>2.4983403900000001</v>
      </c>
      <c r="Q722" s="5">
        <v>0.166290302</v>
      </c>
      <c r="R722" s="5">
        <v>6.3673206999999996E-2</v>
      </c>
      <c r="S722" s="6">
        <v>170</v>
      </c>
      <c r="T722" s="6">
        <v>1072</v>
      </c>
      <c r="U722" s="3">
        <v>841.6164</v>
      </c>
      <c r="V722" s="3">
        <v>276.81700000000001</v>
      </c>
      <c r="W722" s="6">
        <v>116</v>
      </c>
      <c r="X722" s="6">
        <v>1044</v>
      </c>
      <c r="Y722" s="3">
        <v>398.77499999999998</v>
      </c>
      <c r="Z722" s="3">
        <v>294.50080000000003</v>
      </c>
      <c r="AA722" s="3">
        <v>442.84140000000002</v>
      </c>
      <c r="AB722" s="1">
        <v>7067.95</v>
      </c>
      <c r="AC722" s="3">
        <v>7060.85</v>
      </c>
      <c r="AD722" s="1">
        <v>5270.05</v>
      </c>
      <c r="AE722" s="1">
        <v>5120.1099999999997</v>
      </c>
      <c r="AF722" s="3">
        <v>3208.45</v>
      </c>
      <c r="AG722" s="3">
        <v>60.3262</v>
      </c>
      <c r="AH722" s="3">
        <v>47.709899999999998</v>
      </c>
      <c r="AI722" s="3">
        <v>40.796900000000001</v>
      </c>
      <c r="AJ722" s="3">
        <v>41.241300000000003</v>
      </c>
      <c r="AK722" s="3">
        <v>143.0299</v>
      </c>
      <c r="AL722" s="3">
        <v>93.506100000000004</v>
      </c>
      <c r="AM722" s="3">
        <v>33.026299999999999</v>
      </c>
      <c r="AN722" s="3">
        <v>37.792200000000001</v>
      </c>
      <c r="AO722" s="3">
        <v>41.507800000000003</v>
      </c>
      <c r="AP722" s="3">
        <v>33.279000000000003</v>
      </c>
      <c r="AQ722" s="3">
        <v>37.871000000000002</v>
      </c>
      <c r="AR722" s="3">
        <v>43.967300000000002</v>
      </c>
      <c r="AS722" s="3">
        <v>20.7622</v>
      </c>
      <c r="AT722" s="3">
        <v>28.782499999999999</v>
      </c>
      <c r="AU722" s="3">
        <v>14.1935</v>
      </c>
      <c r="AV722" s="3">
        <v>29.2439</v>
      </c>
      <c r="AW722" s="3">
        <v>143.81479999999999</v>
      </c>
      <c r="AX722" s="3">
        <v>93.006</v>
      </c>
      <c r="AY722" s="3">
        <v>19.882899999999999</v>
      </c>
      <c r="AZ722" s="3">
        <v>34.1877</v>
      </c>
      <c r="BA722" s="3">
        <v>27.499400000000001</v>
      </c>
      <c r="BB722" s="3">
        <v>34.171900000000001</v>
      </c>
      <c r="BC722" s="3">
        <v>22.305900000000001</v>
      </c>
      <c r="BD722" s="3">
        <v>33.165199999999999</v>
      </c>
      <c r="BE722" s="6">
        <v>29400</v>
      </c>
      <c r="BF722" s="2">
        <v>0.877</v>
      </c>
      <c r="BG722" s="3">
        <v>8.0000000000000004E-4</v>
      </c>
      <c r="BH722" s="3">
        <v>8.1299999999999997E-2</v>
      </c>
      <c r="BI722" s="1">
        <v>7.32</v>
      </c>
      <c r="BJ722" s="6">
        <v>-1230000</v>
      </c>
      <c r="BK722" s="3">
        <v>3.6499999999999998E-2</v>
      </c>
      <c r="BL722" s="6">
        <v>623</v>
      </c>
      <c r="BM722" s="6">
        <v>113000</v>
      </c>
      <c r="BN722" s="6">
        <v>425000</v>
      </c>
      <c r="BO722" s="3">
        <v>2.8E-3</v>
      </c>
      <c r="BP722" s="6">
        <v>2</v>
      </c>
      <c r="BQ722" s="6">
        <v>5</v>
      </c>
      <c r="BR722" s="6">
        <v>5</v>
      </c>
      <c r="BS722" s="6">
        <v>5</v>
      </c>
      <c r="BT722" s="6">
        <f>IF(ISNA(MODE(BP722:BS722)),ROUND(AVERAGE(BP722:BS722),0),MODE(BP722:BS722))</f>
        <v>5</v>
      </c>
    </row>
    <row r="723" spans="1:72" x14ac:dyDescent="0.25">
      <c r="A723">
        <v>585</v>
      </c>
      <c r="B723" t="s">
        <v>190</v>
      </c>
      <c r="C723" s="6">
        <v>470</v>
      </c>
      <c r="D723" s="6">
        <v>503</v>
      </c>
      <c r="E723" s="4">
        <v>93.497474679999996</v>
      </c>
      <c r="F723" s="4">
        <v>89.104179810000005</v>
      </c>
      <c r="G723" s="5">
        <v>24.462677410000001</v>
      </c>
      <c r="H723" s="5">
        <v>34.011523889999999</v>
      </c>
      <c r="I723" s="5">
        <v>18.457910559999998</v>
      </c>
      <c r="J723" s="5">
        <v>1.84265298</v>
      </c>
      <c r="K723" s="5">
        <v>1.4801033450000001</v>
      </c>
      <c r="L723" s="5">
        <v>0.839929335</v>
      </c>
      <c r="M723" s="5">
        <v>0.93439363799999997</v>
      </c>
      <c r="N723" s="5">
        <v>0.63513513499999996</v>
      </c>
      <c r="O723" s="5">
        <v>0.74389487700000001</v>
      </c>
      <c r="P723" s="5">
        <v>7.5417131099999999</v>
      </c>
      <c r="Q723" s="5">
        <v>0.198778132</v>
      </c>
      <c r="R723" s="5">
        <v>4.6988380000000003E-2</v>
      </c>
      <c r="S723" s="6">
        <v>154</v>
      </c>
      <c r="T723" s="6">
        <v>1145</v>
      </c>
      <c r="U723" s="3">
        <v>892.12339999999995</v>
      </c>
      <c r="V723" s="3">
        <v>287.47480000000002</v>
      </c>
      <c r="W723" s="6">
        <v>152</v>
      </c>
      <c r="X723" s="6">
        <v>1556</v>
      </c>
      <c r="Y723" s="3">
        <v>428.15559999999999</v>
      </c>
      <c r="Z723" s="3">
        <v>373.0301</v>
      </c>
      <c r="AA723" s="3">
        <v>463.96780000000001</v>
      </c>
      <c r="AB723" s="1">
        <v>5902.9</v>
      </c>
      <c r="AC723" s="3">
        <v>2785.28</v>
      </c>
      <c r="AD723" s="1">
        <v>5887.82</v>
      </c>
      <c r="AE723" s="1">
        <v>5888.18</v>
      </c>
      <c r="AF723" s="3">
        <v>2780.24</v>
      </c>
      <c r="AG723" s="3">
        <v>63.173000000000002</v>
      </c>
      <c r="AH723" s="3">
        <v>47.944499999999998</v>
      </c>
      <c r="AI723" s="3">
        <v>44.0946</v>
      </c>
      <c r="AJ723" s="3">
        <v>55.5351</v>
      </c>
      <c r="AK723" s="3">
        <v>126.3297</v>
      </c>
      <c r="AL723" s="3">
        <v>91.377499999999998</v>
      </c>
      <c r="AM723" s="3">
        <v>45.408099999999997</v>
      </c>
      <c r="AN723" s="3">
        <v>47.758099999999999</v>
      </c>
      <c r="AO723" s="3">
        <v>59.093200000000003</v>
      </c>
      <c r="AP723" s="3">
        <v>46.5794</v>
      </c>
      <c r="AQ723" s="3">
        <v>58.444600000000001</v>
      </c>
      <c r="AR723" s="3">
        <v>56.485199999999999</v>
      </c>
      <c r="AS723" s="3">
        <v>27.913499999999999</v>
      </c>
      <c r="AT723" s="3">
        <v>40.996299999999998</v>
      </c>
      <c r="AU723" s="3">
        <v>16.508099999999999</v>
      </c>
      <c r="AV723" s="3">
        <v>32.270899999999997</v>
      </c>
      <c r="AW723" s="3">
        <v>128.40950000000001</v>
      </c>
      <c r="AX723" s="3">
        <v>95.887299999999996</v>
      </c>
      <c r="AY723" s="3">
        <v>45.741900000000001</v>
      </c>
      <c r="AZ723" s="3">
        <v>49.807000000000002</v>
      </c>
      <c r="BA723" s="3">
        <v>58.282400000000003</v>
      </c>
      <c r="BB723" s="3">
        <v>45.139400000000002</v>
      </c>
      <c r="BC723" s="3">
        <v>62.481099999999998</v>
      </c>
      <c r="BD723" s="3">
        <v>58.827100000000002</v>
      </c>
      <c r="BE723" s="6">
        <v>31200</v>
      </c>
      <c r="BF723" s="2">
        <v>0.91200000000000003</v>
      </c>
      <c r="BG723" s="3">
        <v>8.0000000000000004E-4</v>
      </c>
      <c r="BH723" s="3">
        <v>7.5499999999999998E-2</v>
      </c>
      <c r="BI723" s="1">
        <v>7.24</v>
      </c>
      <c r="BJ723" s="6">
        <v>-1100000</v>
      </c>
      <c r="BK723" s="3">
        <v>3.5999999999999997E-2</v>
      </c>
      <c r="BL723" s="6">
        <v>585</v>
      </c>
      <c r="BM723" s="6">
        <v>146000</v>
      </c>
      <c r="BN723" s="6">
        <v>558000</v>
      </c>
      <c r="BO723" s="3">
        <v>2.0999999999999999E-3</v>
      </c>
      <c r="BP723" s="6">
        <v>3</v>
      </c>
      <c r="BQ723" s="6">
        <v>5</v>
      </c>
      <c r="BR723" s="6">
        <v>5</v>
      </c>
      <c r="BS723" s="6">
        <v>4</v>
      </c>
      <c r="BT723" s="6">
        <f>IF(ISNA(MODE(BP723:BS723)),ROUND(AVERAGE(BP723:BS723),0),MODE(BP723:BS723))</f>
        <v>5</v>
      </c>
    </row>
    <row r="724" spans="1:72" x14ac:dyDescent="0.25">
      <c r="A724">
        <v>600</v>
      </c>
      <c r="B724" t="s">
        <v>194</v>
      </c>
      <c r="C724" s="6">
        <v>161</v>
      </c>
      <c r="D724" s="6">
        <v>166</v>
      </c>
      <c r="E724" s="4">
        <v>48.041630560000002</v>
      </c>
      <c r="F724" s="4">
        <v>46.96912391</v>
      </c>
      <c r="G724" s="5">
        <v>14.317526559999999</v>
      </c>
      <c r="H724" s="5">
        <v>15.55746072</v>
      </c>
      <c r="I724" s="5">
        <v>13.4571954</v>
      </c>
      <c r="J724" s="5">
        <v>1.1560700610000001</v>
      </c>
      <c r="K724" s="5">
        <v>1.1407743260000001</v>
      </c>
      <c r="L724" s="5">
        <v>0.50177276000000004</v>
      </c>
      <c r="M724" s="5">
        <v>0.96987951800000005</v>
      </c>
      <c r="N724" s="5">
        <v>0.76666666699999997</v>
      </c>
      <c r="O724" s="5">
        <v>0.91708759900000003</v>
      </c>
      <c r="P724" s="5">
        <v>0.662787405</v>
      </c>
      <c r="Q724" s="5">
        <v>0.16322361199999999</v>
      </c>
      <c r="R724" s="5">
        <v>2.2324526000000001E-2</v>
      </c>
      <c r="S724" s="6">
        <v>14</v>
      </c>
      <c r="T724" s="6">
        <v>1318</v>
      </c>
      <c r="U724" s="3">
        <v>807.92449999999997</v>
      </c>
      <c r="V724" s="3">
        <v>428.64909999999998</v>
      </c>
      <c r="W724" s="6">
        <v>14</v>
      </c>
      <c r="X724" s="6">
        <v>1403</v>
      </c>
      <c r="Y724" s="3">
        <v>268.46510000000001</v>
      </c>
      <c r="Z724" s="3">
        <v>314.01990000000001</v>
      </c>
      <c r="AA724" s="3">
        <v>539.45939999999996</v>
      </c>
      <c r="AB724" s="1">
        <v>19015.52</v>
      </c>
      <c r="AC724" s="3">
        <v>19502.29</v>
      </c>
      <c r="AD724" s="1">
        <v>734803.86</v>
      </c>
      <c r="AE724" s="1">
        <v>694697.61</v>
      </c>
      <c r="AF724" s="3">
        <v>1686.68</v>
      </c>
      <c r="AG724" s="3">
        <v>38.3857</v>
      </c>
      <c r="AH724" s="3">
        <v>46.864199999999997</v>
      </c>
      <c r="AI724" s="3">
        <v>31.795200000000001</v>
      </c>
      <c r="AJ724" s="3">
        <v>41.984900000000003</v>
      </c>
      <c r="AK724" s="3">
        <v>122.4667</v>
      </c>
      <c r="AL724" s="3">
        <v>80.761899999999997</v>
      </c>
      <c r="AM724" s="3">
        <v>36.081000000000003</v>
      </c>
      <c r="AN724" s="3">
        <v>42.860399999999998</v>
      </c>
      <c r="AO724" s="3">
        <v>63.147599999999997</v>
      </c>
      <c r="AP724" s="3">
        <v>52.575600000000001</v>
      </c>
      <c r="AQ724" s="3">
        <v>31.004799999999999</v>
      </c>
      <c r="AR724" s="3">
        <v>44.7926</v>
      </c>
      <c r="AS724" s="3">
        <v>39.628599999999999</v>
      </c>
      <c r="AT724" s="3">
        <v>44.591700000000003</v>
      </c>
      <c r="AU724" s="3">
        <v>28.909500000000001</v>
      </c>
      <c r="AV724" s="3">
        <v>43.085299999999997</v>
      </c>
      <c r="AW724" s="3">
        <v>122.9524</v>
      </c>
      <c r="AX724" s="3">
        <v>79.434200000000004</v>
      </c>
      <c r="AY724" s="3">
        <v>67.0381</v>
      </c>
      <c r="AZ724" s="3">
        <v>50.486699999999999</v>
      </c>
      <c r="BA724" s="3">
        <v>70.176199999999994</v>
      </c>
      <c r="BB724" s="3">
        <v>53.427199999999999</v>
      </c>
      <c r="BC724" s="3">
        <v>42.7</v>
      </c>
      <c r="BD724" s="3">
        <v>52.07</v>
      </c>
      <c r="BE724" s="6">
        <v>108000</v>
      </c>
      <c r="BF724" s="2">
        <v>0.77400000000000002</v>
      </c>
      <c r="BG724" s="3">
        <v>3.0000000000000001E-3</v>
      </c>
      <c r="BH724" s="3">
        <v>3.4700000000000002E-2</v>
      </c>
      <c r="BI724" s="1">
        <v>5.93</v>
      </c>
      <c r="BJ724" s="6">
        <v>22300000</v>
      </c>
      <c r="BK724" s="3">
        <v>1.0200000000000001E-2</v>
      </c>
      <c r="BL724" s="6">
        <v>707</v>
      </c>
      <c r="BM724" s="6">
        <v>209000</v>
      </c>
      <c r="BN724" s="6">
        <v>741000</v>
      </c>
      <c r="BO724" s="3">
        <v>5.7000000000000002E-3</v>
      </c>
      <c r="BP724" s="6">
        <v>5</v>
      </c>
      <c r="BQ724" s="6">
        <v>3</v>
      </c>
      <c r="BR724" s="6">
        <v>5</v>
      </c>
      <c r="BS724" s="6">
        <v>3</v>
      </c>
      <c r="BT724" s="6">
        <f>IF(ISNA(MODE(BP724:BS724)),ROUND(AVERAGE(BP724:BS724),0),MODE(BP724:BS724))</f>
        <v>5</v>
      </c>
    </row>
    <row r="725" spans="1:72" x14ac:dyDescent="0.25">
      <c r="A725">
        <v>601</v>
      </c>
      <c r="B725" t="s">
        <v>194</v>
      </c>
      <c r="C725" s="6">
        <v>347</v>
      </c>
      <c r="D725" s="6">
        <v>416</v>
      </c>
      <c r="E725" s="4">
        <v>93.254834000000002</v>
      </c>
      <c r="F725" s="4">
        <v>77.982160579999999</v>
      </c>
      <c r="G725" s="5">
        <v>21.019374920000001</v>
      </c>
      <c r="H725" s="5">
        <v>29.462490129999999</v>
      </c>
      <c r="I725" s="5">
        <v>19.613870970000001</v>
      </c>
      <c r="J725" s="5">
        <v>1.5021252140000001</v>
      </c>
      <c r="K725" s="5">
        <v>1.99435914</v>
      </c>
      <c r="L725" s="5">
        <v>0.74619854600000002</v>
      </c>
      <c r="M725" s="5">
        <v>0.83413461499999997</v>
      </c>
      <c r="N725" s="5">
        <v>0.64259259300000005</v>
      </c>
      <c r="O725" s="5">
        <v>0.71704896200000001</v>
      </c>
      <c r="P725" s="5">
        <v>5.138382504</v>
      </c>
      <c r="Q725" s="5">
        <v>0.22515770800000001</v>
      </c>
      <c r="R725" s="5">
        <v>0.163773531</v>
      </c>
      <c r="S725" s="6">
        <v>8</v>
      </c>
      <c r="T725" s="6">
        <v>1522</v>
      </c>
      <c r="U725" s="3">
        <v>891.52449999999999</v>
      </c>
      <c r="V725" s="3">
        <v>422.4375</v>
      </c>
      <c r="W725" s="6">
        <v>7</v>
      </c>
      <c r="X725" s="6">
        <v>1554</v>
      </c>
      <c r="Y725" s="3">
        <v>313.63470000000001</v>
      </c>
      <c r="Z725" s="3">
        <v>295.33659999999998</v>
      </c>
      <c r="AA725" s="3">
        <v>577.88980000000004</v>
      </c>
      <c r="AB725" s="1">
        <v>42827.83</v>
      </c>
      <c r="AC725" s="3">
        <v>17561.75</v>
      </c>
      <c r="AD725" s="1">
        <v>721305.83</v>
      </c>
      <c r="AE725" s="1">
        <v>783175.85</v>
      </c>
      <c r="AF725" s="3">
        <v>2608.71</v>
      </c>
      <c r="AG725" s="3">
        <v>61.464799999999997</v>
      </c>
      <c r="AH725" s="3">
        <v>59.015900000000002</v>
      </c>
      <c r="AI725" s="3">
        <v>51.231499999999997</v>
      </c>
      <c r="AJ725" s="3">
        <v>55.036000000000001</v>
      </c>
      <c r="AK725" s="3">
        <v>112.0722</v>
      </c>
      <c r="AL725" s="3">
        <v>80.415499999999994</v>
      </c>
      <c r="AM725" s="3">
        <v>57.144399999999997</v>
      </c>
      <c r="AN725" s="3">
        <v>49.723599999999998</v>
      </c>
      <c r="AO725" s="3">
        <v>67.661100000000005</v>
      </c>
      <c r="AP725" s="3">
        <v>60.284100000000002</v>
      </c>
      <c r="AQ725" s="3">
        <v>57.540700000000001</v>
      </c>
      <c r="AR725" s="3">
        <v>49.6402</v>
      </c>
      <c r="AS725" s="3">
        <v>55.875900000000001</v>
      </c>
      <c r="AT725" s="3">
        <v>49.782299999999999</v>
      </c>
      <c r="AU725" s="3">
        <v>41.813000000000002</v>
      </c>
      <c r="AV725" s="3">
        <v>47.207900000000002</v>
      </c>
      <c r="AW725" s="3">
        <v>107.85</v>
      </c>
      <c r="AX725" s="3">
        <v>79.412499999999994</v>
      </c>
      <c r="AY725" s="3">
        <v>58.161099999999998</v>
      </c>
      <c r="AZ725" s="3">
        <v>44.3703</v>
      </c>
      <c r="BA725" s="3">
        <v>54.227800000000002</v>
      </c>
      <c r="BB725" s="3">
        <v>45.442100000000003</v>
      </c>
      <c r="BC725" s="3">
        <v>58.020400000000002</v>
      </c>
      <c r="BD725" s="3">
        <v>49.048400000000001</v>
      </c>
      <c r="BE725" s="6">
        <v>183000</v>
      </c>
      <c r="BF725" s="2">
        <v>0.61699999999999999</v>
      </c>
      <c r="BG725" s="3">
        <v>2.3999999999999998E-3</v>
      </c>
      <c r="BH725" s="3">
        <v>5.96E-2</v>
      </c>
      <c r="BI725" s="1">
        <v>6.79</v>
      </c>
      <c r="BJ725" s="6">
        <v>-7220000</v>
      </c>
      <c r="BK725" s="3">
        <v>8.3000000000000001E-3</v>
      </c>
      <c r="BL725" s="6">
        <v>673</v>
      </c>
      <c r="BM725" s="6">
        <v>240000</v>
      </c>
      <c r="BN725" s="6">
        <v>775000</v>
      </c>
      <c r="BO725" s="3">
        <v>3.5099999999999999E-2</v>
      </c>
      <c r="BP725" s="6">
        <v>5</v>
      </c>
      <c r="BQ725" s="6">
        <v>4</v>
      </c>
      <c r="BR725" s="6">
        <v>5</v>
      </c>
      <c r="BS725" s="6">
        <v>2</v>
      </c>
      <c r="BT725" s="6">
        <f>IF(ISNA(MODE(BP725:BS725)),ROUND(AVERAGE(BP725:BS725),0),MODE(BP725:BS725))</f>
        <v>5</v>
      </c>
    </row>
    <row r="726" spans="1:72" x14ac:dyDescent="0.25">
      <c r="A726">
        <v>603</v>
      </c>
      <c r="B726" t="s">
        <v>194</v>
      </c>
      <c r="C726" s="6">
        <v>225</v>
      </c>
      <c r="D726" s="6">
        <v>244</v>
      </c>
      <c r="E726" s="4">
        <v>61.698484809999997</v>
      </c>
      <c r="F726" s="4">
        <v>58.45175227</v>
      </c>
      <c r="G726" s="5">
        <v>16.925687509999999</v>
      </c>
      <c r="H726" s="5">
        <v>20.764106460000001</v>
      </c>
      <c r="I726" s="5">
        <v>14.57027353</v>
      </c>
      <c r="J726" s="5">
        <v>1.425100663</v>
      </c>
      <c r="K726" s="5">
        <v>1.3463457860000001</v>
      </c>
      <c r="L726" s="5">
        <v>0.71246778799999999</v>
      </c>
      <c r="M726" s="5">
        <v>0.92213114799999996</v>
      </c>
      <c r="N726" s="5">
        <v>0.703125</v>
      </c>
      <c r="O726" s="5">
        <v>0.82755584800000004</v>
      </c>
      <c r="P726" s="5">
        <v>1.6868719729999999</v>
      </c>
      <c r="Q726" s="5">
        <v>0.177992867</v>
      </c>
      <c r="R726" s="5">
        <v>5.2622565000000003E-2</v>
      </c>
      <c r="S726" s="6">
        <v>29</v>
      </c>
      <c r="T726" s="6">
        <v>1346</v>
      </c>
      <c r="U726" s="3">
        <v>833.39559999999994</v>
      </c>
      <c r="V726" s="3">
        <v>413.61419999999998</v>
      </c>
      <c r="W726" s="6">
        <v>32</v>
      </c>
      <c r="X726" s="6">
        <v>1091</v>
      </c>
      <c r="Y726" s="3">
        <v>233.52629999999999</v>
      </c>
      <c r="Z726" s="3">
        <v>206.27170000000001</v>
      </c>
      <c r="AA726" s="3">
        <v>599.86919999999998</v>
      </c>
      <c r="AB726" s="1">
        <v>15283.31</v>
      </c>
      <c r="AC726" s="3">
        <v>11069.49</v>
      </c>
      <c r="AD726" s="1">
        <v>876236.95</v>
      </c>
      <c r="AE726" s="1">
        <v>803642.73</v>
      </c>
      <c r="AF726" s="3">
        <v>779.99390000000005</v>
      </c>
      <c r="AG726" s="3">
        <v>67.400000000000006</v>
      </c>
      <c r="AH726" s="3">
        <v>52.612200000000001</v>
      </c>
      <c r="AI726" s="3">
        <v>46.640599999999999</v>
      </c>
      <c r="AJ726" s="3">
        <v>50.879899999999999</v>
      </c>
      <c r="AK726" s="3">
        <v>123.8438</v>
      </c>
      <c r="AL726" s="3">
        <v>80.716300000000004</v>
      </c>
      <c r="AM726" s="3">
        <v>58.868699999999997</v>
      </c>
      <c r="AN726" s="3">
        <v>48.240299999999998</v>
      </c>
      <c r="AO726" s="3">
        <v>70.353099999999998</v>
      </c>
      <c r="AP726" s="3">
        <v>50.066299999999998</v>
      </c>
      <c r="AQ726" s="3">
        <v>65.843800000000002</v>
      </c>
      <c r="AR726" s="3">
        <v>55.36</v>
      </c>
      <c r="AS726" s="3">
        <v>58.818800000000003</v>
      </c>
      <c r="AT726" s="3">
        <v>58.107199999999999</v>
      </c>
      <c r="AU726" s="3">
        <v>44.146900000000002</v>
      </c>
      <c r="AV726" s="3">
        <v>48.390599999999999</v>
      </c>
      <c r="AW726" s="3">
        <v>126.8781</v>
      </c>
      <c r="AX726" s="3">
        <v>83.460499999999996</v>
      </c>
      <c r="AY726" s="3">
        <v>78.509399999999999</v>
      </c>
      <c r="AZ726" s="3">
        <v>63.400599999999997</v>
      </c>
      <c r="BA726" s="3">
        <v>100.5438</v>
      </c>
      <c r="BB726" s="3">
        <v>60.201000000000001</v>
      </c>
      <c r="BC726" s="3">
        <v>58.368699999999997</v>
      </c>
      <c r="BD726" s="3">
        <v>57.460900000000002</v>
      </c>
      <c r="BE726" s="6">
        <v>139000</v>
      </c>
      <c r="BF726" s="2">
        <v>0.66100000000000003</v>
      </c>
      <c r="BG726" s="3">
        <v>1.9E-3</v>
      </c>
      <c r="BH726" s="3">
        <v>3.4299999999999997E-2</v>
      </c>
      <c r="BI726" s="1">
        <v>6.4</v>
      </c>
      <c r="BJ726" s="6">
        <v>14600</v>
      </c>
      <c r="BK726" s="3">
        <v>1.4999999999999999E-2</v>
      </c>
      <c r="BL726" s="6">
        <v>682</v>
      </c>
      <c r="BM726" s="6">
        <v>203000</v>
      </c>
      <c r="BN726" s="6">
        <v>675000</v>
      </c>
      <c r="BO726" s="3">
        <v>2.8999999999999998E-3</v>
      </c>
      <c r="BP726" s="6">
        <v>5</v>
      </c>
      <c r="BQ726" s="6">
        <v>3</v>
      </c>
      <c r="BR726" s="6">
        <v>5</v>
      </c>
      <c r="BS726" s="6">
        <v>3</v>
      </c>
      <c r="BT726" s="6">
        <f>IF(ISNA(MODE(BP726:BS726)),ROUND(AVERAGE(BP726:BS726),0),MODE(BP726:BS726))</f>
        <v>5</v>
      </c>
    </row>
    <row r="727" spans="1:72" x14ac:dyDescent="0.25">
      <c r="A727">
        <v>604</v>
      </c>
      <c r="B727" t="s">
        <v>194</v>
      </c>
      <c r="C727" s="6">
        <v>319</v>
      </c>
      <c r="D727" s="6">
        <v>337</v>
      </c>
      <c r="E727" s="4">
        <v>70.769552619999999</v>
      </c>
      <c r="F727" s="4">
        <v>67.385042170000006</v>
      </c>
      <c r="G727" s="5">
        <v>20.15349634</v>
      </c>
      <c r="H727" s="5">
        <v>22.75857147</v>
      </c>
      <c r="I727" s="5">
        <v>18.352215959999999</v>
      </c>
      <c r="J727" s="5">
        <v>1.2400993709999999</v>
      </c>
      <c r="K727" s="5">
        <v>1.2493736820000001</v>
      </c>
      <c r="L727" s="5">
        <v>0.59138821500000005</v>
      </c>
      <c r="M727" s="5">
        <v>0.94658753699999998</v>
      </c>
      <c r="N727" s="5">
        <v>0.69047619000000005</v>
      </c>
      <c r="O727" s="5">
        <v>0.88282279500000005</v>
      </c>
      <c r="P727" s="5">
        <v>1.2923512619999999</v>
      </c>
      <c r="Q727" s="5">
        <v>0.16694548200000001</v>
      </c>
      <c r="R727" s="5">
        <v>4.7824387000000003E-2</v>
      </c>
      <c r="S727" s="6">
        <v>10</v>
      </c>
      <c r="T727" s="6">
        <v>1453</v>
      </c>
      <c r="U727" s="3">
        <v>907.22569999999996</v>
      </c>
      <c r="V727" s="3">
        <v>389.1628</v>
      </c>
      <c r="W727" s="6">
        <v>10</v>
      </c>
      <c r="X727" s="6">
        <v>1348</v>
      </c>
      <c r="Y727" s="3">
        <v>587.28060000000005</v>
      </c>
      <c r="Z727" s="3">
        <v>439.04610000000002</v>
      </c>
      <c r="AA727" s="3">
        <v>319.94510000000002</v>
      </c>
      <c r="AB727" s="1">
        <v>39365.11</v>
      </c>
      <c r="AC727" s="3">
        <v>24875.86</v>
      </c>
      <c r="AD727" s="1">
        <v>1019546.03</v>
      </c>
      <c r="AE727" s="1">
        <v>762111.17</v>
      </c>
      <c r="AF727" s="3">
        <v>853.85270000000003</v>
      </c>
      <c r="AG727" s="3">
        <v>45.158000000000001</v>
      </c>
      <c r="AH727" s="3">
        <v>48.260199999999998</v>
      </c>
      <c r="AI727" s="3">
        <v>41.2273</v>
      </c>
      <c r="AJ727" s="3">
        <v>48.168500000000002</v>
      </c>
      <c r="AK727" s="3">
        <v>129.62549999999999</v>
      </c>
      <c r="AL727" s="3">
        <v>88.546099999999996</v>
      </c>
      <c r="AM727" s="3">
        <v>60.326799999999999</v>
      </c>
      <c r="AN727" s="3">
        <v>45.7136</v>
      </c>
      <c r="AO727" s="3">
        <v>55.119</v>
      </c>
      <c r="AP727" s="3">
        <v>48.629199999999997</v>
      </c>
      <c r="AQ727" s="3">
        <v>65.400400000000005</v>
      </c>
      <c r="AR727" s="3">
        <v>58.182099999999998</v>
      </c>
      <c r="AS727" s="3">
        <v>44.7532</v>
      </c>
      <c r="AT727" s="3">
        <v>41.768300000000004</v>
      </c>
      <c r="AU727" s="3">
        <v>35.036799999999999</v>
      </c>
      <c r="AV727" s="3">
        <v>42.462299999999999</v>
      </c>
      <c r="AW727" s="3">
        <v>128.58869999999999</v>
      </c>
      <c r="AX727" s="3">
        <v>89.002200000000002</v>
      </c>
      <c r="AY727" s="3">
        <v>48.857100000000003</v>
      </c>
      <c r="AZ727" s="3">
        <v>51.428400000000003</v>
      </c>
      <c r="BA727" s="3">
        <v>51.435099999999998</v>
      </c>
      <c r="BB727" s="3">
        <v>45.55</v>
      </c>
      <c r="BC727" s="3">
        <v>44.4221</v>
      </c>
      <c r="BD727" s="3">
        <v>49.349600000000002</v>
      </c>
      <c r="BE727" s="6">
        <v>90900</v>
      </c>
      <c r="BF727" s="2">
        <v>0.752</v>
      </c>
      <c r="BG727" s="3">
        <v>1.2999999999999999E-3</v>
      </c>
      <c r="BH727" s="3">
        <v>4.1300000000000003E-2</v>
      </c>
      <c r="BI727" s="1">
        <v>6.79</v>
      </c>
      <c r="BJ727" s="6">
        <v>22900000</v>
      </c>
      <c r="BK727" s="3">
        <v>1.6899999999999998E-2</v>
      </c>
      <c r="BL727" s="6">
        <v>838</v>
      </c>
      <c r="BM727" s="6">
        <v>177000</v>
      </c>
      <c r="BN727" s="6">
        <v>622000</v>
      </c>
      <c r="BO727" s="3">
        <v>2.3999999999999998E-3</v>
      </c>
      <c r="BP727" s="6">
        <v>5</v>
      </c>
      <c r="BQ727" s="6">
        <v>4</v>
      </c>
      <c r="BR727" s="6">
        <v>5</v>
      </c>
      <c r="BS727" s="6">
        <v>3</v>
      </c>
      <c r="BT727" s="6">
        <f>IF(ISNA(MODE(BP727:BS727)),ROUND(AVERAGE(BP727:BS727),0),MODE(BP727:BS727))</f>
        <v>5</v>
      </c>
    </row>
    <row r="728" spans="1:72" x14ac:dyDescent="0.25">
      <c r="A728">
        <v>607</v>
      </c>
      <c r="B728" t="s">
        <v>195</v>
      </c>
      <c r="C728" s="6">
        <v>223</v>
      </c>
      <c r="D728" s="6">
        <v>259</v>
      </c>
      <c r="E728" s="4">
        <v>67.698484809999997</v>
      </c>
      <c r="F728" s="4">
        <v>61.168410690000002</v>
      </c>
      <c r="G728" s="5">
        <v>16.850294309999999</v>
      </c>
      <c r="H728" s="5">
        <v>20.551970350000001</v>
      </c>
      <c r="I728" s="5">
        <v>16.01856888</v>
      </c>
      <c r="J728" s="5">
        <v>1.283009144</v>
      </c>
      <c r="K728" s="5">
        <v>1.6354722150000001</v>
      </c>
      <c r="L728" s="5">
        <v>0.62650466299999996</v>
      </c>
      <c r="M728" s="5">
        <v>0.86100386100000004</v>
      </c>
      <c r="N728" s="5">
        <v>0.66369047599999997</v>
      </c>
      <c r="O728" s="5">
        <v>0.74896294900000004</v>
      </c>
      <c r="P728" s="5">
        <v>2.1989719719999998</v>
      </c>
      <c r="Q728" s="5">
        <v>0.18954915</v>
      </c>
      <c r="R728" s="5">
        <v>9.6458202000000007E-2</v>
      </c>
      <c r="S728" s="6">
        <v>53</v>
      </c>
      <c r="T728" s="6">
        <v>1366</v>
      </c>
      <c r="U728" s="3">
        <v>855.25559999999996</v>
      </c>
      <c r="V728" s="3">
        <v>320.18970000000002</v>
      </c>
      <c r="W728" s="6">
        <v>2</v>
      </c>
      <c r="X728" s="6">
        <v>1146</v>
      </c>
      <c r="Y728" s="3">
        <v>346.15379999999999</v>
      </c>
      <c r="Z728" s="3">
        <v>314.2244</v>
      </c>
      <c r="AA728" s="3">
        <v>509.10180000000003</v>
      </c>
      <c r="AB728" s="1">
        <v>7041.18</v>
      </c>
      <c r="AC728" s="3">
        <v>17581.36</v>
      </c>
      <c r="AD728" s="1">
        <v>797462.96</v>
      </c>
      <c r="AE728" s="1">
        <v>760753.03</v>
      </c>
      <c r="AF728" s="3">
        <v>1148.3599999999999</v>
      </c>
      <c r="AG728" s="3">
        <v>55.625</v>
      </c>
      <c r="AH728" s="3">
        <v>49.282499999999999</v>
      </c>
      <c r="AI728" s="3">
        <v>37.991100000000003</v>
      </c>
      <c r="AJ728" s="3">
        <v>47.2624</v>
      </c>
      <c r="AK728" s="3">
        <v>126.65179999999999</v>
      </c>
      <c r="AL728" s="3">
        <v>77.139300000000006</v>
      </c>
      <c r="AM728" s="3">
        <v>66.131</v>
      </c>
      <c r="AN728" s="3">
        <v>45.192700000000002</v>
      </c>
      <c r="AO728" s="3">
        <v>88.791700000000006</v>
      </c>
      <c r="AP728" s="3">
        <v>53.084600000000002</v>
      </c>
      <c r="AQ728" s="3">
        <v>91.800600000000003</v>
      </c>
      <c r="AR728" s="3">
        <v>53.7254</v>
      </c>
      <c r="AS728" s="3">
        <v>75.4435</v>
      </c>
      <c r="AT728" s="3">
        <v>54.2348</v>
      </c>
      <c r="AU728" s="3">
        <v>60.898800000000001</v>
      </c>
      <c r="AV728" s="3">
        <v>60.266199999999998</v>
      </c>
      <c r="AW728" s="3">
        <v>124.40179999999999</v>
      </c>
      <c r="AX728" s="3">
        <v>73.534099999999995</v>
      </c>
      <c r="AY728" s="3">
        <v>77.288700000000006</v>
      </c>
      <c r="AZ728" s="3">
        <v>54.413400000000003</v>
      </c>
      <c r="BA728" s="3">
        <v>72.050600000000003</v>
      </c>
      <c r="BB728" s="3">
        <v>57.097099999999998</v>
      </c>
      <c r="BC728" s="3">
        <v>74.958299999999994</v>
      </c>
      <c r="BD728" s="3">
        <v>50.5762</v>
      </c>
      <c r="BE728" s="6">
        <v>125000</v>
      </c>
      <c r="BF728" s="2">
        <v>0.625</v>
      </c>
      <c r="BG728" s="3">
        <v>2.0999999999999999E-3</v>
      </c>
      <c r="BH728" s="3">
        <v>3.6499999999999998E-2</v>
      </c>
      <c r="BI728" s="1">
        <v>6.4</v>
      </c>
      <c r="BJ728" s="6">
        <v>-7690000</v>
      </c>
      <c r="BK728" s="3">
        <v>6.4999999999999997E-3</v>
      </c>
      <c r="BL728" s="6">
        <v>703</v>
      </c>
      <c r="BM728" s="6">
        <v>168000</v>
      </c>
      <c r="BN728" s="6">
        <v>546000</v>
      </c>
      <c r="BO728" s="3">
        <v>1.3599999999999999E-2</v>
      </c>
      <c r="BP728" s="6">
        <v>5</v>
      </c>
      <c r="BQ728" s="6">
        <v>5</v>
      </c>
      <c r="BR728" s="6">
        <v>3</v>
      </c>
      <c r="BS728" s="6">
        <v>4</v>
      </c>
      <c r="BT728" s="6">
        <f>IF(ISNA(MODE(BP728:BS728)),ROUND(AVERAGE(BP728:BS728),0),MODE(BP728:BS728))</f>
        <v>5</v>
      </c>
    </row>
    <row r="729" spans="1:72" x14ac:dyDescent="0.25">
      <c r="A729">
        <v>626</v>
      </c>
      <c r="B729" t="s">
        <v>198</v>
      </c>
      <c r="C729" s="6">
        <v>436</v>
      </c>
      <c r="D729" s="6">
        <v>632</v>
      </c>
      <c r="E729" s="4">
        <v>121.1543289</v>
      </c>
      <c r="F729" s="4">
        <v>99.116540290000003</v>
      </c>
      <c r="G729" s="5">
        <v>23.561248729999999</v>
      </c>
      <c r="H729" s="5">
        <v>36.829071999999996</v>
      </c>
      <c r="I729" s="5">
        <v>17.69303201</v>
      </c>
      <c r="J729" s="5">
        <v>2.0815579820000001</v>
      </c>
      <c r="K729" s="5">
        <v>2.6790543210000002</v>
      </c>
      <c r="L729" s="5">
        <v>0.87704436500000005</v>
      </c>
      <c r="M729" s="5">
        <v>0.68987341800000002</v>
      </c>
      <c r="N729" s="5">
        <v>0.52153110000000003</v>
      </c>
      <c r="O729" s="5">
        <v>0.55770441800000004</v>
      </c>
      <c r="P729" s="5">
        <v>6.2325829590000001</v>
      </c>
      <c r="Q729" s="5">
        <v>0.23892735900000001</v>
      </c>
      <c r="R729" s="5">
        <v>0.181898483</v>
      </c>
      <c r="S729" s="6">
        <v>1</v>
      </c>
      <c r="T729" s="6">
        <v>1376</v>
      </c>
      <c r="U729" s="3">
        <v>802.33019999999999</v>
      </c>
      <c r="V729" s="3">
        <v>356.85910000000001</v>
      </c>
      <c r="W729" s="6">
        <v>18</v>
      </c>
      <c r="X729" s="6">
        <v>1089</v>
      </c>
      <c r="Y729" s="3">
        <v>286.57639999999998</v>
      </c>
      <c r="Z729" s="3">
        <v>192.92429999999999</v>
      </c>
      <c r="AA729" s="3">
        <v>515.75379999999996</v>
      </c>
      <c r="AB729" s="1">
        <v>17853.53</v>
      </c>
      <c r="AC729" s="3">
        <v>31990.13</v>
      </c>
      <c r="AD729" s="1">
        <v>598698.94999999995</v>
      </c>
      <c r="AE729" s="1">
        <v>426425.79</v>
      </c>
      <c r="AF729" s="3">
        <v>1735.67</v>
      </c>
      <c r="AG729" s="3">
        <v>36.997599999999998</v>
      </c>
      <c r="AH729" s="3">
        <v>38.943600000000004</v>
      </c>
      <c r="AI729" s="3">
        <v>21.220099999999999</v>
      </c>
      <c r="AJ729" s="3">
        <v>32.648099999999999</v>
      </c>
      <c r="AK729" s="3">
        <v>97.043099999999995</v>
      </c>
      <c r="AL729" s="3">
        <v>88.373800000000003</v>
      </c>
      <c r="AM729" s="3">
        <v>44.925800000000002</v>
      </c>
      <c r="AN729" s="3">
        <v>41.234099999999998</v>
      </c>
      <c r="AO729" s="3">
        <v>46.258400000000002</v>
      </c>
      <c r="AP729" s="3">
        <v>43.040799999999997</v>
      </c>
      <c r="AQ729" s="3">
        <v>47.305</v>
      </c>
      <c r="AR729" s="3">
        <v>43.031999999999996</v>
      </c>
      <c r="AS729" s="3">
        <v>34.529899999999998</v>
      </c>
      <c r="AT729" s="3">
        <v>35.179699999999997</v>
      </c>
      <c r="AU729" s="3">
        <v>38.586100000000002</v>
      </c>
      <c r="AV729" s="3">
        <v>40.773200000000003</v>
      </c>
      <c r="AW729" s="3">
        <v>96.534700000000001</v>
      </c>
      <c r="AX729" s="3">
        <v>84.077100000000002</v>
      </c>
      <c r="AY729" s="3">
        <v>71.208100000000002</v>
      </c>
      <c r="AZ729" s="3">
        <v>55.634599999999999</v>
      </c>
      <c r="BA729" s="3">
        <v>54.626800000000003</v>
      </c>
      <c r="BB729" s="3">
        <v>49.200600000000001</v>
      </c>
      <c r="BC729" s="3">
        <v>66.308599999999998</v>
      </c>
      <c r="BD729" s="3">
        <v>55.083799999999997</v>
      </c>
      <c r="BE729" s="6">
        <v>96300</v>
      </c>
      <c r="BF729" s="2">
        <v>0.69299999999999995</v>
      </c>
      <c r="BG729" s="3">
        <v>6.9999999999999999E-4</v>
      </c>
      <c r="BH729" s="3">
        <v>2.9600000000000001E-2</v>
      </c>
      <c r="BI729" s="1">
        <v>7.41</v>
      </c>
      <c r="BJ729" s="6">
        <v>11300000</v>
      </c>
      <c r="BK729" s="3">
        <v>9.7999999999999997E-3</v>
      </c>
      <c r="BL729" s="6">
        <v>576</v>
      </c>
      <c r="BM729" s="6">
        <v>156000</v>
      </c>
      <c r="BN729" s="6">
        <v>528000</v>
      </c>
      <c r="BO729" s="3">
        <v>1.1999999999999999E-3</v>
      </c>
      <c r="BP729" s="6">
        <v>4</v>
      </c>
      <c r="BQ729" s="6">
        <v>3</v>
      </c>
      <c r="BR729" s="6">
        <v>5</v>
      </c>
      <c r="BS729" s="6">
        <v>5</v>
      </c>
      <c r="BT729" s="6">
        <f>IF(ISNA(MODE(BP729:BS729)),ROUND(AVERAGE(BP729:BS729),0),MODE(BP729:BS729))</f>
        <v>5</v>
      </c>
    </row>
    <row r="730" spans="1:72" x14ac:dyDescent="0.25">
      <c r="A730">
        <v>637</v>
      </c>
      <c r="B730" t="s">
        <v>201</v>
      </c>
      <c r="C730" s="6">
        <v>458</v>
      </c>
      <c r="D730" s="6">
        <v>478</v>
      </c>
      <c r="E730" s="4">
        <v>81.597979749999993</v>
      </c>
      <c r="F730" s="4">
        <v>78.864789099999996</v>
      </c>
      <c r="G730" s="5">
        <v>24.14836871</v>
      </c>
      <c r="H730" s="5">
        <v>26.10424373</v>
      </c>
      <c r="I730" s="5">
        <v>22.527775779999999</v>
      </c>
      <c r="J730" s="5">
        <v>1.158758148</v>
      </c>
      <c r="K730" s="5">
        <v>1.156867101</v>
      </c>
      <c r="L730" s="5">
        <v>0.50521612699999996</v>
      </c>
      <c r="M730" s="5">
        <v>0.95815899599999999</v>
      </c>
      <c r="N730" s="5">
        <v>0.76588628800000003</v>
      </c>
      <c r="O730" s="5">
        <v>0.92535643499999998</v>
      </c>
      <c r="P730" s="5">
        <v>1.896241209</v>
      </c>
      <c r="Q730" s="5">
        <v>0.16188121699999999</v>
      </c>
      <c r="R730" s="5">
        <v>3.3495812999999999E-2</v>
      </c>
      <c r="S730" s="6">
        <v>65</v>
      </c>
      <c r="T730" s="6">
        <v>1344</v>
      </c>
      <c r="U730" s="3">
        <v>895.80349999999999</v>
      </c>
      <c r="V730" s="3">
        <v>333.80090000000001</v>
      </c>
      <c r="W730" s="6">
        <v>21</v>
      </c>
      <c r="X730" s="6">
        <v>981</v>
      </c>
      <c r="Y730" s="3">
        <v>262.02159999999998</v>
      </c>
      <c r="Z730" s="3">
        <v>170.91409999999999</v>
      </c>
      <c r="AA730" s="3">
        <v>633.78189999999995</v>
      </c>
      <c r="AB730" s="1">
        <v>32320.95</v>
      </c>
      <c r="AC730" s="3">
        <v>128629.61</v>
      </c>
      <c r="AD730" s="1">
        <v>654592.98</v>
      </c>
      <c r="AE730" s="1">
        <v>684469.76000000001</v>
      </c>
      <c r="AF730" s="3">
        <v>884.32050000000004</v>
      </c>
      <c r="AG730" s="3">
        <v>37.342799999999997</v>
      </c>
      <c r="AH730" s="3">
        <v>41.895200000000003</v>
      </c>
      <c r="AI730" s="3">
        <v>36.811</v>
      </c>
      <c r="AJ730" s="3">
        <v>39.606900000000003</v>
      </c>
      <c r="AK730" s="3">
        <v>156.3612</v>
      </c>
      <c r="AL730" s="3">
        <v>86.616900000000001</v>
      </c>
      <c r="AM730" s="3">
        <v>29.6221</v>
      </c>
      <c r="AN730" s="3">
        <v>39.350200000000001</v>
      </c>
      <c r="AO730" s="3">
        <v>40.951500000000003</v>
      </c>
      <c r="AP730" s="3">
        <v>42.921399999999998</v>
      </c>
      <c r="AQ730" s="3">
        <v>28.824400000000001</v>
      </c>
      <c r="AR730" s="3">
        <v>37.723999999999997</v>
      </c>
      <c r="AS730" s="3">
        <v>34.297699999999999</v>
      </c>
      <c r="AT730" s="3">
        <v>41.408700000000003</v>
      </c>
      <c r="AU730" s="3">
        <v>20.3779</v>
      </c>
      <c r="AV730" s="3">
        <v>36.581899999999997</v>
      </c>
      <c r="AW730" s="3">
        <v>157.04349999999999</v>
      </c>
      <c r="AX730" s="3">
        <v>86.909599999999998</v>
      </c>
      <c r="AY730" s="3">
        <v>82.605400000000003</v>
      </c>
      <c r="AZ730" s="3">
        <v>59.863999999999997</v>
      </c>
      <c r="BA730" s="3">
        <v>55.0017</v>
      </c>
      <c r="BB730" s="3">
        <v>45.299300000000002</v>
      </c>
      <c r="BC730" s="3">
        <v>60.282600000000002</v>
      </c>
      <c r="BD730" s="3">
        <v>55.846600000000002</v>
      </c>
      <c r="BE730" s="6">
        <v>93300</v>
      </c>
      <c r="BF730" s="2">
        <v>0.69099999999999995</v>
      </c>
      <c r="BG730" s="3">
        <v>1E-3</v>
      </c>
      <c r="BH730" s="3">
        <v>4.2599999999999999E-2</v>
      </c>
      <c r="BI730" s="1">
        <v>7.05</v>
      </c>
      <c r="BJ730" s="6">
        <v>9670000</v>
      </c>
      <c r="BK730" s="3">
        <v>1.61E-2</v>
      </c>
      <c r="BL730" s="6">
        <v>793</v>
      </c>
      <c r="BM730" s="6">
        <v>153000</v>
      </c>
      <c r="BN730" s="6">
        <v>518000</v>
      </c>
      <c r="BO730" s="3">
        <v>2.5000000000000001E-3</v>
      </c>
      <c r="BP730" s="6">
        <v>5</v>
      </c>
      <c r="BQ730" s="6">
        <v>3</v>
      </c>
      <c r="BR730" s="6">
        <v>5</v>
      </c>
      <c r="BS730" s="6">
        <v>3</v>
      </c>
      <c r="BT730" s="6">
        <f>IF(ISNA(MODE(BP730:BS730)),ROUND(AVERAGE(BP730:BS730),0),MODE(BP730:BS730))</f>
        <v>5</v>
      </c>
    </row>
    <row r="731" spans="1:72" x14ac:dyDescent="0.25">
      <c r="A731">
        <v>659</v>
      </c>
      <c r="B731" t="s">
        <v>212</v>
      </c>
      <c r="C731" s="6">
        <v>338</v>
      </c>
      <c r="D731" s="6">
        <v>366</v>
      </c>
      <c r="E731" s="4">
        <v>76.669047559999996</v>
      </c>
      <c r="F731" s="4">
        <v>71.040524540000007</v>
      </c>
      <c r="G731" s="5">
        <v>20.744998580000001</v>
      </c>
      <c r="H731" s="5">
        <v>24.224404289999999</v>
      </c>
      <c r="I731" s="5">
        <v>18.293487039999999</v>
      </c>
      <c r="J731" s="5">
        <v>1.3242092249999999</v>
      </c>
      <c r="K731" s="5">
        <v>1.3839282420000001</v>
      </c>
      <c r="L731" s="5">
        <v>0.65553168100000003</v>
      </c>
      <c r="M731" s="5">
        <v>0.92349726799999998</v>
      </c>
      <c r="N731" s="5">
        <v>0.65</v>
      </c>
      <c r="O731" s="5">
        <v>0.84161650799999999</v>
      </c>
      <c r="P731" s="5">
        <v>3.6391429259999999</v>
      </c>
      <c r="Q731" s="5">
        <v>0.16989770100000001</v>
      </c>
      <c r="R731" s="5">
        <v>7.3413238000000006E-2</v>
      </c>
      <c r="S731" s="6">
        <v>32</v>
      </c>
      <c r="T731" s="6">
        <v>1152</v>
      </c>
      <c r="U731" s="3">
        <v>623.02369999999996</v>
      </c>
      <c r="V731" s="3">
        <v>312.95519999999999</v>
      </c>
      <c r="W731" s="6">
        <v>43</v>
      </c>
      <c r="X731" s="6">
        <v>1728</v>
      </c>
      <c r="Y731" s="3">
        <v>374.98349999999999</v>
      </c>
      <c r="Z731" s="3">
        <v>310.45499999999998</v>
      </c>
      <c r="AA731" s="3">
        <v>248.0402</v>
      </c>
      <c r="AB731" s="1">
        <v>6407.87</v>
      </c>
      <c r="AC731" s="3">
        <v>2312.0700000000002</v>
      </c>
      <c r="AD731" s="1">
        <v>6402.93</v>
      </c>
      <c r="AE731" s="1">
        <v>6402.55</v>
      </c>
      <c r="AF731" s="3">
        <v>2311.2600000000002</v>
      </c>
      <c r="AG731" s="3">
        <v>79.75</v>
      </c>
      <c r="AH731" s="3">
        <v>58.9514</v>
      </c>
      <c r="AI731" s="3">
        <v>65.157700000000006</v>
      </c>
      <c r="AJ731" s="3">
        <v>52.633400000000002</v>
      </c>
      <c r="AK731" s="3">
        <v>102.4769</v>
      </c>
      <c r="AL731" s="3">
        <v>72.816000000000003</v>
      </c>
      <c r="AM731" s="3">
        <v>49.038499999999999</v>
      </c>
      <c r="AN731" s="3">
        <v>46.691400000000002</v>
      </c>
      <c r="AO731" s="3">
        <v>49.921199999999999</v>
      </c>
      <c r="AP731" s="3">
        <v>42.638300000000001</v>
      </c>
      <c r="AQ731" s="3">
        <v>55.544199999999996</v>
      </c>
      <c r="AR731" s="3">
        <v>51.859400000000001</v>
      </c>
      <c r="AS731" s="3">
        <v>66.892300000000006</v>
      </c>
      <c r="AT731" s="3">
        <v>50.8003</v>
      </c>
      <c r="AU731" s="3">
        <v>54.453800000000001</v>
      </c>
      <c r="AV731" s="3">
        <v>53.322499999999998</v>
      </c>
      <c r="AW731" s="3">
        <v>98.95</v>
      </c>
      <c r="AX731" s="3">
        <v>72.068700000000007</v>
      </c>
      <c r="AY731" s="3">
        <v>42.123100000000001</v>
      </c>
      <c r="AZ731" s="3">
        <v>43.5535</v>
      </c>
      <c r="BA731" s="3">
        <v>50.069200000000002</v>
      </c>
      <c r="BB731" s="3">
        <v>40.463099999999997</v>
      </c>
      <c r="BC731" s="3">
        <v>41.3673</v>
      </c>
      <c r="BD731" s="3">
        <v>48.616599999999998</v>
      </c>
      <c r="BE731" s="6">
        <v>66000</v>
      </c>
      <c r="BF731" s="2">
        <v>0.69899999999999995</v>
      </c>
      <c r="BG731" s="3">
        <v>1.1000000000000001E-3</v>
      </c>
      <c r="BH731" s="3">
        <v>2.93E-2</v>
      </c>
      <c r="BI731" s="1">
        <v>6.92</v>
      </c>
      <c r="BJ731" s="6">
        <v>-6440000</v>
      </c>
      <c r="BK731" s="3">
        <v>9.7999999999999997E-3</v>
      </c>
      <c r="BL731" s="6">
        <v>517</v>
      </c>
      <c r="BM731" s="6">
        <v>108000</v>
      </c>
      <c r="BN731" s="6">
        <v>366000</v>
      </c>
      <c r="BO731" s="3">
        <v>2E-3</v>
      </c>
      <c r="BP731" s="6">
        <v>5</v>
      </c>
      <c r="BQ731" s="6">
        <v>3</v>
      </c>
      <c r="BR731" s="6">
        <v>5</v>
      </c>
      <c r="BS731" s="6">
        <v>3</v>
      </c>
      <c r="BT731" s="6">
        <f>IF(ISNA(MODE(BP731:BS731)),ROUND(AVERAGE(BP731:BS731),0),MODE(BP731:BS731))</f>
        <v>5</v>
      </c>
    </row>
    <row r="732" spans="1:72" x14ac:dyDescent="0.25">
      <c r="A732">
        <v>663</v>
      </c>
      <c r="B732" t="s">
        <v>215</v>
      </c>
      <c r="C732" s="6">
        <v>344</v>
      </c>
      <c r="D732" s="6">
        <v>358</v>
      </c>
      <c r="E732" s="4">
        <v>72.183766180000006</v>
      </c>
      <c r="F732" s="4">
        <v>68.828372090000002</v>
      </c>
      <c r="G732" s="5">
        <v>20.928315829999999</v>
      </c>
      <c r="H732" s="5">
        <v>22.034691769999998</v>
      </c>
      <c r="I732" s="5">
        <v>20.25641547</v>
      </c>
      <c r="J732" s="5">
        <v>1.087788301</v>
      </c>
      <c r="K732" s="5">
        <v>1.205343329</v>
      </c>
      <c r="L732" s="5">
        <v>0.39356563300000003</v>
      </c>
      <c r="M732" s="5">
        <v>0.96089385500000002</v>
      </c>
      <c r="N732" s="5">
        <v>0.71074380199999998</v>
      </c>
      <c r="O732" s="5">
        <v>0.91250092000000005</v>
      </c>
      <c r="P732" s="5">
        <v>0.94395041999999996</v>
      </c>
      <c r="Q732" s="5">
        <v>0.16227895000000001</v>
      </c>
      <c r="R732" s="5">
        <v>4.6484053999999997E-2</v>
      </c>
      <c r="S732" s="6">
        <v>2</v>
      </c>
      <c r="T732" s="6">
        <v>1352</v>
      </c>
      <c r="U732" s="3">
        <v>833.0643</v>
      </c>
      <c r="V732" s="3">
        <v>403.42090000000002</v>
      </c>
      <c r="W732" s="6">
        <v>11</v>
      </c>
      <c r="X732" s="6">
        <v>1155</v>
      </c>
      <c r="Y732" s="3">
        <v>415.94929999999999</v>
      </c>
      <c r="Z732" s="3">
        <v>395.00139999999999</v>
      </c>
      <c r="AA732" s="3">
        <v>417.11509999999998</v>
      </c>
      <c r="AB732" s="1">
        <v>17634.759999999998</v>
      </c>
      <c r="AC732" s="3">
        <v>137664.66</v>
      </c>
      <c r="AD732" s="1">
        <v>776251.24</v>
      </c>
      <c r="AE732" s="1">
        <v>625789.31999999995</v>
      </c>
      <c r="AF732" s="3">
        <v>1310.25</v>
      </c>
      <c r="AG732" s="3">
        <v>59.807899999999997</v>
      </c>
      <c r="AH732" s="3">
        <v>57.5364</v>
      </c>
      <c r="AI732" s="3">
        <v>46.097099999999998</v>
      </c>
      <c r="AJ732" s="3">
        <v>49.602200000000003</v>
      </c>
      <c r="AK732" s="3">
        <v>133.8698</v>
      </c>
      <c r="AL732" s="3">
        <v>90.495500000000007</v>
      </c>
      <c r="AM732" s="3">
        <v>46.663200000000003</v>
      </c>
      <c r="AN732" s="3">
        <v>47.685000000000002</v>
      </c>
      <c r="AO732" s="3">
        <v>58.008299999999998</v>
      </c>
      <c r="AP732" s="3">
        <v>51.758299999999998</v>
      </c>
      <c r="AQ732" s="3">
        <v>40.991700000000002</v>
      </c>
      <c r="AR732" s="3">
        <v>51.264800000000001</v>
      </c>
      <c r="AS732" s="3">
        <v>45.196300000000001</v>
      </c>
      <c r="AT732" s="3">
        <v>43.920299999999997</v>
      </c>
      <c r="AU732" s="3">
        <v>39.392600000000002</v>
      </c>
      <c r="AV732" s="3">
        <v>42.952399999999997</v>
      </c>
      <c r="AW732" s="3">
        <v>134.1054</v>
      </c>
      <c r="AX732" s="3">
        <v>89.631</v>
      </c>
      <c r="AY732" s="3">
        <v>53.440100000000001</v>
      </c>
      <c r="AZ732" s="3">
        <v>53.642200000000003</v>
      </c>
      <c r="BA732" s="3">
        <v>51.861600000000003</v>
      </c>
      <c r="BB732" s="3">
        <v>52.607999999999997</v>
      </c>
      <c r="BC732" s="3">
        <v>52.663200000000003</v>
      </c>
      <c r="BD732" s="3">
        <v>54.548000000000002</v>
      </c>
      <c r="BE732" s="6">
        <v>103000</v>
      </c>
      <c r="BF732" s="2">
        <v>0.73299999999999998</v>
      </c>
      <c r="BG732" s="3">
        <v>1.1999999999999999E-3</v>
      </c>
      <c r="BH732" s="3">
        <v>3.6900000000000002E-2</v>
      </c>
      <c r="BI732" s="1">
        <v>6.84</v>
      </c>
      <c r="BJ732" s="6">
        <v>19100000</v>
      </c>
      <c r="BK732" s="3">
        <v>1.4200000000000001E-2</v>
      </c>
      <c r="BL732" s="6">
        <v>749</v>
      </c>
      <c r="BM732" s="6">
        <v>190000</v>
      </c>
      <c r="BN732" s="6">
        <v>658000</v>
      </c>
      <c r="BO732" s="3">
        <v>2.3E-3</v>
      </c>
      <c r="BP732" s="6">
        <v>5</v>
      </c>
      <c r="BQ732" s="6">
        <v>5</v>
      </c>
      <c r="BR732" s="6">
        <v>4</v>
      </c>
      <c r="BS732" s="6">
        <v>3</v>
      </c>
      <c r="BT732" s="6">
        <f>IF(ISNA(MODE(BP732:BS732)),ROUND(AVERAGE(BP732:BS732),0),MODE(BP732:BS732))</f>
        <v>5</v>
      </c>
    </row>
    <row r="733" spans="1:72" x14ac:dyDescent="0.25">
      <c r="A733">
        <v>665</v>
      </c>
      <c r="B733" t="s">
        <v>215</v>
      </c>
      <c r="C733" s="6">
        <v>212</v>
      </c>
      <c r="D733" s="6">
        <v>215</v>
      </c>
      <c r="E733" s="4">
        <v>54.384776309999999</v>
      </c>
      <c r="F733" s="4">
        <v>53.817646359999998</v>
      </c>
      <c r="G733" s="5">
        <v>16.429448669999999</v>
      </c>
      <c r="H733" s="5">
        <v>17.467427130000001</v>
      </c>
      <c r="I733" s="5">
        <v>15.68286449</v>
      </c>
      <c r="J733" s="5">
        <v>1.1137906049999999</v>
      </c>
      <c r="K733" s="5">
        <v>1.1102198000000001</v>
      </c>
      <c r="L733" s="5">
        <v>0.44033239299999999</v>
      </c>
      <c r="M733" s="5">
        <v>0.98604651200000004</v>
      </c>
      <c r="N733" s="5">
        <v>0.88333333300000005</v>
      </c>
      <c r="O733" s="5">
        <v>0.919806181</v>
      </c>
      <c r="P733" s="5">
        <v>0.757032492</v>
      </c>
      <c r="Q733" s="5">
        <v>0.16167352099999999</v>
      </c>
      <c r="R733" s="5">
        <v>1.0428101E-2</v>
      </c>
      <c r="S733" s="6">
        <v>4</v>
      </c>
      <c r="T733" s="6">
        <v>1248</v>
      </c>
      <c r="U733" s="3">
        <v>816.60379999999998</v>
      </c>
      <c r="V733" s="3">
        <v>376.50479999999999</v>
      </c>
      <c r="W733" s="6">
        <v>60</v>
      </c>
      <c r="X733" s="6">
        <v>1096</v>
      </c>
      <c r="Y733" s="3">
        <v>415.46429999999998</v>
      </c>
      <c r="Z733" s="3">
        <v>328.30250000000001</v>
      </c>
      <c r="AA733" s="3">
        <v>401.1395</v>
      </c>
      <c r="AB733" s="1">
        <v>13141.94</v>
      </c>
      <c r="AC733" s="3">
        <v>25722.09</v>
      </c>
      <c r="AD733" s="1">
        <v>891171.95</v>
      </c>
      <c r="AE733" s="1">
        <v>718182.83</v>
      </c>
      <c r="AF733" s="3">
        <v>812.42650000000003</v>
      </c>
      <c r="AG733" s="3">
        <v>43.404200000000003</v>
      </c>
      <c r="AH733" s="3">
        <v>46.054299999999998</v>
      </c>
      <c r="AI733" s="3">
        <v>33.6875</v>
      </c>
      <c r="AJ733" s="3">
        <v>40.538499999999999</v>
      </c>
      <c r="AK733" s="3">
        <v>144.02500000000001</v>
      </c>
      <c r="AL733" s="3">
        <v>74.268600000000006</v>
      </c>
      <c r="AM733" s="3">
        <v>38.904200000000003</v>
      </c>
      <c r="AN733" s="3">
        <v>49.628399999999999</v>
      </c>
      <c r="AO733" s="3">
        <v>67.9375</v>
      </c>
      <c r="AP733" s="3">
        <v>49.081699999999998</v>
      </c>
      <c r="AQ733" s="3">
        <v>46.662500000000001</v>
      </c>
      <c r="AR733" s="3">
        <v>50.193800000000003</v>
      </c>
      <c r="AS733" s="3">
        <v>52.85</v>
      </c>
      <c r="AT733" s="3">
        <v>60.3904</v>
      </c>
      <c r="AU733" s="3">
        <v>48.0625</v>
      </c>
      <c r="AV733" s="3">
        <v>61.5169</v>
      </c>
      <c r="AW733" s="3">
        <v>143.04580000000001</v>
      </c>
      <c r="AX733" s="3">
        <v>74.123400000000004</v>
      </c>
      <c r="AY733" s="3">
        <v>78.720799999999997</v>
      </c>
      <c r="AZ733" s="3">
        <v>56.461599999999997</v>
      </c>
      <c r="BA733" s="3">
        <v>58.987499999999997</v>
      </c>
      <c r="BB733" s="3">
        <v>48.765500000000003</v>
      </c>
      <c r="BC733" s="3">
        <v>60.820799999999998</v>
      </c>
      <c r="BD733" s="3">
        <v>52.738100000000003</v>
      </c>
      <c r="BE733" s="6">
        <v>89600</v>
      </c>
      <c r="BF733" s="2">
        <v>0.7</v>
      </c>
      <c r="BG733" s="3">
        <v>2.5999999999999999E-3</v>
      </c>
      <c r="BH733" s="3">
        <v>4.0099999999999997E-2</v>
      </c>
      <c r="BI733" s="1">
        <v>6.08</v>
      </c>
      <c r="BJ733" s="6">
        <v>24700000</v>
      </c>
      <c r="BK733" s="3">
        <v>1.37E-2</v>
      </c>
      <c r="BL733" s="6">
        <v>812</v>
      </c>
      <c r="BM733" s="6">
        <v>142000</v>
      </c>
      <c r="BN733" s="6">
        <v>484000</v>
      </c>
      <c r="BO733" s="3">
        <v>3.7000000000000002E-3</v>
      </c>
      <c r="BP733" s="6">
        <v>5</v>
      </c>
      <c r="BQ733" s="6">
        <v>4</v>
      </c>
      <c r="BR733" s="6">
        <v>5</v>
      </c>
      <c r="BS733" s="6">
        <v>3</v>
      </c>
      <c r="BT733" s="6">
        <f>IF(ISNA(MODE(BP733:BS733)),ROUND(AVERAGE(BP733:BS733),0),MODE(BP733:BS733))</f>
        <v>5</v>
      </c>
    </row>
    <row r="734" spans="1:72" x14ac:dyDescent="0.25">
      <c r="A734">
        <v>711</v>
      </c>
      <c r="B734" t="s">
        <v>224</v>
      </c>
      <c r="C734" s="6">
        <v>218</v>
      </c>
      <c r="D734" s="6">
        <v>231</v>
      </c>
      <c r="E734" s="4">
        <v>57.698484809999997</v>
      </c>
      <c r="F734" s="4">
        <v>55.434838300000003</v>
      </c>
      <c r="G734" s="5">
        <v>16.660318749999998</v>
      </c>
      <c r="H734" s="5">
        <v>18.21160939</v>
      </c>
      <c r="I734" s="5">
        <v>15.505971199999999</v>
      </c>
      <c r="J734" s="5">
        <v>1.1744900819999999</v>
      </c>
      <c r="K734" s="5">
        <v>1.215241129</v>
      </c>
      <c r="L734" s="5">
        <v>0.52446285500000001</v>
      </c>
      <c r="M734" s="5">
        <v>0.94372294400000001</v>
      </c>
      <c r="N734" s="5">
        <v>0.71241830100000003</v>
      </c>
      <c r="O734" s="5">
        <v>0.89145779700000005</v>
      </c>
      <c r="P734" s="5">
        <v>0.70911849599999999</v>
      </c>
      <c r="Q734" s="5">
        <v>0.16325435599999999</v>
      </c>
      <c r="R734" s="5">
        <v>3.9232338999999998E-2</v>
      </c>
      <c r="S734" s="6">
        <v>227</v>
      </c>
      <c r="T734" s="6">
        <v>1150</v>
      </c>
      <c r="U734" s="3">
        <v>836.81190000000004</v>
      </c>
      <c r="V734" s="3">
        <v>277.6069</v>
      </c>
      <c r="W734" s="6">
        <v>202</v>
      </c>
      <c r="X734" s="6">
        <v>660</v>
      </c>
      <c r="Y734" s="3">
        <v>344.13639999999998</v>
      </c>
      <c r="Z734" s="3">
        <v>106.92149999999999</v>
      </c>
      <c r="AA734" s="3">
        <v>492.67559999999997</v>
      </c>
      <c r="AB734" s="1">
        <v>3128.65</v>
      </c>
      <c r="AC734" s="3">
        <v>1480.84</v>
      </c>
      <c r="AD734" s="1">
        <v>3121.2</v>
      </c>
      <c r="AE734" s="1">
        <v>3121.67</v>
      </c>
      <c r="AF734" s="3">
        <v>1479.84</v>
      </c>
      <c r="AG734" s="3">
        <v>50.725499999999997</v>
      </c>
      <c r="AH734" s="3">
        <v>48.705399999999997</v>
      </c>
      <c r="AI734" s="3">
        <v>37.689500000000002</v>
      </c>
      <c r="AJ734" s="3">
        <v>43.832799999999999</v>
      </c>
      <c r="AK734" s="3">
        <v>131.0915</v>
      </c>
      <c r="AL734" s="3">
        <v>78.520200000000003</v>
      </c>
      <c r="AM734" s="3">
        <v>35.885599999999997</v>
      </c>
      <c r="AN734" s="3">
        <v>47.614699999999999</v>
      </c>
      <c r="AO734" s="3">
        <v>43.699300000000001</v>
      </c>
      <c r="AP734" s="3">
        <v>40.424199999999999</v>
      </c>
      <c r="AQ734" s="3">
        <v>44.5229</v>
      </c>
      <c r="AR734" s="3">
        <v>49.234999999999999</v>
      </c>
      <c r="AS734" s="3">
        <v>44.898699999999998</v>
      </c>
      <c r="AT734" s="3">
        <v>45.646999999999998</v>
      </c>
      <c r="AU734" s="3">
        <v>32.414999999999999</v>
      </c>
      <c r="AV734" s="3">
        <v>43.581499999999998</v>
      </c>
      <c r="AW734" s="3">
        <v>130.6275</v>
      </c>
      <c r="AX734" s="3">
        <v>80.475899999999996</v>
      </c>
      <c r="AY734" s="3">
        <v>85.173199999999994</v>
      </c>
      <c r="AZ734" s="3">
        <v>62.521700000000003</v>
      </c>
      <c r="BA734" s="3">
        <v>101.0294</v>
      </c>
      <c r="BB734" s="3">
        <v>56.414000000000001</v>
      </c>
      <c r="BC734" s="3">
        <v>68.362700000000004</v>
      </c>
      <c r="BD734" s="3">
        <v>55.348599999999998</v>
      </c>
      <c r="BE734" s="6">
        <v>52800</v>
      </c>
      <c r="BF734" s="2">
        <v>0.75</v>
      </c>
      <c r="BG734" s="3">
        <v>2E-3</v>
      </c>
      <c r="BH734" s="3">
        <v>4.4299999999999999E-2</v>
      </c>
      <c r="BI734" s="1">
        <v>6.34</v>
      </c>
      <c r="BJ734" s="6">
        <v>3840000</v>
      </c>
      <c r="BK734" s="3">
        <v>1.6899999999999998E-2</v>
      </c>
      <c r="BL734" s="6">
        <v>539</v>
      </c>
      <c r="BM734" s="6">
        <v>104000</v>
      </c>
      <c r="BN734" s="6">
        <v>366000</v>
      </c>
      <c r="BO734" s="3">
        <v>4.1000000000000003E-3</v>
      </c>
      <c r="BP734" s="6">
        <v>2</v>
      </c>
      <c r="BQ734" s="6">
        <v>4</v>
      </c>
      <c r="BR734" s="6">
        <v>5</v>
      </c>
      <c r="BS734" s="6">
        <v>5</v>
      </c>
      <c r="BT734" s="6">
        <f>IF(ISNA(MODE(BP734:BS734)),ROUND(AVERAGE(BP734:BS734),0),MODE(BP734:BS734))</f>
        <v>5</v>
      </c>
    </row>
    <row r="735" spans="1:72" x14ac:dyDescent="0.25">
      <c r="A735">
        <v>715</v>
      </c>
      <c r="B735" t="s">
        <v>226</v>
      </c>
      <c r="C735" s="6">
        <v>558</v>
      </c>
      <c r="D735" s="6">
        <v>653</v>
      </c>
      <c r="E735" s="4">
        <v>113.0538239</v>
      </c>
      <c r="F735" s="4">
        <v>100.92578279999999</v>
      </c>
      <c r="G735" s="5">
        <v>26.654599340000001</v>
      </c>
      <c r="H735" s="5">
        <v>42.568931720000002</v>
      </c>
      <c r="I735" s="5">
        <v>18.169410920000001</v>
      </c>
      <c r="J735" s="5">
        <v>2.342890031</v>
      </c>
      <c r="K735" s="5">
        <v>1.8227472410000001</v>
      </c>
      <c r="L735" s="5">
        <v>0.90433505400000003</v>
      </c>
      <c r="M735" s="5">
        <v>0.85451761100000001</v>
      </c>
      <c r="N735" s="5">
        <v>0.60324324299999998</v>
      </c>
      <c r="O735" s="5">
        <v>0.68839833299999997</v>
      </c>
      <c r="P735" s="5">
        <v>6.6914462910000001</v>
      </c>
      <c r="Q735" s="5">
        <v>0.23964771200000001</v>
      </c>
      <c r="R735" s="5">
        <v>0.1072767</v>
      </c>
      <c r="S735" s="6">
        <v>92</v>
      </c>
      <c r="T735" s="6">
        <v>1153</v>
      </c>
      <c r="U735" s="3">
        <v>714.90679999999998</v>
      </c>
      <c r="V735" s="3">
        <v>323.51260000000002</v>
      </c>
      <c r="W735" s="6">
        <v>65</v>
      </c>
      <c r="X735" s="6">
        <v>520</v>
      </c>
      <c r="Y735" s="3">
        <v>166.654</v>
      </c>
      <c r="Z735" s="3">
        <v>78.8767</v>
      </c>
      <c r="AA735" s="3">
        <v>548.25289999999995</v>
      </c>
      <c r="AB735" s="1">
        <v>5455.72</v>
      </c>
      <c r="AC735" s="3">
        <v>5447.65</v>
      </c>
      <c r="AD735" s="1">
        <v>3624.25</v>
      </c>
      <c r="AE735" s="1">
        <v>3418.65</v>
      </c>
      <c r="AF735" s="3">
        <v>1924.95</v>
      </c>
      <c r="AG735" s="3">
        <v>46.488599999999998</v>
      </c>
      <c r="AH735" s="3">
        <v>42.242699999999999</v>
      </c>
      <c r="AI735" s="3">
        <v>50.329700000000003</v>
      </c>
      <c r="AJ735" s="3">
        <v>45.281100000000002</v>
      </c>
      <c r="AK735" s="3">
        <v>99.077799999999996</v>
      </c>
      <c r="AL735" s="3">
        <v>83.780600000000007</v>
      </c>
      <c r="AM735" s="3">
        <v>41.741599999999998</v>
      </c>
      <c r="AN735" s="3">
        <v>46.875900000000001</v>
      </c>
      <c r="AO735" s="3">
        <v>50.268099999999997</v>
      </c>
      <c r="AP735" s="3">
        <v>41.573900000000002</v>
      </c>
      <c r="AQ735" s="3">
        <v>31.6951</v>
      </c>
      <c r="AR735" s="3">
        <v>39.641100000000002</v>
      </c>
      <c r="AS735" s="3">
        <v>47.076799999999999</v>
      </c>
      <c r="AT735" s="3">
        <v>41.254399999999997</v>
      </c>
      <c r="AU735" s="3">
        <v>24.711400000000001</v>
      </c>
      <c r="AV735" s="3">
        <v>32.483400000000003</v>
      </c>
      <c r="AW735" s="3">
        <v>100.1665</v>
      </c>
      <c r="AX735" s="3">
        <v>86.8994</v>
      </c>
      <c r="AY735" s="3">
        <v>58.178400000000003</v>
      </c>
      <c r="AZ735" s="3">
        <v>46.3187</v>
      </c>
      <c r="BA735" s="3">
        <v>73.742699999999999</v>
      </c>
      <c r="BB735" s="3">
        <v>49.323</v>
      </c>
      <c r="BC735" s="3">
        <v>57.096200000000003</v>
      </c>
      <c r="BD735" s="3">
        <v>53.938699999999997</v>
      </c>
      <c r="BE735" s="6">
        <v>45900</v>
      </c>
      <c r="BF735" s="2">
        <v>0.83599999999999997</v>
      </c>
      <c r="BG735" s="3">
        <v>5.9999999999999995E-4</v>
      </c>
      <c r="BH735" s="3">
        <v>4.7E-2</v>
      </c>
      <c r="BI735" s="1">
        <v>7.51</v>
      </c>
      <c r="BJ735" s="6">
        <v>-540000</v>
      </c>
      <c r="BK735" s="3">
        <v>1.9300000000000001E-2</v>
      </c>
      <c r="BL735" s="6">
        <v>459</v>
      </c>
      <c r="BM735" s="6">
        <v>139000</v>
      </c>
      <c r="BN735" s="6">
        <v>511000</v>
      </c>
      <c r="BO735" s="3">
        <v>1.5E-3</v>
      </c>
      <c r="BP735" s="6">
        <v>5</v>
      </c>
      <c r="BQ735" s="6">
        <v>3</v>
      </c>
      <c r="BR735" s="6">
        <v>5</v>
      </c>
      <c r="BS735" s="6">
        <v>4</v>
      </c>
      <c r="BT735" s="6">
        <f>IF(ISNA(MODE(BP735:BS735)),ROUND(AVERAGE(BP735:BS735),0),MODE(BP735:BS735))</f>
        <v>5</v>
      </c>
    </row>
    <row r="736" spans="1:72" x14ac:dyDescent="0.25">
      <c r="A736">
        <v>1051</v>
      </c>
      <c r="B736" t="s">
        <v>300</v>
      </c>
      <c r="C736" s="6">
        <v>372</v>
      </c>
      <c r="D736" s="6">
        <v>380</v>
      </c>
      <c r="E736" s="4">
        <v>73.698484809999997</v>
      </c>
      <c r="F736" s="4">
        <v>71.768841409999993</v>
      </c>
      <c r="G736" s="5">
        <v>21.763389230000001</v>
      </c>
      <c r="H736" s="5">
        <v>24.446378989999999</v>
      </c>
      <c r="I736" s="5">
        <v>19.803075840000002</v>
      </c>
      <c r="J736" s="5">
        <v>1.234473836</v>
      </c>
      <c r="K736" s="5">
        <v>1.161888129</v>
      </c>
      <c r="L736" s="5">
        <v>0.58634461500000001</v>
      </c>
      <c r="M736" s="5">
        <v>0.97894736800000004</v>
      </c>
      <c r="N736" s="5">
        <v>0.81578947400000001</v>
      </c>
      <c r="O736" s="5">
        <v>0.90757167500000002</v>
      </c>
      <c r="P736" s="5">
        <v>2.8447998750000001</v>
      </c>
      <c r="Q736" s="5">
        <v>0.16584687400000001</v>
      </c>
      <c r="R736" s="5">
        <v>2.6182944999999999E-2</v>
      </c>
      <c r="S736" s="6">
        <v>181</v>
      </c>
      <c r="T736" s="6">
        <v>1884</v>
      </c>
      <c r="U736" s="3">
        <v>989.56719999999996</v>
      </c>
      <c r="V736" s="3">
        <v>270.1155</v>
      </c>
      <c r="W736" s="6">
        <v>46</v>
      </c>
      <c r="X736" s="6">
        <v>1852</v>
      </c>
      <c r="Y736" s="3">
        <v>558.33330000000001</v>
      </c>
      <c r="Z736" s="3">
        <v>421.86529999999999</v>
      </c>
      <c r="AA736" s="3">
        <v>431.23390000000001</v>
      </c>
      <c r="AB736" s="1">
        <v>21153.41</v>
      </c>
      <c r="AC736" s="3">
        <v>39686.199999999997</v>
      </c>
      <c r="AD736" s="1">
        <v>1157070.1399999999</v>
      </c>
      <c r="AE736" s="1">
        <v>877616.09</v>
      </c>
      <c r="AF736" s="3">
        <v>574.82389999999998</v>
      </c>
      <c r="AG736" s="3">
        <v>60.412300000000002</v>
      </c>
      <c r="AH736" s="3">
        <v>44.904299999999999</v>
      </c>
      <c r="AI736" s="3">
        <v>44.208300000000001</v>
      </c>
      <c r="AJ736" s="3">
        <v>39.329099999999997</v>
      </c>
      <c r="AK736" s="3">
        <v>158.95830000000001</v>
      </c>
      <c r="AL736" s="3">
        <v>75.999499999999998</v>
      </c>
      <c r="AM736" s="3">
        <v>48.011000000000003</v>
      </c>
      <c r="AN736" s="3">
        <v>52.674799999999998</v>
      </c>
      <c r="AO736" s="3">
        <v>46.633800000000001</v>
      </c>
      <c r="AP736" s="3">
        <v>46.004199999999997</v>
      </c>
      <c r="AQ736" s="3">
        <v>43.925400000000003</v>
      </c>
      <c r="AR736" s="3">
        <v>53.139899999999997</v>
      </c>
      <c r="AS736" s="3">
        <v>29.462700000000002</v>
      </c>
      <c r="AT736" s="3">
        <v>44.139400000000002</v>
      </c>
      <c r="AU736" s="3">
        <v>18.4496</v>
      </c>
      <c r="AV736" s="3">
        <v>39.505000000000003</v>
      </c>
      <c r="AW736" s="3">
        <v>159.15790000000001</v>
      </c>
      <c r="AX736" s="3">
        <v>72.792199999999994</v>
      </c>
      <c r="AY736" s="3">
        <v>30.453900000000001</v>
      </c>
      <c r="AZ736" s="3">
        <v>38.732700000000001</v>
      </c>
      <c r="BA736" s="3">
        <v>35.671100000000003</v>
      </c>
      <c r="BB736" s="3">
        <v>37.193399999999997</v>
      </c>
      <c r="BC736" s="3">
        <v>28.5307</v>
      </c>
      <c r="BD736" s="3">
        <v>39.756599999999999</v>
      </c>
      <c r="BE736" s="6">
        <v>50100</v>
      </c>
      <c r="BF736" s="2">
        <v>0.76500000000000001</v>
      </c>
      <c r="BG736" s="3">
        <v>1.2999999999999999E-3</v>
      </c>
      <c r="BH736" s="3">
        <v>4.1599999999999998E-2</v>
      </c>
      <c r="BI736" s="1">
        <v>6.77</v>
      </c>
      <c r="BJ736" s="6">
        <v>8490000</v>
      </c>
      <c r="BK736" s="3">
        <v>1.54E-2</v>
      </c>
      <c r="BL736" s="6">
        <v>886</v>
      </c>
      <c r="BM736" s="6">
        <v>102000</v>
      </c>
      <c r="BN736" s="6">
        <v>362000</v>
      </c>
      <c r="BO736" s="3">
        <v>2.8999999999999998E-3</v>
      </c>
      <c r="BP736" s="6">
        <v>5</v>
      </c>
      <c r="BQ736" s="6">
        <v>4</v>
      </c>
      <c r="BR736" s="6">
        <v>5</v>
      </c>
      <c r="BS736" s="6">
        <v>2</v>
      </c>
      <c r="BT736" s="6">
        <f>IF(ISNA(MODE(BP736:BS736)),ROUND(AVERAGE(BP736:BS736),0),MODE(BP736:BS736))</f>
        <v>5</v>
      </c>
    </row>
    <row r="737" spans="1:72" x14ac:dyDescent="0.25">
      <c r="A737">
        <v>1065</v>
      </c>
      <c r="B737" t="s">
        <v>303</v>
      </c>
      <c r="C737" s="6">
        <v>311</v>
      </c>
      <c r="D737" s="6">
        <v>325</v>
      </c>
      <c r="E737" s="4">
        <v>69.012193310000001</v>
      </c>
      <c r="F737" s="4">
        <v>66.301300699999999</v>
      </c>
      <c r="G737" s="5">
        <v>19.899183359999999</v>
      </c>
      <c r="H737" s="5">
        <v>23.46046595</v>
      </c>
      <c r="I737" s="5">
        <v>17.06626545</v>
      </c>
      <c r="J737" s="5">
        <v>1.374668993</v>
      </c>
      <c r="K737" s="5">
        <v>1.2186567749999999</v>
      </c>
      <c r="L737" s="5">
        <v>0.68616297599999998</v>
      </c>
      <c r="M737" s="5">
        <v>0.95692307700000001</v>
      </c>
      <c r="N737" s="5">
        <v>0.70521542000000004</v>
      </c>
      <c r="O737" s="5">
        <v>0.88904993799999998</v>
      </c>
      <c r="P737" s="5">
        <v>1.5435279909999999</v>
      </c>
      <c r="Q737" s="5">
        <v>0.16860615200000001</v>
      </c>
      <c r="R737" s="5">
        <v>3.9281357000000003E-2</v>
      </c>
      <c r="S737" s="6">
        <v>20</v>
      </c>
      <c r="T737" s="6">
        <v>1164</v>
      </c>
      <c r="U737" s="3">
        <v>903.55309999999997</v>
      </c>
      <c r="V737" s="3">
        <v>291.26900000000001</v>
      </c>
      <c r="W737" s="6">
        <v>27</v>
      </c>
      <c r="X737" s="6">
        <v>1093</v>
      </c>
      <c r="Y737" s="3">
        <v>307.2</v>
      </c>
      <c r="Z737" s="3">
        <v>252.03989999999999</v>
      </c>
      <c r="AA737" s="3">
        <v>596.35310000000004</v>
      </c>
      <c r="AB737" s="1">
        <v>4109.63</v>
      </c>
      <c r="AC737" s="3">
        <v>4100.6099999999997</v>
      </c>
      <c r="AD737" s="1">
        <v>3044.9</v>
      </c>
      <c r="AE737" s="1">
        <v>2257.06</v>
      </c>
      <c r="AF737" s="3">
        <v>1618.32</v>
      </c>
      <c r="AG737" s="3">
        <v>28.6281</v>
      </c>
      <c r="AH737" s="3">
        <v>32.739800000000002</v>
      </c>
      <c r="AI737" s="3">
        <v>21.6145</v>
      </c>
      <c r="AJ737" s="3">
        <v>33.253799999999998</v>
      </c>
      <c r="AK737" s="3">
        <v>141.65989999999999</v>
      </c>
      <c r="AL737" s="3">
        <v>87.378500000000003</v>
      </c>
      <c r="AM737" s="3">
        <v>33.7166</v>
      </c>
      <c r="AN737" s="3">
        <v>45.558700000000002</v>
      </c>
      <c r="AO737" s="3">
        <v>39.038499999999999</v>
      </c>
      <c r="AP737" s="3">
        <v>44.463799999999999</v>
      </c>
      <c r="AQ737" s="3">
        <v>37.013599999999997</v>
      </c>
      <c r="AR737" s="3">
        <v>47.955300000000001</v>
      </c>
      <c r="AS737" s="3">
        <v>34.3628</v>
      </c>
      <c r="AT737" s="3">
        <v>32.173499999999997</v>
      </c>
      <c r="AU737" s="3">
        <v>28.4512</v>
      </c>
      <c r="AV737" s="3">
        <v>33.587899999999998</v>
      </c>
      <c r="AW737" s="3">
        <v>141.71879999999999</v>
      </c>
      <c r="AX737" s="3">
        <v>88.335499999999996</v>
      </c>
      <c r="AY737" s="3">
        <v>48.510199999999998</v>
      </c>
      <c r="AZ737" s="3">
        <v>46.183300000000003</v>
      </c>
      <c r="BA737" s="3">
        <v>58.775500000000001</v>
      </c>
      <c r="BB737" s="3">
        <v>46.887599999999999</v>
      </c>
      <c r="BC737" s="3">
        <v>67.424000000000007</v>
      </c>
      <c r="BD737" s="3">
        <v>57.308599999999998</v>
      </c>
      <c r="BE737" s="6">
        <v>60200</v>
      </c>
      <c r="BF737" s="2">
        <v>0.79900000000000004</v>
      </c>
      <c r="BG737" s="3">
        <v>1.4E-3</v>
      </c>
      <c r="BH737" s="3">
        <v>0.05</v>
      </c>
      <c r="BI737" s="1">
        <v>6.73</v>
      </c>
      <c r="BJ737" s="6">
        <v>-13900000</v>
      </c>
      <c r="BK737" s="3">
        <v>1.95E-2</v>
      </c>
      <c r="BL737" s="6">
        <v>748</v>
      </c>
      <c r="BM737" s="6">
        <v>143000</v>
      </c>
      <c r="BN737" s="6">
        <v>515000</v>
      </c>
      <c r="BO737" s="3">
        <v>3.0999999999999999E-3</v>
      </c>
      <c r="BP737" s="6">
        <v>5</v>
      </c>
      <c r="BQ737" s="6">
        <v>5</v>
      </c>
      <c r="BR737" s="6">
        <v>4</v>
      </c>
      <c r="BS737" s="6">
        <v>3</v>
      </c>
      <c r="BT737" s="6">
        <f>IF(ISNA(MODE(BP737:BS737)),ROUND(AVERAGE(BP737:BS737),0),MODE(BP737:BS737))</f>
        <v>5</v>
      </c>
    </row>
    <row r="738" spans="1:72" x14ac:dyDescent="0.25">
      <c r="A738">
        <v>1103</v>
      </c>
      <c r="B738" t="s">
        <v>310</v>
      </c>
      <c r="C738" s="6">
        <v>624</v>
      </c>
      <c r="D738" s="6">
        <v>640</v>
      </c>
      <c r="E738" s="4">
        <v>95.740115369999998</v>
      </c>
      <c r="F738" s="4">
        <v>91.474741620000003</v>
      </c>
      <c r="G738" s="5">
        <v>28.18690256</v>
      </c>
      <c r="H738" s="5">
        <v>30.403857769999998</v>
      </c>
      <c r="I738" s="5">
        <v>26.386167140000001</v>
      </c>
      <c r="J738" s="5">
        <v>1.152265034</v>
      </c>
      <c r="K738" s="5">
        <v>1.1689432820000001</v>
      </c>
      <c r="L738" s="5">
        <v>0.496816011</v>
      </c>
      <c r="M738" s="5">
        <v>0.97499999999999998</v>
      </c>
      <c r="N738" s="5">
        <v>0.74551971299999997</v>
      </c>
      <c r="O738" s="5">
        <v>0.93711323300000005</v>
      </c>
      <c r="P738" s="5">
        <v>1.824163932</v>
      </c>
      <c r="Q738" s="5">
        <v>0.16205506</v>
      </c>
      <c r="R738" s="5">
        <v>4.4551583999999998E-2</v>
      </c>
      <c r="S738" s="6">
        <v>10</v>
      </c>
      <c r="T738" s="6">
        <v>1260</v>
      </c>
      <c r="U738" s="3">
        <v>846.85550000000001</v>
      </c>
      <c r="V738" s="3">
        <v>343.53719999999998</v>
      </c>
      <c r="W738" s="6">
        <v>3</v>
      </c>
      <c r="X738" s="6">
        <v>506</v>
      </c>
      <c r="Y738" s="3">
        <v>170.8066</v>
      </c>
      <c r="Z738" s="3">
        <v>83.019599999999997</v>
      </c>
      <c r="AA738" s="3">
        <v>676.0489</v>
      </c>
      <c r="AB738" s="1">
        <v>5540.77</v>
      </c>
      <c r="AC738" s="3">
        <v>5532.33</v>
      </c>
      <c r="AD738" s="1">
        <v>3387.7</v>
      </c>
      <c r="AE738" s="1">
        <v>3300.97</v>
      </c>
      <c r="AF738" s="3">
        <v>2062.52</v>
      </c>
      <c r="AG738" s="3">
        <v>58.771799999999999</v>
      </c>
      <c r="AH738" s="3">
        <v>46.110100000000003</v>
      </c>
      <c r="AI738" s="3">
        <v>56.741900000000001</v>
      </c>
      <c r="AJ738" s="3">
        <v>47.6798</v>
      </c>
      <c r="AK738" s="3">
        <v>141.97489999999999</v>
      </c>
      <c r="AL738" s="3">
        <v>91.971199999999996</v>
      </c>
      <c r="AM738" s="3">
        <v>38.007199999999997</v>
      </c>
      <c r="AN738" s="3">
        <v>33.612699999999997</v>
      </c>
      <c r="AO738" s="3">
        <v>38.417000000000002</v>
      </c>
      <c r="AP738" s="3">
        <v>36.580100000000002</v>
      </c>
      <c r="AQ738" s="3">
        <v>43.377499999999998</v>
      </c>
      <c r="AR738" s="3">
        <v>34.356699999999996</v>
      </c>
      <c r="AS738" s="3">
        <v>39.588999999999999</v>
      </c>
      <c r="AT738" s="3">
        <v>41.682899999999997</v>
      </c>
      <c r="AU738" s="3">
        <v>53.825600000000001</v>
      </c>
      <c r="AV738" s="3">
        <v>45.527000000000001</v>
      </c>
      <c r="AW738" s="3">
        <v>143.626</v>
      </c>
      <c r="AX738" s="3">
        <v>93.546899999999994</v>
      </c>
      <c r="AY738" s="3">
        <v>82.136200000000002</v>
      </c>
      <c r="AZ738" s="3">
        <v>45.129800000000003</v>
      </c>
      <c r="BA738" s="3">
        <v>60.954599999999999</v>
      </c>
      <c r="BB738" s="3">
        <v>40.021099999999997</v>
      </c>
      <c r="BC738" s="3">
        <v>66.117099999999994</v>
      </c>
      <c r="BD738" s="3">
        <v>43.669699999999999</v>
      </c>
      <c r="BE738" s="6">
        <v>66900</v>
      </c>
      <c r="BF738" s="2">
        <v>0.80100000000000005</v>
      </c>
      <c r="BG738" s="3">
        <v>6.9999999999999999E-4</v>
      </c>
      <c r="BH738" s="3">
        <v>3.2000000000000001E-2</v>
      </c>
      <c r="BI738" s="1">
        <v>7.42</v>
      </c>
      <c r="BJ738" s="6">
        <v>-4110000</v>
      </c>
      <c r="BK738" s="3">
        <v>1.15E-2</v>
      </c>
      <c r="BL738" s="6">
        <v>717</v>
      </c>
      <c r="BM738" s="6">
        <v>169000</v>
      </c>
      <c r="BN738" s="6">
        <v>610000</v>
      </c>
      <c r="BO738" s="3">
        <v>1.5E-3</v>
      </c>
      <c r="BP738" s="6">
        <v>5</v>
      </c>
      <c r="BQ738" s="6">
        <v>4</v>
      </c>
      <c r="BR738" s="6">
        <v>5</v>
      </c>
      <c r="BS738" s="6">
        <v>3</v>
      </c>
      <c r="BT738" s="6">
        <f>IF(ISNA(MODE(BP738:BS738)),ROUND(AVERAGE(BP738:BS738),0),MODE(BP738:BS738))</f>
        <v>5</v>
      </c>
    </row>
    <row r="739" spans="1:72" x14ac:dyDescent="0.25">
      <c r="A739">
        <v>1300</v>
      </c>
      <c r="B739" t="s">
        <v>347</v>
      </c>
      <c r="C739" s="6">
        <v>481</v>
      </c>
      <c r="D739" s="6">
        <v>496</v>
      </c>
      <c r="E739" s="4">
        <v>83.355339060000006</v>
      </c>
      <c r="F739" s="4">
        <v>80.335943009999994</v>
      </c>
      <c r="G739" s="5">
        <v>24.747287140000001</v>
      </c>
      <c r="H739" s="5">
        <v>25.86633466</v>
      </c>
      <c r="I739" s="5">
        <v>23.842507269999999</v>
      </c>
      <c r="J739" s="5">
        <v>1.084883161</v>
      </c>
      <c r="K739" s="5">
        <v>1.1495077520000001</v>
      </c>
      <c r="L739" s="5">
        <v>0.38776505300000003</v>
      </c>
      <c r="M739" s="5">
        <v>0.96975806499999995</v>
      </c>
      <c r="N739" s="5">
        <v>0.801666667</v>
      </c>
      <c r="O739" s="5">
        <v>0.93655901500000005</v>
      </c>
      <c r="P739" s="5">
        <v>0.68784092900000005</v>
      </c>
      <c r="Q739" s="5">
        <v>0.16045553000000001</v>
      </c>
      <c r="R739" s="5">
        <v>3.6223186999999997E-2</v>
      </c>
      <c r="S739" s="6">
        <v>134</v>
      </c>
      <c r="T739" s="6">
        <v>1287</v>
      </c>
      <c r="U739" s="3">
        <v>809.27030000000002</v>
      </c>
      <c r="V739" s="3">
        <v>302.7534</v>
      </c>
      <c r="W739" s="6">
        <v>80</v>
      </c>
      <c r="X739" s="6">
        <v>1351</v>
      </c>
      <c r="Y739" s="3">
        <v>387.18490000000003</v>
      </c>
      <c r="Z739" s="3">
        <v>387.26650000000001</v>
      </c>
      <c r="AA739" s="3">
        <v>422.08539999999999</v>
      </c>
      <c r="AB739" s="1">
        <v>11556.44</v>
      </c>
      <c r="AC739" s="3">
        <v>5272.74</v>
      </c>
      <c r="AD739" s="1">
        <v>790913.63</v>
      </c>
      <c r="AE739" s="1">
        <v>906932.35</v>
      </c>
      <c r="AF739" s="3">
        <v>140.76339999999999</v>
      </c>
      <c r="AG739" s="3">
        <v>56.3217</v>
      </c>
      <c r="AH739" s="3">
        <v>38.746499999999997</v>
      </c>
      <c r="AI739" s="3">
        <v>39.216700000000003</v>
      </c>
      <c r="AJ739" s="3">
        <v>45.919400000000003</v>
      </c>
      <c r="AK739" s="3">
        <v>150.7183</v>
      </c>
      <c r="AL739" s="3">
        <v>85.680199999999999</v>
      </c>
      <c r="AM739" s="3">
        <v>53.5383</v>
      </c>
      <c r="AN739" s="3">
        <v>46.744999999999997</v>
      </c>
      <c r="AO739" s="3">
        <v>73.575000000000003</v>
      </c>
      <c r="AP739" s="3">
        <v>45.733499999999999</v>
      </c>
      <c r="AQ739" s="3">
        <v>41.57</v>
      </c>
      <c r="AR739" s="3">
        <v>47.822400000000002</v>
      </c>
      <c r="AS739" s="3">
        <v>31.1</v>
      </c>
      <c r="AT739" s="3">
        <v>44.099299999999999</v>
      </c>
      <c r="AU739" s="3">
        <v>21.151700000000002</v>
      </c>
      <c r="AV739" s="3">
        <v>40.548299999999998</v>
      </c>
      <c r="AW739" s="3">
        <v>154.56829999999999</v>
      </c>
      <c r="AX739" s="3">
        <v>85.357799999999997</v>
      </c>
      <c r="AY739" s="3">
        <v>23.625</v>
      </c>
      <c r="AZ739" s="3">
        <v>37.052199999999999</v>
      </c>
      <c r="BA739" s="3">
        <v>42.948300000000003</v>
      </c>
      <c r="BB739" s="3">
        <v>35.213500000000003</v>
      </c>
      <c r="BC739" s="3">
        <v>25.42</v>
      </c>
      <c r="BD739" s="3">
        <v>38.304400000000001</v>
      </c>
      <c r="BE739" s="6">
        <v>45900</v>
      </c>
      <c r="BF739" s="2">
        <v>0.80900000000000005</v>
      </c>
      <c r="BG739" s="3">
        <v>1E-3</v>
      </c>
      <c r="BH739" s="3">
        <v>6.6600000000000006E-2</v>
      </c>
      <c r="BI739" s="1">
        <v>7.03</v>
      </c>
      <c r="BJ739" s="6">
        <v>3850000</v>
      </c>
      <c r="BK739" s="3">
        <v>3.2000000000000001E-2</v>
      </c>
      <c r="BL739" s="6">
        <v>678</v>
      </c>
      <c r="BM739" s="6">
        <v>119000</v>
      </c>
      <c r="BN739" s="6">
        <v>430000</v>
      </c>
      <c r="BO739" s="3">
        <v>3.0000000000000001E-3</v>
      </c>
      <c r="BP739" s="6">
        <v>5</v>
      </c>
      <c r="BQ739" s="6">
        <v>5</v>
      </c>
      <c r="BR739" s="6">
        <v>3</v>
      </c>
      <c r="BS739" s="6">
        <v>3</v>
      </c>
      <c r="BT739" s="6">
        <f>IF(ISNA(MODE(BP739:BS739)),ROUND(AVERAGE(BP739:BS739),0),MODE(BP739:BS739))</f>
        <v>5</v>
      </c>
    </row>
    <row r="740" spans="1:72" x14ac:dyDescent="0.25">
      <c r="A740">
        <v>1345</v>
      </c>
      <c r="B740" t="s">
        <v>355</v>
      </c>
      <c r="C740" s="6">
        <v>410</v>
      </c>
      <c r="D740" s="6">
        <v>463</v>
      </c>
      <c r="E740" s="4">
        <v>87.597979749999993</v>
      </c>
      <c r="F740" s="4">
        <v>79.067194749999999</v>
      </c>
      <c r="G740" s="5">
        <v>22.847936740000002</v>
      </c>
      <c r="H740" s="5">
        <v>26.346597379999999</v>
      </c>
      <c r="I740" s="5">
        <v>20.55604834</v>
      </c>
      <c r="J740" s="5">
        <v>1.2816956319999999</v>
      </c>
      <c r="K740" s="5">
        <v>1.489342078</v>
      </c>
      <c r="L740" s="5">
        <v>0.62550964099999995</v>
      </c>
      <c r="M740" s="5">
        <v>0.88552915799999998</v>
      </c>
      <c r="N740" s="5">
        <v>0.66558441599999996</v>
      </c>
      <c r="O740" s="5">
        <v>0.82414012599999997</v>
      </c>
      <c r="P740" s="5">
        <v>4.2707865649999999</v>
      </c>
      <c r="Q740" s="5">
        <v>0.16982128799999999</v>
      </c>
      <c r="R740" s="5">
        <v>9.7385635999999998E-2</v>
      </c>
      <c r="S740" s="6">
        <v>51</v>
      </c>
      <c r="T740" s="6">
        <v>1117</v>
      </c>
      <c r="U740" s="3">
        <v>694.20730000000003</v>
      </c>
      <c r="V740" s="3">
        <v>311.56849999999997</v>
      </c>
      <c r="W740" s="6">
        <v>3</v>
      </c>
      <c r="X740" s="6">
        <v>862</v>
      </c>
      <c r="Y740" s="3">
        <v>266.62619999999998</v>
      </c>
      <c r="Z740" s="3">
        <v>156.06739999999999</v>
      </c>
      <c r="AA740" s="3">
        <v>427.58109999999999</v>
      </c>
      <c r="AB740" s="1">
        <v>8348.77</v>
      </c>
      <c r="AC740" s="3">
        <v>7873.92</v>
      </c>
      <c r="AD740" s="1">
        <v>598321.02</v>
      </c>
      <c r="AE740" s="1">
        <v>584724.19999999995</v>
      </c>
      <c r="AF740" s="3">
        <v>352.04020000000003</v>
      </c>
      <c r="AG740" s="3">
        <v>60.8003</v>
      </c>
      <c r="AH740" s="3">
        <v>41.439300000000003</v>
      </c>
      <c r="AI740" s="3">
        <v>61.381500000000003</v>
      </c>
      <c r="AJ740" s="3">
        <v>52.076000000000001</v>
      </c>
      <c r="AK740" s="3">
        <v>111.474</v>
      </c>
      <c r="AL740" s="3">
        <v>84.032300000000006</v>
      </c>
      <c r="AM740" s="3">
        <v>77.388000000000005</v>
      </c>
      <c r="AN740" s="3">
        <v>51.966500000000003</v>
      </c>
      <c r="AO740" s="3">
        <v>88.436700000000002</v>
      </c>
      <c r="AP740" s="3">
        <v>56.851700000000001</v>
      </c>
      <c r="AQ740" s="3">
        <v>62.1753</v>
      </c>
      <c r="AR740" s="3">
        <v>40.4009</v>
      </c>
      <c r="AS740" s="3">
        <v>60.235399999999998</v>
      </c>
      <c r="AT740" s="3">
        <v>52.5625</v>
      </c>
      <c r="AU740" s="3">
        <v>35.603900000000003</v>
      </c>
      <c r="AV740" s="3">
        <v>39.357100000000003</v>
      </c>
      <c r="AW740" s="3">
        <v>111.3312</v>
      </c>
      <c r="AX740" s="3">
        <v>85.599699999999999</v>
      </c>
      <c r="AY740" s="3">
        <v>62.261400000000002</v>
      </c>
      <c r="AZ740" s="3">
        <v>45.985700000000001</v>
      </c>
      <c r="BA740" s="3">
        <v>76.506500000000003</v>
      </c>
      <c r="BB740" s="3">
        <v>52.4435</v>
      </c>
      <c r="BC740" s="3">
        <v>52.373399999999997</v>
      </c>
      <c r="BD740" s="3">
        <v>43.569699999999997</v>
      </c>
      <c r="BE740" s="6">
        <v>56200</v>
      </c>
      <c r="BF740" s="2">
        <v>0.75600000000000001</v>
      </c>
      <c r="BG740" s="3">
        <v>8.9999999999999998E-4</v>
      </c>
      <c r="BH740" s="3">
        <v>3.5099999999999999E-2</v>
      </c>
      <c r="BI740" s="1">
        <v>7.1</v>
      </c>
      <c r="BJ740" s="6">
        <v>4580000</v>
      </c>
      <c r="BK740" s="3">
        <v>1.2699999999999999E-2</v>
      </c>
      <c r="BL740" s="6">
        <v>576</v>
      </c>
      <c r="BM740" s="6">
        <v>115000</v>
      </c>
      <c r="BN740" s="6">
        <v>403000</v>
      </c>
      <c r="BO740" s="3">
        <v>2.0999999999999999E-3</v>
      </c>
      <c r="BP740" s="6">
        <v>5</v>
      </c>
      <c r="BQ740" s="6">
        <v>5</v>
      </c>
      <c r="BR740" s="6">
        <v>4</v>
      </c>
      <c r="BS740" s="6">
        <v>2</v>
      </c>
      <c r="BT740" s="6">
        <f>IF(ISNA(MODE(BP740:BS740)),ROUND(AVERAGE(BP740:BS740),0),MODE(BP740:BS740))</f>
        <v>5</v>
      </c>
    </row>
    <row r="741" spans="1:72" x14ac:dyDescent="0.25">
      <c r="A741">
        <v>1365</v>
      </c>
      <c r="B741" t="s">
        <v>357</v>
      </c>
      <c r="C741" s="6">
        <v>442</v>
      </c>
      <c r="D741" s="6">
        <v>473</v>
      </c>
      <c r="E741" s="4">
        <v>86.083261120000003</v>
      </c>
      <c r="F741" s="4">
        <v>80.892867260000003</v>
      </c>
      <c r="G741" s="5">
        <v>23.722813469999998</v>
      </c>
      <c r="H741" s="5">
        <v>28.013047490000002</v>
      </c>
      <c r="I741" s="5">
        <v>20.56862684</v>
      </c>
      <c r="J741" s="5">
        <v>1.361930852</v>
      </c>
      <c r="K741" s="5">
        <v>1.33415193</v>
      </c>
      <c r="L741" s="5">
        <v>0.67887737299999995</v>
      </c>
      <c r="M741" s="5">
        <v>0.93446088800000005</v>
      </c>
      <c r="N741" s="5">
        <v>0.68</v>
      </c>
      <c r="O741" s="5">
        <v>0.84881232100000004</v>
      </c>
      <c r="P741" s="5">
        <v>1.6444924679999999</v>
      </c>
      <c r="Q741" s="5">
        <v>0.170409018</v>
      </c>
      <c r="R741" s="5">
        <v>6.0295042E-2</v>
      </c>
      <c r="S741" s="6">
        <v>137</v>
      </c>
      <c r="T741" s="6">
        <v>1258</v>
      </c>
      <c r="U741" s="3">
        <v>803.5204</v>
      </c>
      <c r="V741" s="3">
        <v>298.2876</v>
      </c>
      <c r="W741" s="6">
        <v>146</v>
      </c>
      <c r="X741" s="6">
        <v>866</v>
      </c>
      <c r="Y741" s="3">
        <v>298.25</v>
      </c>
      <c r="Z741" s="3">
        <v>127.3537</v>
      </c>
      <c r="AA741" s="3">
        <v>505.2704</v>
      </c>
      <c r="AB741" s="1">
        <v>4864.72</v>
      </c>
      <c r="AC741" s="3">
        <v>7319.68</v>
      </c>
      <c r="AD741" s="1">
        <v>750352.63</v>
      </c>
      <c r="AE741" s="1">
        <v>704381.9</v>
      </c>
      <c r="AF741" s="3">
        <v>137.15100000000001</v>
      </c>
      <c r="AG741" s="3">
        <v>40.341500000000003</v>
      </c>
      <c r="AH741" s="3">
        <v>33.277999999999999</v>
      </c>
      <c r="AI741" s="3">
        <v>41.5092</v>
      </c>
      <c r="AJ741" s="3">
        <v>38.393799999999999</v>
      </c>
      <c r="AK741" s="3">
        <v>127.08</v>
      </c>
      <c r="AL741" s="3">
        <v>87.7804</v>
      </c>
      <c r="AM741" s="3">
        <v>36.106200000000001</v>
      </c>
      <c r="AN741" s="3">
        <v>41.206400000000002</v>
      </c>
      <c r="AO741" s="3">
        <v>36.555399999999999</v>
      </c>
      <c r="AP741" s="3">
        <v>38.51</v>
      </c>
      <c r="AQ741" s="3">
        <v>47.901499999999999</v>
      </c>
      <c r="AR741" s="3">
        <v>46.872799999999998</v>
      </c>
      <c r="AS741" s="3">
        <v>42.636899999999997</v>
      </c>
      <c r="AT741" s="3">
        <v>40.625900000000001</v>
      </c>
      <c r="AU741" s="3">
        <v>33.855400000000003</v>
      </c>
      <c r="AV741" s="3">
        <v>40.567700000000002</v>
      </c>
      <c r="AW741" s="3">
        <v>127.5954</v>
      </c>
      <c r="AX741" s="3">
        <v>87.9328</v>
      </c>
      <c r="AY741" s="3">
        <v>38.916899999999998</v>
      </c>
      <c r="AZ741" s="3">
        <v>47.424300000000002</v>
      </c>
      <c r="BA741" s="3">
        <v>50.693800000000003</v>
      </c>
      <c r="BB741" s="3">
        <v>47.470700000000001</v>
      </c>
      <c r="BC741" s="3">
        <v>43.032299999999999</v>
      </c>
      <c r="BD741" s="3">
        <v>49.572800000000001</v>
      </c>
      <c r="BE741" s="6">
        <v>42400</v>
      </c>
      <c r="BF741" s="2">
        <v>0.82299999999999995</v>
      </c>
      <c r="BG741" s="3">
        <v>8.9999999999999998E-4</v>
      </c>
      <c r="BH741" s="3">
        <v>5.2699999999999997E-2</v>
      </c>
      <c r="BI741" s="1">
        <v>7.14</v>
      </c>
      <c r="BJ741" s="6">
        <v>1950000</v>
      </c>
      <c r="BK741" s="3">
        <v>2.4199999999999999E-2</v>
      </c>
      <c r="BL741" s="6">
        <v>536</v>
      </c>
      <c r="BM741" s="6">
        <v>120000</v>
      </c>
      <c r="BN741" s="6">
        <v>436000</v>
      </c>
      <c r="BO741" s="3">
        <v>2.2000000000000001E-3</v>
      </c>
      <c r="BP741" s="6">
        <v>5</v>
      </c>
      <c r="BQ741" s="6">
        <v>5</v>
      </c>
      <c r="BR741" s="6">
        <v>3</v>
      </c>
      <c r="BS741" s="6">
        <v>4</v>
      </c>
      <c r="BT741" s="6">
        <f>IF(ISNA(MODE(BP741:BS741)),ROUND(AVERAGE(BP741:BS741),0),MODE(BP741:BS741))</f>
        <v>5</v>
      </c>
    </row>
    <row r="742" spans="1:72" x14ac:dyDescent="0.25">
      <c r="A742">
        <v>1393</v>
      </c>
      <c r="B742" t="s">
        <v>363</v>
      </c>
      <c r="C742" s="6">
        <v>829</v>
      </c>
      <c r="D742" s="6">
        <v>858</v>
      </c>
      <c r="E742" s="4">
        <v>112.2253967</v>
      </c>
      <c r="F742" s="4">
        <v>107.1769675</v>
      </c>
      <c r="G742" s="5">
        <v>32.488699310000001</v>
      </c>
      <c r="H742" s="5">
        <v>37.411225760000001</v>
      </c>
      <c r="I742" s="5">
        <v>28.454966120000002</v>
      </c>
      <c r="J742" s="5">
        <v>1.314752076</v>
      </c>
      <c r="K742" s="5">
        <v>1.2089766260000001</v>
      </c>
      <c r="L742" s="5">
        <v>0.64922117700000004</v>
      </c>
      <c r="M742" s="5">
        <v>0.96620046599999998</v>
      </c>
      <c r="N742" s="5">
        <v>0.70373514400000003</v>
      </c>
      <c r="O742" s="5">
        <v>0.90690430899999996</v>
      </c>
      <c r="P742" s="5">
        <v>2.8781986759999998</v>
      </c>
      <c r="Q742" s="5">
        <v>0.166361448</v>
      </c>
      <c r="R742" s="5">
        <v>4.4984731E-2</v>
      </c>
      <c r="S742" s="6">
        <v>-762</v>
      </c>
      <c r="T742" s="6">
        <v>103</v>
      </c>
      <c r="U742" s="3">
        <v>-142.3245</v>
      </c>
      <c r="V742" s="3">
        <v>239.86189999999999</v>
      </c>
      <c r="W742" s="6">
        <v>-903</v>
      </c>
      <c r="X742" s="6">
        <v>-324</v>
      </c>
      <c r="Y742" s="3">
        <v>-710.77650000000006</v>
      </c>
      <c r="Z742" s="3">
        <v>89.783600000000007</v>
      </c>
      <c r="AA742" s="3">
        <v>568.452</v>
      </c>
      <c r="AB742" s="1">
        <v>11359.77</v>
      </c>
      <c r="AC742" s="3">
        <v>16844.740000000002</v>
      </c>
      <c r="AD742" s="1">
        <v>13714.7</v>
      </c>
      <c r="AE742" s="1">
        <v>10976.2</v>
      </c>
      <c r="AF742" s="3">
        <v>3940.75</v>
      </c>
      <c r="AG742" s="3">
        <v>47.285200000000003</v>
      </c>
      <c r="AH742" s="3">
        <v>53.376100000000001</v>
      </c>
      <c r="AI742" s="3">
        <v>42.458399999999997</v>
      </c>
      <c r="AJ742" s="3">
        <v>55.444499999999998</v>
      </c>
      <c r="AK742" s="3">
        <v>67.652000000000001</v>
      </c>
      <c r="AL742" s="3">
        <v>81.113299999999995</v>
      </c>
      <c r="AM742" s="3">
        <v>49.220700000000001</v>
      </c>
      <c r="AN742" s="3">
        <v>52.899000000000001</v>
      </c>
      <c r="AO742" s="3">
        <v>48.131599999999999</v>
      </c>
      <c r="AP742" s="3">
        <v>55.514499999999998</v>
      </c>
      <c r="AQ742" s="3">
        <v>49.4024</v>
      </c>
      <c r="AR742" s="3">
        <v>56.102499999999999</v>
      </c>
      <c r="AS742" s="3">
        <v>41.859900000000003</v>
      </c>
      <c r="AT742" s="3">
        <v>51.494500000000002</v>
      </c>
      <c r="AU742" s="3">
        <v>33.022100000000002</v>
      </c>
      <c r="AV742" s="3">
        <v>45.077500000000001</v>
      </c>
      <c r="AW742" s="3">
        <v>67.568799999999996</v>
      </c>
      <c r="AX742" s="3">
        <v>83.371700000000004</v>
      </c>
      <c r="AY742" s="3">
        <v>61.087400000000002</v>
      </c>
      <c r="AZ742" s="3">
        <v>67.515100000000004</v>
      </c>
      <c r="BA742" s="3">
        <v>46.196899999999999</v>
      </c>
      <c r="BB742" s="3">
        <v>54.699300000000001</v>
      </c>
      <c r="BC742" s="3">
        <v>51.164700000000003</v>
      </c>
      <c r="BD742" s="3">
        <v>57.585999999999999</v>
      </c>
      <c r="BE742" s="6">
        <v>23400</v>
      </c>
      <c r="BF742" s="2">
        <v>0.89</v>
      </c>
      <c r="BG742" s="3">
        <v>5.0000000000000001E-4</v>
      </c>
      <c r="BH742" s="3">
        <v>5.9299999999999999E-2</v>
      </c>
      <c r="BI742" s="1">
        <v>7.73</v>
      </c>
      <c r="BJ742" s="6">
        <v>-1830000</v>
      </c>
      <c r="BK742" s="3">
        <v>2.5899999999999999E-2</v>
      </c>
      <c r="BL742" s="6">
        <v>621</v>
      </c>
      <c r="BM742" s="6">
        <v>107000</v>
      </c>
      <c r="BN742" s="6">
        <v>403000</v>
      </c>
      <c r="BO742" s="3">
        <v>1.4E-3</v>
      </c>
      <c r="BP742" s="6">
        <v>5</v>
      </c>
      <c r="BQ742" s="6">
        <v>5</v>
      </c>
      <c r="BR742" s="6">
        <v>5</v>
      </c>
      <c r="BS742" s="6">
        <v>2</v>
      </c>
      <c r="BT742" s="6">
        <f>IF(ISNA(MODE(BP742:BS742)),ROUND(AVERAGE(BP742:BS742),0),MODE(BP742:BS742))</f>
        <v>5</v>
      </c>
    </row>
    <row r="743" spans="1:72" x14ac:dyDescent="0.25">
      <c r="A743">
        <v>1395</v>
      </c>
      <c r="B743" t="s">
        <v>363</v>
      </c>
      <c r="C743" s="6">
        <v>222</v>
      </c>
      <c r="D743" s="6">
        <v>224</v>
      </c>
      <c r="E743" s="4">
        <v>55.355339059999999</v>
      </c>
      <c r="F743" s="4">
        <v>54.286465550000003</v>
      </c>
      <c r="G743" s="5">
        <v>16.81247093</v>
      </c>
      <c r="H743" s="5">
        <v>17.315241220000001</v>
      </c>
      <c r="I743" s="5">
        <v>16.466939669999999</v>
      </c>
      <c r="J743" s="5">
        <v>1.0515154339999999</v>
      </c>
      <c r="K743" s="5">
        <v>1.0983890430000001</v>
      </c>
      <c r="L743" s="5">
        <v>0.30916507300000001</v>
      </c>
      <c r="M743" s="5">
        <v>0.991071429</v>
      </c>
      <c r="N743" s="5">
        <v>0.72549019599999998</v>
      </c>
      <c r="O743" s="5">
        <v>0.946628782</v>
      </c>
      <c r="P743" s="5">
        <v>0.893061722</v>
      </c>
      <c r="Q743" s="5">
        <v>0.15999747</v>
      </c>
      <c r="R743" s="5">
        <v>1.9309311999999999E-2</v>
      </c>
      <c r="S743" s="6">
        <v>-809</v>
      </c>
      <c r="T743" s="6">
        <v>60</v>
      </c>
      <c r="U743" s="3">
        <v>-294.77929999999998</v>
      </c>
      <c r="V743" s="3">
        <v>290.66109999999998</v>
      </c>
      <c r="W743" s="6">
        <v>-801</v>
      </c>
      <c r="X743" s="6">
        <v>-422</v>
      </c>
      <c r="Y743" s="3">
        <v>-682.61900000000003</v>
      </c>
      <c r="Z743" s="3">
        <v>88.081999999999994</v>
      </c>
      <c r="AA743" s="3">
        <v>387.83980000000003</v>
      </c>
      <c r="AB743" s="1">
        <v>14845.53</v>
      </c>
      <c r="AC743" s="3">
        <v>6683.66</v>
      </c>
      <c r="AD743" s="1">
        <v>19429.009999999998</v>
      </c>
      <c r="AE743" s="1">
        <v>19430.96</v>
      </c>
      <c r="AF743" s="3">
        <v>4068.9</v>
      </c>
      <c r="AG743" s="3">
        <v>58.892200000000003</v>
      </c>
      <c r="AH743" s="3">
        <v>75.718100000000007</v>
      </c>
      <c r="AI743" s="3">
        <v>38.414999999999999</v>
      </c>
      <c r="AJ743" s="3">
        <v>57.2226</v>
      </c>
      <c r="AK743" s="3">
        <v>43.097999999999999</v>
      </c>
      <c r="AL743" s="3">
        <v>65.480099999999993</v>
      </c>
      <c r="AM743" s="3">
        <v>57.147100000000002</v>
      </c>
      <c r="AN743" s="3">
        <v>67.319999999999993</v>
      </c>
      <c r="AO743" s="3">
        <v>55.702599999999997</v>
      </c>
      <c r="AP743" s="3">
        <v>65.653800000000004</v>
      </c>
      <c r="AQ743" s="3">
        <v>50.924799999999998</v>
      </c>
      <c r="AR743" s="3">
        <v>58.654200000000003</v>
      </c>
      <c r="AS743" s="3">
        <v>47.362699999999997</v>
      </c>
      <c r="AT743" s="3">
        <v>64.961799999999997</v>
      </c>
      <c r="AU743" s="3">
        <v>35.6569</v>
      </c>
      <c r="AV743" s="3">
        <v>54</v>
      </c>
      <c r="AW743" s="3">
        <v>38.0229</v>
      </c>
      <c r="AX743" s="3">
        <v>60.115600000000001</v>
      </c>
      <c r="AY743" s="3">
        <v>62.032699999999998</v>
      </c>
      <c r="AZ743" s="3">
        <v>72.986900000000006</v>
      </c>
      <c r="BA743" s="3">
        <v>69.330100000000002</v>
      </c>
      <c r="BB743" s="3">
        <v>71.029899999999998</v>
      </c>
      <c r="BC743" s="3">
        <v>48.241799999999998</v>
      </c>
      <c r="BD743" s="3">
        <v>59.352499999999999</v>
      </c>
      <c r="BE743" s="6">
        <v>47200</v>
      </c>
      <c r="BF743" s="2">
        <v>0.749</v>
      </c>
      <c r="BG743" s="3">
        <v>2E-3</v>
      </c>
      <c r="BH743" s="3">
        <v>4.0500000000000001E-2</v>
      </c>
      <c r="BI743" s="1">
        <v>6.35</v>
      </c>
      <c r="BJ743" s="6">
        <v>3170000</v>
      </c>
      <c r="BK743" s="3">
        <v>1.6799999999999999E-2</v>
      </c>
      <c r="BL743" s="6">
        <v>449</v>
      </c>
      <c r="BM743" s="6">
        <v>93200</v>
      </c>
      <c r="BN743" s="6">
        <v>326000</v>
      </c>
      <c r="BO743" s="3">
        <v>3.2000000000000002E-3</v>
      </c>
      <c r="BP743" s="6">
        <v>5</v>
      </c>
      <c r="BQ743" s="6">
        <v>5</v>
      </c>
      <c r="BR743" s="6">
        <v>5</v>
      </c>
      <c r="BS743" s="6">
        <v>2</v>
      </c>
      <c r="BT743" s="6">
        <f>IF(ISNA(MODE(BP743:BS743)),ROUND(AVERAGE(BP743:BS743),0),MODE(BP743:BS743))</f>
        <v>5</v>
      </c>
    </row>
    <row r="744" spans="1:72" x14ac:dyDescent="0.25">
      <c r="A744">
        <v>1427</v>
      </c>
      <c r="B744" t="s">
        <v>371</v>
      </c>
      <c r="C744" s="6">
        <v>428</v>
      </c>
      <c r="D744" s="6">
        <v>449</v>
      </c>
      <c r="E744" s="4">
        <v>81.941125499999998</v>
      </c>
      <c r="F744" s="4">
        <v>79.508858829999994</v>
      </c>
      <c r="G744" s="5">
        <v>23.34408973</v>
      </c>
      <c r="H744" s="5">
        <v>27.545082059999999</v>
      </c>
      <c r="I744" s="5">
        <v>20.579898050000001</v>
      </c>
      <c r="J744" s="5">
        <v>1.338445992</v>
      </c>
      <c r="K744" s="5">
        <v>1.2483898149999999</v>
      </c>
      <c r="L744" s="5">
        <v>0.66467219</v>
      </c>
      <c r="M744" s="5">
        <v>0.95322939900000003</v>
      </c>
      <c r="N744" s="5">
        <v>0.75485008799999997</v>
      </c>
      <c r="O744" s="5">
        <v>0.85079042299999996</v>
      </c>
      <c r="P744" s="5">
        <v>3.3241813439999999</v>
      </c>
      <c r="Q744" s="5">
        <v>0.172254247</v>
      </c>
      <c r="R744" s="5">
        <v>2.9683101E-2</v>
      </c>
      <c r="S744" s="6">
        <v>117</v>
      </c>
      <c r="T744" s="6">
        <v>1107</v>
      </c>
      <c r="U744" s="3">
        <v>805.42989999999998</v>
      </c>
      <c r="V744" s="3">
        <v>320.92039999999997</v>
      </c>
      <c r="W744" s="6">
        <v>48</v>
      </c>
      <c r="X744" s="6">
        <v>1076</v>
      </c>
      <c r="Y744" s="3">
        <v>367.14389999999997</v>
      </c>
      <c r="Z744" s="3">
        <v>292.51679999999999</v>
      </c>
      <c r="AA744" s="3">
        <v>438.286</v>
      </c>
      <c r="AB744" s="1">
        <v>5525.92</v>
      </c>
      <c r="AC744" s="3">
        <v>5517.47</v>
      </c>
      <c r="AD744" s="1">
        <v>5036.51</v>
      </c>
      <c r="AE744" s="1">
        <v>4386.26</v>
      </c>
      <c r="AF744" s="3">
        <v>3023.2</v>
      </c>
      <c r="AG744" s="3">
        <v>45.682499999999997</v>
      </c>
      <c r="AH744" s="3">
        <v>40.332599999999999</v>
      </c>
      <c r="AI744" s="3">
        <v>28.957699999999999</v>
      </c>
      <c r="AJ744" s="3">
        <v>37.921999999999997</v>
      </c>
      <c r="AK744" s="3">
        <v>137.358</v>
      </c>
      <c r="AL744" s="3">
        <v>87.316500000000005</v>
      </c>
      <c r="AM744" s="3">
        <v>47.253999999999998</v>
      </c>
      <c r="AN744" s="3">
        <v>50.088000000000001</v>
      </c>
      <c r="AO744" s="3">
        <v>85.827200000000005</v>
      </c>
      <c r="AP744" s="3">
        <v>44.572899999999997</v>
      </c>
      <c r="AQ744" s="3">
        <v>50.754800000000003</v>
      </c>
      <c r="AR744" s="3">
        <v>53.5916</v>
      </c>
      <c r="AS744" s="3">
        <v>31.927700000000002</v>
      </c>
      <c r="AT744" s="3">
        <v>51.564100000000003</v>
      </c>
      <c r="AU744" s="3">
        <v>24.631399999999999</v>
      </c>
      <c r="AV744" s="3">
        <v>51.812600000000003</v>
      </c>
      <c r="AW744" s="3">
        <v>138.8818</v>
      </c>
      <c r="AX744" s="3">
        <v>89.288799999999995</v>
      </c>
      <c r="AY744" s="3">
        <v>43.869500000000002</v>
      </c>
      <c r="AZ744" s="3">
        <v>44.414299999999997</v>
      </c>
      <c r="BA744" s="3">
        <v>64.211600000000004</v>
      </c>
      <c r="BB744" s="3">
        <v>39.430399999999999</v>
      </c>
      <c r="BC744" s="3">
        <v>52.828899999999997</v>
      </c>
      <c r="BD744" s="3">
        <v>50.488700000000001</v>
      </c>
      <c r="BE744" s="6">
        <v>35900</v>
      </c>
      <c r="BF744" s="2">
        <v>0.877</v>
      </c>
      <c r="BG744" s="3">
        <v>1.1000000000000001E-3</v>
      </c>
      <c r="BH744" s="3">
        <v>6.7000000000000004E-2</v>
      </c>
      <c r="BI744" s="1">
        <v>6.98</v>
      </c>
      <c r="BJ744" s="6">
        <v>-892000</v>
      </c>
      <c r="BK744" s="3">
        <v>3.2300000000000002E-2</v>
      </c>
      <c r="BL744" s="6">
        <v>674</v>
      </c>
      <c r="BM744" s="6">
        <v>129000</v>
      </c>
      <c r="BN744" s="6">
        <v>484000</v>
      </c>
      <c r="BO744" s="3">
        <v>2.8999999999999998E-3</v>
      </c>
      <c r="BP744" s="6">
        <v>5</v>
      </c>
      <c r="BQ744" s="6">
        <v>5</v>
      </c>
      <c r="BR744" s="6">
        <v>3</v>
      </c>
      <c r="BS744" s="6">
        <v>3</v>
      </c>
      <c r="BT744" s="6">
        <f>IF(ISNA(MODE(BP744:BS744)),ROUND(AVERAGE(BP744:BS744),0),MODE(BP744:BS744))</f>
        <v>5</v>
      </c>
    </row>
    <row r="745" spans="1:72" x14ac:dyDescent="0.25">
      <c r="A745">
        <v>1486</v>
      </c>
      <c r="B745" t="s">
        <v>383</v>
      </c>
      <c r="C745" s="6">
        <v>264</v>
      </c>
      <c r="D745" s="6">
        <v>269</v>
      </c>
      <c r="E745" s="4">
        <v>62.041630560000002</v>
      </c>
      <c r="F745" s="4">
        <v>60.89409663</v>
      </c>
      <c r="G745" s="5">
        <v>18.333991380000001</v>
      </c>
      <c r="H745" s="5">
        <v>21.538118099999998</v>
      </c>
      <c r="I745" s="5">
        <v>15.87341488</v>
      </c>
      <c r="J745" s="5">
        <v>1.356867332</v>
      </c>
      <c r="K745" s="5">
        <v>1.160252775</v>
      </c>
      <c r="L745" s="5">
        <v>0.67590176300000004</v>
      </c>
      <c r="M745" s="5">
        <v>0.98141263899999998</v>
      </c>
      <c r="N745" s="5">
        <v>0.83809523799999996</v>
      </c>
      <c r="O745" s="5">
        <v>0.89467109600000005</v>
      </c>
      <c r="P745" s="5">
        <v>3.0710692900000001</v>
      </c>
      <c r="Q745" s="5">
        <v>0.16884213200000001</v>
      </c>
      <c r="R745" s="5">
        <v>1.8496192000000002E-2</v>
      </c>
      <c r="S745" s="6">
        <v>47</v>
      </c>
      <c r="T745" s="6">
        <v>1489</v>
      </c>
      <c r="U745" s="3">
        <v>898.18179999999995</v>
      </c>
      <c r="V745" s="3">
        <v>404.25</v>
      </c>
      <c r="W745" s="6">
        <v>76</v>
      </c>
      <c r="X745" s="6">
        <v>1157</v>
      </c>
      <c r="Y745" s="3">
        <v>228.74510000000001</v>
      </c>
      <c r="Z745" s="3">
        <v>175.07040000000001</v>
      </c>
      <c r="AA745" s="3">
        <v>669.43669999999997</v>
      </c>
      <c r="AB745" s="1">
        <v>15339.02</v>
      </c>
      <c r="AC745" s="3">
        <v>7009.36</v>
      </c>
      <c r="AD745" s="1">
        <v>1069855.32</v>
      </c>
      <c r="AE745" s="1">
        <v>1070923.99</v>
      </c>
      <c r="AF745" s="3">
        <v>352.01569999999998</v>
      </c>
      <c r="AG745" s="3">
        <v>73.520600000000002</v>
      </c>
      <c r="AH745" s="3">
        <v>60.658200000000001</v>
      </c>
      <c r="AI745" s="3">
        <v>51.314300000000003</v>
      </c>
      <c r="AJ745" s="3">
        <v>53.931699999999999</v>
      </c>
      <c r="AK745" s="3">
        <v>131.4032</v>
      </c>
      <c r="AL745" s="3">
        <v>74.938199999999995</v>
      </c>
      <c r="AM745" s="3">
        <v>44.314300000000003</v>
      </c>
      <c r="AN745" s="3">
        <v>40.159700000000001</v>
      </c>
      <c r="AO745" s="3">
        <v>82.7714</v>
      </c>
      <c r="AP745" s="3">
        <v>45.691200000000002</v>
      </c>
      <c r="AQ745" s="3">
        <v>44.863500000000002</v>
      </c>
      <c r="AR745" s="3">
        <v>45.293100000000003</v>
      </c>
      <c r="AS745" s="3">
        <v>32.485700000000001</v>
      </c>
      <c r="AT745" s="3">
        <v>47.011299999999999</v>
      </c>
      <c r="AU745" s="3">
        <v>22.365100000000002</v>
      </c>
      <c r="AV745" s="3">
        <v>45.971600000000002</v>
      </c>
      <c r="AW745" s="3">
        <v>134.9778</v>
      </c>
      <c r="AX745" s="3">
        <v>76.951899999999995</v>
      </c>
      <c r="AY745" s="3">
        <v>44.784100000000002</v>
      </c>
      <c r="AZ745" s="3">
        <v>41.093200000000003</v>
      </c>
      <c r="BA745" s="3">
        <v>73.768299999999996</v>
      </c>
      <c r="BB745" s="3">
        <v>46.931399999999996</v>
      </c>
      <c r="BC745" s="3">
        <v>45.866700000000002</v>
      </c>
      <c r="BD745" s="3">
        <v>43.314</v>
      </c>
      <c r="BE745" s="6">
        <v>91400</v>
      </c>
      <c r="BF745" s="2">
        <v>0.77800000000000002</v>
      </c>
      <c r="BG745" s="3">
        <v>1.9E-3</v>
      </c>
      <c r="BH745" s="3">
        <v>0.03</v>
      </c>
      <c r="BI745" s="1">
        <v>6.38</v>
      </c>
      <c r="BJ745" s="6">
        <v>-5370000</v>
      </c>
      <c r="BK745" s="3">
        <v>1.0200000000000001E-2</v>
      </c>
      <c r="BL745" s="6">
        <v>792</v>
      </c>
      <c r="BM745" s="6">
        <v>189000</v>
      </c>
      <c r="BN745" s="6">
        <v>671000</v>
      </c>
      <c r="BO745" s="3">
        <v>3.5999999999999999E-3</v>
      </c>
      <c r="BP745" s="6">
        <v>5</v>
      </c>
      <c r="BQ745" s="6">
        <v>5</v>
      </c>
      <c r="BR745" s="6">
        <v>4</v>
      </c>
      <c r="BS745" s="6">
        <v>2</v>
      </c>
      <c r="BT745" s="6">
        <f>IF(ISNA(MODE(BP745:BS745)),ROUND(AVERAGE(BP745:BS745),0),MODE(BP745:BS745))</f>
        <v>5</v>
      </c>
    </row>
    <row r="746" spans="1:72" x14ac:dyDescent="0.25">
      <c r="A746">
        <v>1554</v>
      </c>
      <c r="B746" t="s">
        <v>394</v>
      </c>
      <c r="C746" s="6">
        <v>1137</v>
      </c>
      <c r="D746" s="6">
        <v>1193</v>
      </c>
      <c r="E746" s="4">
        <v>135.19595949999999</v>
      </c>
      <c r="F746" s="4">
        <v>124.3018514</v>
      </c>
      <c r="G746" s="5">
        <v>38.048303019999999</v>
      </c>
      <c r="H746" s="5">
        <v>41.153820889999999</v>
      </c>
      <c r="I746" s="5">
        <v>35.53639192</v>
      </c>
      <c r="J746" s="5">
        <v>1.158075389</v>
      </c>
      <c r="K746" s="5">
        <v>1.2792549200000001</v>
      </c>
      <c r="L746" s="5">
        <v>0.504346026</v>
      </c>
      <c r="M746" s="5">
        <v>0.953059514</v>
      </c>
      <c r="N746" s="5">
        <v>0.71464487700000001</v>
      </c>
      <c r="O746" s="5">
        <v>0.92473039800000001</v>
      </c>
      <c r="P746" s="5">
        <v>3.2391788520000002</v>
      </c>
      <c r="Q746" s="5">
        <v>0.16236837400000001</v>
      </c>
      <c r="R746" s="5">
        <v>8.0580130999999999E-2</v>
      </c>
      <c r="S746" s="6">
        <v>-792</v>
      </c>
      <c r="T746" s="6">
        <v>100</v>
      </c>
      <c r="U746" s="3">
        <v>-145.2672</v>
      </c>
      <c r="V746" s="3">
        <v>260.93299999999999</v>
      </c>
      <c r="W746" s="6">
        <v>-859</v>
      </c>
      <c r="X746" s="6">
        <v>-294</v>
      </c>
      <c r="Y746" s="3">
        <v>-679.52419999999995</v>
      </c>
      <c r="Z746" s="3">
        <v>112.28959999999999</v>
      </c>
      <c r="AA746" s="3">
        <v>534.25699999999995</v>
      </c>
      <c r="AB746" s="1">
        <v>10727.98</v>
      </c>
      <c r="AC746" s="3">
        <v>14329.99</v>
      </c>
      <c r="AD746" s="1">
        <v>13309.02</v>
      </c>
      <c r="AE746" s="1">
        <v>12735.7</v>
      </c>
      <c r="AF746" s="3">
        <v>3622.29</v>
      </c>
      <c r="AG746" s="3">
        <v>46.947200000000002</v>
      </c>
      <c r="AH746" s="3">
        <v>54.969700000000003</v>
      </c>
      <c r="AI746" s="3">
        <v>37.985500000000002</v>
      </c>
      <c r="AJ746" s="3">
        <v>52.350200000000001</v>
      </c>
      <c r="AK746" s="3">
        <v>72.087999999999994</v>
      </c>
      <c r="AL746" s="3">
        <v>87.447500000000005</v>
      </c>
      <c r="AM746" s="3">
        <v>40.350700000000003</v>
      </c>
      <c r="AN746" s="3">
        <v>43.820799999999998</v>
      </c>
      <c r="AO746" s="3">
        <v>45.873699999999999</v>
      </c>
      <c r="AP746" s="3">
        <v>49.632100000000001</v>
      </c>
      <c r="AQ746" s="3">
        <v>38.934600000000003</v>
      </c>
      <c r="AR746" s="3">
        <v>43.4071</v>
      </c>
      <c r="AS746" s="3">
        <v>26.7681</v>
      </c>
      <c r="AT746" s="3">
        <v>40.136299999999999</v>
      </c>
      <c r="AU746" s="3">
        <v>21.939</v>
      </c>
      <c r="AV746" s="3">
        <v>36.999499999999998</v>
      </c>
      <c r="AW746" s="3">
        <v>69.479600000000005</v>
      </c>
      <c r="AX746" s="3">
        <v>85.143100000000004</v>
      </c>
      <c r="AY746" s="3">
        <v>39.378399999999999</v>
      </c>
      <c r="AZ746" s="3">
        <v>43.107700000000001</v>
      </c>
      <c r="BA746" s="3">
        <v>31.314900000000002</v>
      </c>
      <c r="BB746" s="3">
        <v>37.511600000000001</v>
      </c>
      <c r="BC746" s="3">
        <v>47.8919</v>
      </c>
      <c r="BD746" s="3">
        <v>50.904699999999998</v>
      </c>
      <c r="BE746" s="6">
        <v>19700</v>
      </c>
      <c r="BF746" s="2">
        <v>0.90700000000000003</v>
      </c>
      <c r="BG746" s="3">
        <v>4.0000000000000002E-4</v>
      </c>
      <c r="BH746" s="3">
        <v>7.9299999999999995E-2</v>
      </c>
      <c r="BI746" s="1">
        <v>7.98</v>
      </c>
      <c r="BJ746" s="6">
        <v>901000</v>
      </c>
      <c r="BK746" s="3">
        <v>4.02E-2</v>
      </c>
      <c r="BL746" s="6">
        <v>589</v>
      </c>
      <c r="BM746" s="6">
        <v>106000</v>
      </c>
      <c r="BN746" s="6">
        <v>404000</v>
      </c>
      <c r="BO746" s="3">
        <v>1.5E-3</v>
      </c>
      <c r="BP746" s="6">
        <v>3</v>
      </c>
      <c r="BQ746" s="6">
        <v>5</v>
      </c>
      <c r="BR746" s="6">
        <v>5</v>
      </c>
      <c r="BS746" s="6">
        <v>2</v>
      </c>
      <c r="BT746" s="6">
        <f>IF(ISNA(MODE(BP746:BS746)),ROUND(AVERAGE(BP746:BS746),0),MODE(BP746:BS746))</f>
        <v>5</v>
      </c>
    </row>
    <row r="747" spans="1:72" x14ac:dyDescent="0.25">
      <c r="A747">
        <v>1601</v>
      </c>
      <c r="B747" t="s">
        <v>404</v>
      </c>
      <c r="C747" s="6">
        <v>206</v>
      </c>
      <c r="D747" s="6">
        <v>218</v>
      </c>
      <c r="E747" s="4">
        <v>58.526911929999997</v>
      </c>
      <c r="F747" s="4">
        <v>55.974859850000001</v>
      </c>
      <c r="G747" s="5">
        <v>16.195287780000001</v>
      </c>
      <c r="H747" s="5">
        <v>19.37863608</v>
      </c>
      <c r="I747" s="5">
        <v>14.180742840000001</v>
      </c>
      <c r="J747" s="5">
        <v>1.3665459069999999</v>
      </c>
      <c r="K747" s="5">
        <v>1.323226335</v>
      </c>
      <c r="L747" s="5">
        <v>0.68154953900000004</v>
      </c>
      <c r="M747" s="5">
        <v>0.944954128</v>
      </c>
      <c r="N747" s="5">
        <v>0.65396825400000003</v>
      </c>
      <c r="O747" s="5">
        <v>0.82621115599999995</v>
      </c>
      <c r="P747" s="5">
        <v>4.0277126579999996</v>
      </c>
      <c r="Q747" s="5">
        <v>0.17413784500000001</v>
      </c>
      <c r="R747" s="5">
        <v>4.3604761999999998E-2</v>
      </c>
      <c r="S747" s="6">
        <v>70</v>
      </c>
      <c r="T747" s="6">
        <v>1074</v>
      </c>
      <c r="U747" s="3">
        <v>677.48540000000003</v>
      </c>
      <c r="V747" s="3">
        <v>339.38690000000003</v>
      </c>
      <c r="W747" s="6">
        <v>30</v>
      </c>
      <c r="X747" s="6">
        <v>494</v>
      </c>
      <c r="Y747" s="3">
        <v>129.0642</v>
      </c>
      <c r="Z747" s="3">
        <v>110.288</v>
      </c>
      <c r="AA747" s="3">
        <v>548.4212</v>
      </c>
      <c r="AB747" s="1">
        <v>3441.6</v>
      </c>
      <c r="AC747" s="3">
        <v>3440.72</v>
      </c>
      <c r="AD747" s="1">
        <v>3150.4</v>
      </c>
      <c r="AE747" s="1">
        <v>3747.74</v>
      </c>
      <c r="AF747" s="3">
        <v>1418.09</v>
      </c>
      <c r="AG747" s="3">
        <v>55.796799999999998</v>
      </c>
      <c r="AH747" s="3">
        <v>47.024700000000003</v>
      </c>
      <c r="AI747" s="3">
        <v>43.3048</v>
      </c>
      <c r="AJ747" s="3">
        <v>61.8324</v>
      </c>
      <c r="AK747" s="3">
        <v>103.3683</v>
      </c>
      <c r="AL747" s="3">
        <v>80.9221</v>
      </c>
      <c r="AM747" s="3">
        <v>46.822200000000002</v>
      </c>
      <c r="AN747" s="3">
        <v>51.992199999999997</v>
      </c>
      <c r="AO747" s="3">
        <v>52.853999999999999</v>
      </c>
      <c r="AP747" s="3">
        <v>48.395299999999999</v>
      </c>
      <c r="AQ747" s="3">
        <v>50.676200000000001</v>
      </c>
      <c r="AR747" s="3">
        <v>50.249600000000001</v>
      </c>
      <c r="AS747" s="3">
        <v>69.860299999999995</v>
      </c>
      <c r="AT747" s="3">
        <v>53.420099999999998</v>
      </c>
      <c r="AU747" s="3">
        <v>43.492100000000001</v>
      </c>
      <c r="AV747" s="3">
        <v>51.808599999999998</v>
      </c>
      <c r="AW747" s="3">
        <v>103.673</v>
      </c>
      <c r="AX747" s="3">
        <v>82.192800000000005</v>
      </c>
      <c r="AY747" s="3">
        <v>84.717500000000001</v>
      </c>
      <c r="AZ747" s="3">
        <v>63.959600000000002</v>
      </c>
      <c r="BA747" s="3">
        <v>89.927000000000007</v>
      </c>
      <c r="BB747" s="3">
        <v>59.276000000000003</v>
      </c>
      <c r="BC747" s="3">
        <v>66.485699999999994</v>
      </c>
      <c r="BD747" s="3">
        <v>49.970799999999997</v>
      </c>
      <c r="BE747" s="6">
        <v>61900</v>
      </c>
      <c r="BF747" s="2">
        <v>0.79900000000000004</v>
      </c>
      <c r="BG747" s="3">
        <v>2E-3</v>
      </c>
      <c r="BH747" s="3">
        <v>5.4300000000000001E-2</v>
      </c>
      <c r="BI747" s="1">
        <v>6.34</v>
      </c>
      <c r="BJ747" s="6">
        <v>4110000</v>
      </c>
      <c r="BK747" s="3">
        <v>1.0200000000000001E-2</v>
      </c>
      <c r="BL747" s="6">
        <v>502</v>
      </c>
      <c r="BM747" s="6">
        <v>150000</v>
      </c>
      <c r="BN747" s="6">
        <v>541000</v>
      </c>
      <c r="BO747" s="3">
        <v>4.7000000000000002E-3</v>
      </c>
      <c r="BP747" s="6">
        <v>5</v>
      </c>
      <c r="BQ747" s="6">
        <v>2</v>
      </c>
      <c r="BR747" s="6">
        <v>5</v>
      </c>
      <c r="BS747" s="6">
        <v>4</v>
      </c>
      <c r="BT747" s="6">
        <f>IF(ISNA(MODE(BP747:BS747)),ROUND(AVERAGE(BP747:BS747),0),MODE(BP747:BS747))</f>
        <v>5</v>
      </c>
    </row>
    <row r="748" spans="1:72" x14ac:dyDescent="0.25">
      <c r="A748">
        <v>1606</v>
      </c>
      <c r="B748" t="s">
        <v>406</v>
      </c>
      <c r="C748" s="6">
        <v>172</v>
      </c>
      <c r="D748" s="6">
        <v>180</v>
      </c>
      <c r="E748" s="4">
        <v>50.284271250000003</v>
      </c>
      <c r="F748" s="4">
        <v>48.687442189999999</v>
      </c>
      <c r="G748" s="5">
        <v>14.798554040000001</v>
      </c>
      <c r="H748" s="5">
        <v>16.71587924</v>
      </c>
      <c r="I748" s="5">
        <v>13.36361597</v>
      </c>
      <c r="J748" s="5">
        <v>1.2508500149999999</v>
      </c>
      <c r="K748" s="5">
        <v>1.1698387690000001</v>
      </c>
      <c r="L748" s="5">
        <v>0.60072417</v>
      </c>
      <c r="M748" s="5">
        <v>0.95555555599999997</v>
      </c>
      <c r="N748" s="5">
        <v>0.71666666700000003</v>
      </c>
      <c r="O748" s="5">
        <v>0.91181008699999999</v>
      </c>
      <c r="P748" s="5">
        <v>0.81384221000000001</v>
      </c>
      <c r="Q748" s="5">
        <v>0.16545791600000001</v>
      </c>
      <c r="R748" s="5">
        <v>3.1756035000000002E-2</v>
      </c>
      <c r="S748" s="6">
        <v>84</v>
      </c>
      <c r="T748" s="6">
        <v>1011</v>
      </c>
      <c r="U748" s="3">
        <v>601.53489999999999</v>
      </c>
      <c r="V748" s="3">
        <v>364.5478</v>
      </c>
      <c r="W748" s="6">
        <v>85</v>
      </c>
      <c r="X748" s="6">
        <v>705</v>
      </c>
      <c r="Y748" s="3">
        <v>183.77940000000001</v>
      </c>
      <c r="Z748" s="3">
        <v>151.59020000000001</v>
      </c>
      <c r="AA748" s="3">
        <v>417.75549999999998</v>
      </c>
      <c r="AB748" s="1">
        <v>3698.15</v>
      </c>
      <c r="AC748" s="3">
        <v>2022.69</v>
      </c>
      <c r="AD748" s="1">
        <v>472987.46</v>
      </c>
      <c r="AE748" s="1">
        <v>466325</v>
      </c>
      <c r="AF748" s="3">
        <v>44.474800000000002</v>
      </c>
      <c r="AG748" s="3">
        <v>64.037499999999994</v>
      </c>
      <c r="AH748" s="3">
        <v>58.846600000000002</v>
      </c>
      <c r="AI748" s="3">
        <v>43.712499999999999</v>
      </c>
      <c r="AJ748" s="3">
        <v>44.583799999999997</v>
      </c>
      <c r="AK748" s="3">
        <v>102.20829999999999</v>
      </c>
      <c r="AL748" s="3">
        <v>77.588899999999995</v>
      </c>
      <c r="AM748" s="3">
        <v>37.033299999999997</v>
      </c>
      <c r="AN748" s="3">
        <v>49.912700000000001</v>
      </c>
      <c r="AO748" s="3">
        <v>40.549999999999997</v>
      </c>
      <c r="AP748" s="3">
        <v>49.465899999999998</v>
      </c>
      <c r="AQ748" s="3">
        <v>37.6708</v>
      </c>
      <c r="AR748" s="3">
        <v>48.328299999999999</v>
      </c>
      <c r="AS748" s="3">
        <v>36.191699999999997</v>
      </c>
      <c r="AT748" s="3">
        <v>40.400799999999997</v>
      </c>
      <c r="AU748" s="3">
        <v>27.504200000000001</v>
      </c>
      <c r="AV748" s="3">
        <v>42.749000000000002</v>
      </c>
      <c r="AW748" s="3">
        <v>104.10420000000001</v>
      </c>
      <c r="AX748" s="3">
        <v>77.861599999999996</v>
      </c>
      <c r="AY748" s="3">
        <v>59.4542</v>
      </c>
      <c r="AZ748" s="3">
        <v>58.615299999999998</v>
      </c>
      <c r="BA748" s="3">
        <v>79.341700000000003</v>
      </c>
      <c r="BB748" s="3">
        <v>54.199399999999997</v>
      </c>
      <c r="BC748" s="3">
        <v>60.274999999999999</v>
      </c>
      <c r="BD748" s="3">
        <v>62.704900000000002</v>
      </c>
      <c r="BE748" s="6">
        <v>59400</v>
      </c>
      <c r="BF748" s="2">
        <v>0.79800000000000004</v>
      </c>
      <c r="BG748" s="3">
        <v>2.5999999999999999E-3</v>
      </c>
      <c r="BH748" s="3">
        <v>7.6600000000000001E-2</v>
      </c>
      <c r="BI748" s="1">
        <v>6.06</v>
      </c>
      <c r="BJ748" s="6">
        <v>2610000</v>
      </c>
      <c r="BK748" s="3">
        <v>4.0800000000000003E-2</v>
      </c>
      <c r="BL748" s="6">
        <v>439</v>
      </c>
      <c r="BM748" s="6">
        <v>137000</v>
      </c>
      <c r="BN748" s="6">
        <v>494000</v>
      </c>
      <c r="BO748" s="3">
        <v>5.7999999999999996E-3</v>
      </c>
      <c r="BP748" s="6">
        <v>5</v>
      </c>
      <c r="BQ748" s="6">
        <v>4</v>
      </c>
      <c r="BR748" s="6">
        <v>5</v>
      </c>
      <c r="BS748" s="6">
        <v>2</v>
      </c>
      <c r="BT748" s="6">
        <f>IF(ISNA(MODE(BP748:BS748)),ROUND(AVERAGE(BP748:BS748),0),MODE(BP748:BS748))</f>
        <v>5</v>
      </c>
    </row>
    <row r="749" spans="1:72" x14ac:dyDescent="0.25">
      <c r="A749">
        <v>1607</v>
      </c>
      <c r="B749" t="s">
        <v>406</v>
      </c>
      <c r="C749" s="6">
        <v>242</v>
      </c>
      <c r="D749" s="6">
        <v>254</v>
      </c>
      <c r="E749" s="4">
        <v>61.840620430000001</v>
      </c>
      <c r="F749" s="4">
        <v>59.739559499999999</v>
      </c>
      <c r="G749" s="5">
        <v>17.553460340000001</v>
      </c>
      <c r="H749" s="5">
        <v>19.935387779999999</v>
      </c>
      <c r="I749" s="5">
        <v>16.117247320000001</v>
      </c>
      <c r="J749" s="5">
        <v>1.2368978020000001</v>
      </c>
      <c r="K749" s="5">
        <v>1.257541848</v>
      </c>
      <c r="L749" s="5">
        <v>0.58853157599999995</v>
      </c>
      <c r="M749" s="5">
        <v>0.95275590600000004</v>
      </c>
      <c r="N749" s="5">
        <v>0.60499999999999998</v>
      </c>
      <c r="O749" s="5">
        <v>0.85212086200000003</v>
      </c>
      <c r="P749" s="5">
        <v>1.218158506</v>
      </c>
      <c r="Q749" s="5">
        <v>0.16903891500000001</v>
      </c>
      <c r="R749" s="5">
        <v>3.3975418E-2</v>
      </c>
      <c r="S749" s="6">
        <v>256</v>
      </c>
      <c r="T749" s="6">
        <v>1479</v>
      </c>
      <c r="U749" s="3">
        <v>935.26859999999999</v>
      </c>
      <c r="V749" s="3">
        <v>228.10040000000001</v>
      </c>
      <c r="W749" s="6">
        <v>174</v>
      </c>
      <c r="X749" s="6">
        <v>1405</v>
      </c>
      <c r="Y749" s="3">
        <v>724.2722</v>
      </c>
      <c r="Z749" s="3">
        <v>410.67680000000001</v>
      </c>
      <c r="AA749" s="3">
        <v>210.99639999999999</v>
      </c>
      <c r="AB749" s="1">
        <v>25373.200000000001</v>
      </c>
      <c r="AC749" s="3">
        <v>19254.97</v>
      </c>
      <c r="AD749" s="1">
        <v>856000.85</v>
      </c>
      <c r="AE749" s="1">
        <v>1051320.82</v>
      </c>
      <c r="AF749" s="3">
        <v>174.542</v>
      </c>
      <c r="AG749" s="3">
        <v>43.03</v>
      </c>
      <c r="AH749" s="3">
        <v>38.040700000000001</v>
      </c>
      <c r="AI749" s="3">
        <v>43.54</v>
      </c>
      <c r="AJ749" s="3">
        <v>41.881999999999998</v>
      </c>
      <c r="AK749" s="3">
        <v>129.58750000000001</v>
      </c>
      <c r="AL749" s="3">
        <v>85.153499999999994</v>
      </c>
      <c r="AM749" s="3">
        <v>39.484999999999999</v>
      </c>
      <c r="AN749" s="3">
        <v>54.187399999999997</v>
      </c>
      <c r="AO749" s="3">
        <v>46.16</v>
      </c>
      <c r="AP749" s="3">
        <v>60.491999999999997</v>
      </c>
      <c r="AQ749" s="3">
        <v>39.092500000000001</v>
      </c>
      <c r="AR749" s="3">
        <v>49.699399999999997</v>
      </c>
      <c r="AS749" s="3">
        <v>66.4375</v>
      </c>
      <c r="AT749" s="3">
        <v>50.184399999999997</v>
      </c>
      <c r="AU749" s="3">
        <v>61.712499999999999</v>
      </c>
      <c r="AV749" s="3">
        <v>59.019100000000002</v>
      </c>
      <c r="AW749" s="3">
        <v>126.96</v>
      </c>
      <c r="AX749" s="3">
        <v>86.227099999999993</v>
      </c>
      <c r="AY749" s="3">
        <v>75.504999999999995</v>
      </c>
      <c r="AZ749" s="3">
        <v>56.3996</v>
      </c>
      <c r="BA749" s="3">
        <v>58.314999999999998</v>
      </c>
      <c r="BB749" s="3">
        <v>53.667999999999999</v>
      </c>
      <c r="BC749" s="3">
        <v>92.637500000000003</v>
      </c>
      <c r="BD749" s="3">
        <v>64.849400000000003</v>
      </c>
      <c r="BE749" s="6">
        <v>31500</v>
      </c>
      <c r="BF749" s="2">
        <v>0.86599999999999999</v>
      </c>
      <c r="BG749" s="3">
        <v>1.5E-3</v>
      </c>
      <c r="BH749" s="3">
        <v>6.0400000000000002E-2</v>
      </c>
      <c r="BI749" s="1">
        <v>6.61</v>
      </c>
      <c r="BJ749" s="6">
        <v>-4580000</v>
      </c>
      <c r="BK749" s="3">
        <v>2.8899999999999999E-2</v>
      </c>
      <c r="BL749" s="6">
        <v>704</v>
      </c>
      <c r="BM749" s="6">
        <v>96000</v>
      </c>
      <c r="BN749" s="6">
        <v>358000</v>
      </c>
      <c r="BO749" s="3">
        <v>3.3999999999999998E-3</v>
      </c>
      <c r="BP749" s="6">
        <v>5</v>
      </c>
      <c r="BQ749" s="6">
        <v>5</v>
      </c>
      <c r="BR749" s="6">
        <v>4</v>
      </c>
      <c r="BS749" s="6">
        <v>2</v>
      </c>
      <c r="BT749" s="6">
        <f>IF(ISNA(MODE(BP749:BS749)),ROUND(AVERAGE(BP749:BS749),0),MODE(BP749:BS749))</f>
        <v>5</v>
      </c>
    </row>
    <row r="750" spans="1:72" x14ac:dyDescent="0.25">
      <c r="A750">
        <v>1619</v>
      </c>
      <c r="B750" t="s">
        <v>410</v>
      </c>
      <c r="C750" s="6">
        <v>754</v>
      </c>
      <c r="D750" s="6">
        <v>1062</v>
      </c>
      <c r="E750" s="4">
        <v>162.2253967</v>
      </c>
      <c r="F750" s="4">
        <v>139.618998</v>
      </c>
      <c r="G750" s="5">
        <v>30.984231739999998</v>
      </c>
      <c r="H750" s="5">
        <v>58.677174430000001</v>
      </c>
      <c r="I750" s="5">
        <v>22.398868870000001</v>
      </c>
      <c r="J750" s="5">
        <v>2.6196489999999999</v>
      </c>
      <c r="K750" s="5">
        <v>2.7775154280000001</v>
      </c>
      <c r="L750" s="5">
        <v>0.92427366200000005</v>
      </c>
      <c r="M750" s="5">
        <v>0.709981168</v>
      </c>
      <c r="N750" s="5">
        <v>0.5</v>
      </c>
      <c r="O750" s="5">
        <v>0.486062567</v>
      </c>
      <c r="P750" s="5">
        <v>12.81494518</v>
      </c>
      <c r="Q750" s="5">
        <v>0.32676172599999997</v>
      </c>
      <c r="R750" s="5">
        <v>0.13935178600000001</v>
      </c>
      <c r="S750" s="6">
        <v>186</v>
      </c>
      <c r="T750" s="6">
        <v>1215</v>
      </c>
      <c r="U750" s="3">
        <v>869.12729999999999</v>
      </c>
      <c r="V750" s="3">
        <v>274.90390000000002</v>
      </c>
      <c r="W750" s="6">
        <v>90</v>
      </c>
      <c r="X750" s="6">
        <v>883</v>
      </c>
      <c r="Y750" s="3">
        <v>315.80369999999999</v>
      </c>
      <c r="Z750" s="3">
        <v>160.61189999999999</v>
      </c>
      <c r="AA750" s="3">
        <v>553.32360000000006</v>
      </c>
      <c r="AB750" s="1">
        <v>4039.75</v>
      </c>
      <c r="AC750" s="3">
        <v>7546.52</v>
      </c>
      <c r="AD750" s="1">
        <v>631885.31000000006</v>
      </c>
      <c r="AE750" s="1">
        <v>707418.77</v>
      </c>
      <c r="AF750" s="3">
        <v>106.2076</v>
      </c>
      <c r="AG750" s="3">
        <v>34.022500000000001</v>
      </c>
      <c r="AH750" s="3">
        <v>42.069800000000001</v>
      </c>
      <c r="AI750" s="3">
        <v>27.4131</v>
      </c>
      <c r="AJ750" s="3">
        <v>39.656599999999997</v>
      </c>
      <c r="AK750" s="3">
        <v>99.942999999999998</v>
      </c>
      <c r="AL750" s="3">
        <v>95.1327</v>
      </c>
      <c r="AM750" s="3">
        <v>28.9635</v>
      </c>
      <c r="AN750" s="3">
        <v>35.311500000000002</v>
      </c>
      <c r="AO750" s="3">
        <v>41.646599999999999</v>
      </c>
      <c r="AP750" s="3">
        <v>39.732799999999997</v>
      </c>
      <c r="AQ750" s="3">
        <v>28.356100000000001</v>
      </c>
      <c r="AR750" s="3">
        <v>33.600099999999998</v>
      </c>
      <c r="AS750" s="3">
        <v>47.984099999999998</v>
      </c>
      <c r="AT750" s="3">
        <v>46.677399999999999</v>
      </c>
      <c r="AU750" s="3">
        <v>50.044400000000003</v>
      </c>
      <c r="AV750" s="3">
        <v>57.285299999999999</v>
      </c>
      <c r="AW750" s="3">
        <v>99.631299999999996</v>
      </c>
      <c r="AX750" s="3">
        <v>91.118300000000005</v>
      </c>
      <c r="AY750" s="3">
        <v>39.0869</v>
      </c>
      <c r="AZ750" s="3">
        <v>44.881700000000002</v>
      </c>
      <c r="BA750" s="3">
        <v>46.466799999999999</v>
      </c>
      <c r="BB750" s="3">
        <v>40.428800000000003</v>
      </c>
      <c r="BC750" s="3">
        <v>41.364699999999999</v>
      </c>
      <c r="BD750" s="3">
        <v>44.235799999999998</v>
      </c>
      <c r="BE750" s="6">
        <v>38100</v>
      </c>
      <c r="BF750" s="2">
        <v>0.85299999999999998</v>
      </c>
      <c r="BG750" s="3">
        <v>4.0000000000000002E-4</v>
      </c>
      <c r="BH750" s="3">
        <v>4.9000000000000002E-2</v>
      </c>
      <c r="BI750" s="1">
        <v>8.01</v>
      </c>
      <c r="BJ750" s="6">
        <v>432000</v>
      </c>
      <c r="BK750" s="3">
        <v>2.0299999999999999E-2</v>
      </c>
      <c r="BL750" s="6">
        <v>525</v>
      </c>
      <c r="BM750" s="6">
        <v>129000</v>
      </c>
      <c r="BN750" s="6">
        <v>477000</v>
      </c>
      <c r="BO750" s="3">
        <v>8.9999999999999998E-4</v>
      </c>
      <c r="BP750" s="6">
        <v>5</v>
      </c>
      <c r="BQ750" s="6">
        <v>5</v>
      </c>
      <c r="BR750" s="6">
        <v>3</v>
      </c>
      <c r="BS750" s="6">
        <v>3</v>
      </c>
      <c r="BT750" s="6">
        <f>IF(ISNA(MODE(BP750:BS750)),ROUND(AVERAGE(BP750:BS750),0),MODE(BP750:BS750))</f>
        <v>5</v>
      </c>
    </row>
    <row r="751" spans="1:72" x14ac:dyDescent="0.25">
      <c r="A751">
        <v>1626</v>
      </c>
      <c r="B751" t="s">
        <v>411</v>
      </c>
      <c r="C751" s="6">
        <v>216</v>
      </c>
      <c r="D751" s="6">
        <v>222</v>
      </c>
      <c r="E751" s="4">
        <v>55.698484809999997</v>
      </c>
      <c r="F751" s="4">
        <v>53.679987799999999</v>
      </c>
      <c r="G751" s="5">
        <v>16.583719169999998</v>
      </c>
      <c r="H751" s="5">
        <v>18.217256559999999</v>
      </c>
      <c r="I751" s="5">
        <v>15.21323786</v>
      </c>
      <c r="J751" s="5">
        <v>1.197460838</v>
      </c>
      <c r="K751" s="5">
        <v>1.1429392490000001</v>
      </c>
      <c r="L751" s="5">
        <v>0.55009758799999997</v>
      </c>
      <c r="M751" s="5">
        <v>0.97297297299999996</v>
      </c>
      <c r="N751" s="5">
        <v>0.75</v>
      </c>
      <c r="O751" s="5">
        <v>0.94197374499999997</v>
      </c>
      <c r="P751" s="5">
        <v>1.0782428639999999</v>
      </c>
      <c r="Q751" s="5">
        <v>0.162223488</v>
      </c>
      <c r="R751" s="5">
        <v>3.6239711000000001E-2</v>
      </c>
      <c r="S751" s="6">
        <v>10</v>
      </c>
      <c r="T751" s="6">
        <v>1154</v>
      </c>
      <c r="U751" s="3">
        <v>755.82410000000004</v>
      </c>
      <c r="V751" s="3">
        <v>376.99079999999998</v>
      </c>
      <c r="W751" s="6">
        <v>17</v>
      </c>
      <c r="X751" s="6">
        <v>740</v>
      </c>
      <c r="Y751" s="3">
        <v>174.125</v>
      </c>
      <c r="Z751" s="3">
        <v>156.55940000000001</v>
      </c>
      <c r="AA751" s="3">
        <v>581.69910000000004</v>
      </c>
      <c r="AB751" s="1">
        <v>3777.97</v>
      </c>
      <c r="AC751" s="3">
        <v>1322.89</v>
      </c>
      <c r="AD751" s="1">
        <v>3771.52</v>
      </c>
      <c r="AE751" s="1">
        <v>3772.03</v>
      </c>
      <c r="AF751" s="3">
        <v>1321.69</v>
      </c>
      <c r="AG751" s="3">
        <v>62.656300000000002</v>
      </c>
      <c r="AH751" s="3">
        <v>49.298499999999997</v>
      </c>
      <c r="AI751" s="3">
        <v>37.125</v>
      </c>
      <c r="AJ751" s="3">
        <v>45.305500000000002</v>
      </c>
      <c r="AK751" s="3">
        <v>124.95829999999999</v>
      </c>
      <c r="AL751" s="3">
        <v>81.581999999999994</v>
      </c>
      <c r="AM751" s="3">
        <v>45.704900000000002</v>
      </c>
      <c r="AN751" s="3">
        <v>54.959299999999999</v>
      </c>
      <c r="AO751" s="3">
        <v>50.666699999999999</v>
      </c>
      <c r="AP751" s="3">
        <v>49.466799999999999</v>
      </c>
      <c r="AQ751" s="3">
        <v>49.989600000000003</v>
      </c>
      <c r="AR751" s="3">
        <v>59.729700000000001</v>
      </c>
      <c r="AS751" s="3">
        <v>76.183999999999997</v>
      </c>
      <c r="AT751" s="3">
        <v>56.4861</v>
      </c>
      <c r="AU751" s="3">
        <v>59.881900000000002</v>
      </c>
      <c r="AV751" s="3">
        <v>54.546999999999997</v>
      </c>
      <c r="AW751" s="3">
        <v>124.89239999999999</v>
      </c>
      <c r="AX751" s="3">
        <v>78.9041</v>
      </c>
      <c r="AY751" s="3">
        <v>64.423599999999993</v>
      </c>
      <c r="AZ751" s="3">
        <v>62.541800000000002</v>
      </c>
      <c r="BA751" s="3">
        <v>91.072900000000004</v>
      </c>
      <c r="BB751" s="3">
        <v>53.555100000000003</v>
      </c>
      <c r="BC751" s="3">
        <v>62.833300000000001</v>
      </c>
      <c r="BD751" s="3">
        <v>67.361599999999996</v>
      </c>
      <c r="BE751" s="6">
        <v>89500</v>
      </c>
      <c r="BF751" s="2">
        <v>0.73599999999999999</v>
      </c>
      <c r="BG751" s="3">
        <v>2.0999999999999999E-3</v>
      </c>
      <c r="BH751" s="3">
        <v>3.9699999999999999E-2</v>
      </c>
      <c r="BI751" s="1">
        <v>6.27</v>
      </c>
      <c r="BJ751" s="6">
        <v>12300000</v>
      </c>
      <c r="BK751" s="3">
        <v>1.61E-2</v>
      </c>
      <c r="BL751" s="6">
        <v>663</v>
      </c>
      <c r="BM751" s="6">
        <v>167000</v>
      </c>
      <c r="BN751" s="6">
        <v>582000</v>
      </c>
      <c r="BO751" s="3">
        <v>4.0000000000000001E-3</v>
      </c>
      <c r="BP751" s="6">
        <v>4</v>
      </c>
      <c r="BQ751" s="6">
        <v>5</v>
      </c>
      <c r="BR751" s="6">
        <v>5</v>
      </c>
      <c r="BS751" s="6">
        <v>3</v>
      </c>
      <c r="BT751" s="6">
        <f>IF(ISNA(MODE(BP751:BS751)),ROUND(AVERAGE(BP751:BS751),0),MODE(BP751:BS751))</f>
        <v>5</v>
      </c>
    </row>
    <row r="752" spans="1:72" x14ac:dyDescent="0.25">
      <c r="A752">
        <v>1760</v>
      </c>
      <c r="B752" t="s">
        <v>431</v>
      </c>
      <c r="C752" s="6">
        <v>461</v>
      </c>
      <c r="D752" s="6">
        <v>481</v>
      </c>
      <c r="E752" s="4">
        <v>85.254834000000002</v>
      </c>
      <c r="F752" s="4">
        <v>80.267861929999995</v>
      </c>
      <c r="G752" s="5">
        <v>24.22732817</v>
      </c>
      <c r="H752" s="5">
        <v>27.193122070000001</v>
      </c>
      <c r="I752" s="5">
        <v>21.905555540000002</v>
      </c>
      <c r="J752" s="5">
        <v>1.2413801609999999</v>
      </c>
      <c r="K752" s="5">
        <v>1.2546634219999999</v>
      </c>
      <c r="L752" s="5">
        <v>0.59252100100000005</v>
      </c>
      <c r="M752" s="5">
        <v>0.95841995800000002</v>
      </c>
      <c r="N752" s="5">
        <v>0.70923076900000004</v>
      </c>
      <c r="O752" s="5">
        <v>0.89914016799999996</v>
      </c>
      <c r="P752" s="5">
        <v>1.1478842629999999</v>
      </c>
      <c r="Q752" s="5">
        <v>0.16494747600000001</v>
      </c>
      <c r="R752" s="5">
        <v>5.8494889000000001E-2</v>
      </c>
      <c r="S752" s="6">
        <v>104</v>
      </c>
      <c r="T752" s="6">
        <v>1198</v>
      </c>
      <c r="U752" s="3">
        <v>882.12800000000004</v>
      </c>
      <c r="V752" s="3">
        <v>273.59410000000003</v>
      </c>
      <c r="W752" s="6">
        <v>10</v>
      </c>
      <c r="X752" s="6">
        <v>670</v>
      </c>
      <c r="Y752" s="3">
        <v>233.67019999999999</v>
      </c>
      <c r="Z752" s="3">
        <v>129.5624</v>
      </c>
      <c r="AA752" s="3">
        <v>648.45780000000002</v>
      </c>
      <c r="AB752" s="1">
        <v>5362.44</v>
      </c>
      <c r="AC752" s="3">
        <v>5356.17</v>
      </c>
      <c r="AD752" s="1">
        <v>2492.66</v>
      </c>
      <c r="AE752" s="1">
        <v>3961.45</v>
      </c>
      <c r="AF752" s="3">
        <v>1830.66</v>
      </c>
      <c r="AG752" s="3">
        <v>43.367699999999999</v>
      </c>
      <c r="AH752" s="3">
        <v>34.502600000000001</v>
      </c>
      <c r="AI752" s="3">
        <v>64.018500000000003</v>
      </c>
      <c r="AJ752" s="3">
        <v>52.765099999999997</v>
      </c>
      <c r="AK752" s="3">
        <v>146.2938</v>
      </c>
      <c r="AL752" s="3">
        <v>89.901200000000003</v>
      </c>
      <c r="AM752" s="3">
        <v>76.233800000000002</v>
      </c>
      <c r="AN752" s="3">
        <v>47.306600000000003</v>
      </c>
      <c r="AO752" s="3">
        <v>81.303100000000001</v>
      </c>
      <c r="AP752" s="3">
        <v>47.1464</v>
      </c>
      <c r="AQ752" s="3">
        <v>75.900000000000006</v>
      </c>
      <c r="AR752" s="3">
        <v>54.171999999999997</v>
      </c>
      <c r="AS752" s="3">
        <v>29.9846</v>
      </c>
      <c r="AT752" s="3">
        <v>37.002600000000001</v>
      </c>
      <c r="AU752" s="3">
        <v>23.038499999999999</v>
      </c>
      <c r="AV752" s="3">
        <v>36.727200000000003</v>
      </c>
      <c r="AW752" s="3">
        <v>145.8631</v>
      </c>
      <c r="AX752" s="3">
        <v>90.889899999999997</v>
      </c>
      <c r="AY752" s="3">
        <v>59.736899999999999</v>
      </c>
      <c r="AZ752" s="3">
        <v>40.744900000000001</v>
      </c>
      <c r="BA752" s="3">
        <v>63.796900000000001</v>
      </c>
      <c r="BB752" s="3">
        <v>44.669600000000003</v>
      </c>
      <c r="BC752" s="3">
        <v>58.552300000000002</v>
      </c>
      <c r="BD752" s="3">
        <v>40.593299999999999</v>
      </c>
      <c r="BE752" s="6">
        <v>56300</v>
      </c>
      <c r="BF752" s="2">
        <v>0.79400000000000004</v>
      </c>
      <c r="BG752" s="3">
        <v>8.9999999999999998E-4</v>
      </c>
      <c r="BH752" s="3">
        <v>3.3300000000000003E-2</v>
      </c>
      <c r="BI752" s="1">
        <v>7.15</v>
      </c>
      <c r="BJ752" s="6">
        <v>305000</v>
      </c>
      <c r="BK752" s="3">
        <v>1.2E-2</v>
      </c>
      <c r="BL752" s="6">
        <v>736</v>
      </c>
      <c r="BM752" s="6">
        <v>137000</v>
      </c>
      <c r="BN752" s="6">
        <v>492000</v>
      </c>
      <c r="BO752" s="3">
        <v>1.9E-3</v>
      </c>
      <c r="BP752" s="6">
        <v>5</v>
      </c>
      <c r="BQ752" s="6">
        <v>5</v>
      </c>
      <c r="BR752" s="6">
        <v>3</v>
      </c>
      <c r="BS752" s="6">
        <v>4</v>
      </c>
      <c r="BT752" s="6">
        <f>IF(ISNA(MODE(BP752:BS752)),ROUND(AVERAGE(BP752:BS752),0),MODE(BP752:BS752))</f>
        <v>5</v>
      </c>
    </row>
    <row r="753" spans="1:72" x14ac:dyDescent="0.25">
      <c r="A753">
        <v>1888</v>
      </c>
      <c r="B753" t="s">
        <v>456</v>
      </c>
      <c r="C753" s="6">
        <v>705</v>
      </c>
      <c r="D753" s="6">
        <v>911</v>
      </c>
      <c r="E753" s="4">
        <v>142.81118319999999</v>
      </c>
      <c r="F753" s="4">
        <v>116.0875545</v>
      </c>
      <c r="G753" s="5">
        <v>29.960538700000001</v>
      </c>
      <c r="H753" s="5">
        <v>35.54776047</v>
      </c>
      <c r="I753" s="5">
        <v>32.837757619999998</v>
      </c>
      <c r="J753" s="5">
        <v>1.082527037</v>
      </c>
      <c r="K753" s="5">
        <v>2.3021067249999998</v>
      </c>
      <c r="L753" s="5">
        <v>0.38296113300000001</v>
      </c>
      <c r="M753" s="5">
        <v>0.77387486299999997</v>
      </c>
      <c r="N753" s="5">
        <v>0.59543918900000004</v>
      </c>
      <c r="O753" s="5">
        <v>0.65739690699999997</v>
      </c>
      <c r="P753" s="5">
        <v>4.0329866770000002</v>
      </c>
      <c r="Q753" s="5">
        <v>0.20738430299999999</v>
      </c>
      <c r="R753" s="5">
        <v>0.187125603</v>
      </c>
      <c r="S753" s="6">
        <v>236</v>
      </c>
      <c r="T753" s="6">
        <v>1114</v>
      </c>
      <c r="U753" s="3">
        <v>851.98299999999995</v>
      </c>
      <c r="V753" s="3">
        <v>216.6687</v>
      </c>
      <c r="W753" s="6">
        <v>182</v>
      </c>
      <c r="X753" s="6">
        <v>1368</v>
      </c>
      <c r="Y753" s="3">
        <v>608.43629999999996</v>
      </c>
      <c r="Z753" s="3">
        <v>270.45249999999999</v>
      </c>
      <c r="AA753" s="3">
        <v>243.54669999999999</v>
      </c>
      <c r="AB753" s="1">
        <v>5520.94</v>
      </c>
      <c r="AC753" s="3">
        <v>2635.95</v>
      </c>
      <c r="AD753" s="1">
        <v>5519.91</v>
      </c>
      <c r="AE753" s="1">
        <v>5518.77</v>
      </c>
      <c r="AF753" s="3">
        <v>2635.03</v>
      </c>
      <c r="AG753" s="3">
        <v>32.839500000000001</v>
      </c>
      <c r="AH753" s="3">
        <v>32.2042</v>
      </c>
      <c r="AI753" s="3">
        <v>26.142700000000001</v>
      </c>
      <c r="AJ753" s="3">
        <v>33.548699999999997</v>
      </c>
      <c r="AK753" s="3">
        <v>114.76439999999999</v>
      </c>
      <c r="AL753" s="3">
        <v>87.702399999999997</v>
      </c>
      <c r="AM753" s="3">
        <v>44.351399999999998</v>
      </c>
      <c r="AN753" s="3">
        <v>47.204000000000001</v>
      </c>
      <c r="AO753" s="3">
        <v>49.703499999999998</v>
      </c>
      <c r="AP753" s="3">
        <v>47.533200000000001</v>
      </c>
      <c r="AQ753" s="3">
        <v>43.634300000000003</v>
      </c>
      <c r="AR753" s="3">
        <v>45.312399999999997</v>
      </c>
      <c r="AS753" s="3">
        <v>32.4392</v>
      </c>
      <c r="AT753" s="3">
        <v>39.432000000000002</v>
      </c>
      <c r="AU753" s="3">
        <v>26.173999999999999</v>
      </c>
      <c r="AV753" s="3">
        <v>38.603700000000003</v>
      </c>
      <c r="AW753" s="3">
        <v>115.5608</v>
      </c>
      <c r="AX753" s="3">
        <v>89.922399999999996</v>
      </c>
      <c r="AY753" s="3">
        <v>56.1875</v>
      </c>
      <c r="AZ753" s="3">
        <v>53.668100000000003</v>
      </c>
      <c r="BA753" s="3">
        <v>55.372500000000002</v>
      </c>
      <c r="BB753" s="3">
        <v>42.229300000000002</v>
      </c>
      <c r="BC753" s="3">
        <v>47.083599999999997</v>
      </c>
      <c r="BD753" s="3">
        <v>47.146000000000001</v>
      </c>
      <c r="BE753" s="6">
        <v>14100</v>
      </c>
      <c r="BF753" s="2">
        <v>0.90400000000000003</v>
      </c>
      <c r="BG753" s="3">
        <v>5.0000000000000001E-4</v>
      </c>
      <c r="BH753" s="3">
        <v>5.4800000000000001E-2</v>
      </c>
      <c r="BI753" s="1">
        <v>7.76</v>
      </c>
      <c r="BJ753" s="6">
        <v>526000</v>
      </c>
      <c r="BK753" s="3">
        <v>2.1899999999999999E-2</v>
      </c>
      <c r="BL753" s="6">
        <v>580</v>
      </c>
      <c r="BM753" s="6">
        <v>70100</v>
      </c>
      <c r="BN753" s="6">
        <v>267000</v>
      </c>
      <c r="BO753" s="3">
        <v>1.1999999999999999E-3</v>
      </c>
      <c r="BP753" s="6">
        <v>3</v>
      </c>
      <c r="BQ753" s="6">
        <v>5</v>
      </c>
      <c r="BR753" s="6">
        <v>5</v>
      </c>
      <c r="BS753" s="6">
        <v>2</v>
      </c>
      <c r="BT753" s="6">
        <f>IF(ISNA(MODE(BP753:BS753)),ROUND(AVERAGE(BP753:BS753),0),MODE(BP753:BS753))</f>
        <v>5</v>
      </c>
    </row>
    <row r="754" spans="1:72" x14ac:dyDescent="0.25">
      <c r="A754">
        <v>1927</v>
      </c>
      <c r="B754" t="s">
        <v>468</v>
      </c>
      <c r="C754" s="6">
        <v>264</v>
      </c>
      <c r="D754" s="6">
        <v>286</v>
      </c>
      <c r="E754" s="4">
        <v>66.870057689999996</v>
      </c>
      <c r="F754" s="4">
        <v>62.433178169999998</v>
      </c>
      <c r="G754" s="5">
        <v>18.333991380000001</v>
      </c>
      <c r="H754" s="5">
        <v>20.97444376</v>
      </c>
      <c r="I754" s="5">
        <v>16.802201799999999</v>
      </c>
      <c r="J754" s="5">
        <v>1.248315192</v>
      </c>
      <c r="K754" s="5">
        <v>1.347874958</v>
      </c>
      <c r="L754" s="5">
        <v>0.59855765100000002</v>
      </c>
      <c r="M754" s="5">
        <v>0.92307692299999999</v>
      </c>
      <c r="N754" s="5">
        <v>0.69473684199999997</v>
      </c>
      <c r="O754" s="5">
        <v>0.85110453399999997</v>
      </c>
      <c r="P754" s="5">
        <v>2.3235134980000001</v>
      </c>
      <c r="Q754" s="5">
        <v>0.17035383800000001</v>
      </c>
      <c r="R754" s="5">
        <v>6.6350766000000005E-2</v>
      </c>
      <c r="S754" s="6">
        <v>40</v>
      </c>
      <c r="T754" s="6">
        <v>1124</v>
      </c>
      <c r="U754" s="3">
        <v>594.40150000000006</v>
      </c>
      <c r="V754" s="3">
        <v>342.73070000000001</v>
      </c>
      <c r="W754" s="6">
        <v>59</v>
      </c>
      <c r="X754" s="6">
        <v>650</v>
      </c>
      <c r="Y754" s="3">
        <v>262.4914</v>
      </c>
      <c r="Z754" s="3">
        <v>157.261</v>
      </c>
      <c r="AA754" s="3">
        <v>331.9101</v>
      </c>
      <c r="AB754" s="1">
        <v>2929.65</v>
      </c>
      <c r="AC754" s="3">
        <v>2779.37</v>
      </c>
      <c r="AD754" s="1">
        <v>485310.48</v>
      </c>
      <c r="AE754" s="1">
        <v>499244.78</v>
      </c>
      <c r="AF754" s="3">
        <v>45.553400000000003</v>
      </c>
      <c r="AG754" s="3">
        <v>51.857900000000001</v>
      </c>
      <c r="AH754" s="3">
        <v>45.6997</v>
      </c>
      <c r="AI754" s="3">
        <v>31.626300000000001</v>
      </c>
      <c r="AJ754" s="3">
        <v>46.6599</v>
      </c>
      <c r="AK754" s="3">
        <v>93.392099999999999</v>
      </c>
      <c r="AL754" s="3">
        <v>76.307100000000005</v>
      </c>
      <c r="AM754" s="3">
        <v>58.452599999999997</v>
      </c>
      <c r="AN754" s="3">
        <v>57.183</v>
      </c>
      <c r="AO754" s="3">
        <v>67.973699999999994</v>
      </c>
      <c r="AP754" s="3">
        <v>42.275199999999998</v>
      </c>
      <c r="AQ754" s="3">
        <v>61.386800000000001</v>
      </c>
      <c r="AR754" s="3">
        <v>60.347900000000003</v>
      </c>
      <c r="AS754" s="3">
        <v>46.986800000000002</v>
      </c>
      <c r="AT754" s="3">
        <v>35.916200000000003</v>
      </c>
      <c r="AU754" s="3">
        <v>42.526299999999999</v>
      </c>
      <c r="AV754" s="3">
        <v>47.713900000000002</v>
      </c>
      <c r="AW754" s="3">
        <v>96.2</v>
      </c>
      <c r="AX754" s="3">
        <v>78.188299999999998</v>
      </c>
      <c r="AY754" s="3">
        <v>45.286799999999999</v>
      </c>
      <c r="AZ754" s="3">
        <v>48.730499999999999</v>
      </c>
      <c r="BA754" s="3">
        <v>55.592100000000002</v>
      </c>
      <c r="BB754" s="3">
        <v>45.553199999999997</v>
      </c>
      <c r="BC754" s="3">
        <v>58.128900000000002</v>
      </c>
      <c r="BD754" s="3">
        <v>55.736800000000002</v>
      </c>
      <c r="BE754" s="6">
        <v>41100</v>
      </c>
      <c r="BF754" s="2">
        <v>0.83</v>
      </c>
      <c r="BG754" s="3">
        <v>1.6000000000000001E-3</v>
      </c>
      <c r="BH754" s="3">
        <v>3.1699999999999999E-2</v>
      </c>
      <c r="BI754" s="1">
        <v>6.58</v>
      </c>
      <c r="BJ754" s="6">
        <v>-2840000</v>
      </c>
      <c r="BK754" s="3">
        <v>9.9000000000000008E-3</v>
      </c>
      <c r="BL754" s="6">
        <v>484</v>
      </c>
      <c r="BM754" s="6">
        <v>116000</v>
      </c>
      <c r="BN754" s="6">
        <v>422000</v>
      </c>
      <c r="BO754" s="3">
        <v>2.7000000000000001E-3</v>
      </c>
      <c r="BP754" s="6">
        <v>5</v>
      </c>
      <c r="BQ754" s="6">
        <v>5</v>
      </c>
      <c r="BR754" s="6">
        <v>3</v>
      </c>
      <c r="BS754" s="6">
        <v>4</v>
      </c>
      <c r="BT754" s="6">
        <f>IF(ISNA(MODE(BP754:BS754)),ROUND(AVERAGE(BP754:BS754),0),MODE(BP754:BS754))</f>
        <v>5</v>
      </c>
    </row>
    <row r="755" spans="1:72" x14ac:dyDescent="0.25">
      <c r="A755">
        <v>1965</v>
      </c>
      <c r="B755" t="s">
        <v>472</v>
      </c>
      <c r="C755" s="6">
        <v>658</v>
      </c>
      <c r="D755" s="6">
        <v>691</v>
      </c>
      <c r="E755" s="4">
        <v>103.39696960000001</v>
      </c>
      <c r="F755" s="4">
        <v>98.455760420000004</v>
      </c>
      <c r="G755" s="5">
        <v>28.944630249999999</v>
      </c>
      <c r="H755" s="5">
        <v>35.164749749999999</v>
      </c>
      <c r="I755" s="5">
        <v>24.389982069999999</v>
      </c>
      <c r="J755" s="5">
        <v>1.441770218</v>
      </c>
      <c r="K755" s="5">
        <v>1.292944442</v>
      </c>
      <c r="L755" s="5">
        <v>0.72036825000000004</v>
      </c>
      <c r="M755" s="5">
        <v>0.95224312600000005</v>
      </c>
      <c r="N755" s="5">
        <v>0.64827586199999998</v>
      </c>
      <c r="O755" s="5">
        <v>0.853008769</v>
      </c>
      <c r="P755" s="5">
        <v>4.494762036</v>
      </c>
      <c r="Q755" s="5">
        <v>0.17370480499999999</v>
      </c>
      <c r="R755" s="5">
        <v>4.7788723999999998E-2</v>
      </c>
      <c r="S755" s="6">
        <v>351</v>
      </c>
      <c r="T755" s="6">
        <v>1296</v>
      </c>
      <c r="U755" s="3">
        <v>1073</v>
      </c>
      <c r="V755" s="3">
        <v>187.83080000000001</v>
      </c>
      <c r="W755" s="6">
        <v>100</v>
      </c>
      <c r="X755" s="6">
        <v>1024</v>
      </c>
      <c r="Y755" s="3">
        <v>345.8263</v>
      </c>
      <c r="Z755" s="3">
        <v>188.0154</v>
      </c>
      <c r="AA755" s="3">
        <v>727.17370000000005</v>
      </c>
      <c r="AB755" s="1">
        <v>7066.93</v>
      </c>
      <c r="AC755" s="3">
        <v>7062.31</v>
      </c>
      <c r="AD755" s="1">
        <v>4189.96</v>
      </c>
      <c r="AE755" s="1">
        <v>4068.84</v>
      </c>
      <c r="AF755" s="3">
        <v>2065.58</v>
      </c>
      <c r="AG755" s="3">
        <v>22.607900000000001</v>
      </c>
      <c r="AH755" s="3">
        <v>24.264199999999999</v>
      </c>
      <c r="AI755" s="3">
        <v>20.792100000000001</v>
      </c>
      <c r="AJ755" s="3">
        <v>26.443100000000001</v>
      </c>
      <c r="AK755" s="3">
        <v>141.42859999999999</v>
      </c>
      <c r="AL755" s="3">
        <v>94.281199999999998</v>
      </c>
      <c r="AM755" s="3">
        <v>61.184199999999997</v>
      </c>
      <c r="AN755" s="3">
        <v>57.034999999999997</v>
      </c>
      <c r="AO755" s="3">
        <v>68.872900000000001</v>
      </c>
      <c r="AP755" s="3">
        <v>48.562100000000001</v>
      </c>
      <c r="AQ755" s="3">
        <v>62.174399999999999</v>
      </c>
      <c r="AR755" s="3">
        <v>53.115400000000001</v>
      </c>
      <c r="AS755" s="3">
        <v>22.5901</v>
      </c>
      <c r="AT755" s="3">
        <v>34.593299999999999</v>
      </c>
      <c r="AU755" s="3">
        <v>17.918199999999999</v>
      </c>
      <c r="AV755" s="3">
        <v>33.5456</v>
      </c>
      <c r="AW755" s="3">
        <v>140.13499999999999</v>
      </c>
      <c r="AX755" s="3">
        <v>94.321899999999999</v>
      </c>
      <c r="AY755" s="3">
        <v>41.145800000000001</v>
      </c>
      <c r="AZ755" s="3">
        <v>49.961100000000002</v>
      </c>
      <c r="BA755" s="3">
        <v>49.782299999999999</v>
      </c>
      <c r="BB755" s="3">
        <v>51.369199999999999</v>
      </c>
      <c r="BC755" s="3">
        <v>41.601999999999997</v>
      </c>
      <c r="BD755" s="3">
        <v>48.648499999999999</v>
      </c>
      <c r="BE755" s="6">
        <v>33100</v>
      </c>
      <c r="BF755" s="2">
        <v>0.88900000000000001</v>
      </c>
      <c r="BG755" s="3">
        <v>5.9999999999999995E-4</v>
      </c>
      <c r="BH755" s="3">
        <v>6.1400000000000003E-2</v>
      </c>
      <c r="BI755" s="1">
        <v>7.59</v>
      </c>
      <c r="BJ755" s="6">
        <v>6760000</v>
      </c>
      <c r="BK755" s="3">
        <v>2.8400000000000002E-2</v>
      </c>
      <c r="BL755" s="6">
        <v>749</v>
      </c>
      <c r="BM755" s="6">
        <v>148000</v>
      </c>
      <c r="BN755" s="6">
        <v>561000</v>
      </c>
      <c r="BO755" s="3">
        <v>1.5E-3</v>
      </c>
      <c r="BP755" s="6">
        <v>5</v>
      </c>
      <c r="BQ755" s="6">
        <v>4</v>
      </c>
      <c r="BR755" s="6">
        <v>5</v>
      </c>
      <c r="BS755" s="6">
        <v>3</v>
      </c>
      <c r="BT755" s="6">
        <f>IF(ISNA(MODE(BP755:BS755)),ROUND(AVERAGE(BP755:BS755),0),MODE(BP755:BS755))</f>
        <v>5</v>
      </c>
    </row>
    <row r="756" spans="1:72" x14ac:dyDescent="0.25">
      <c r="A756">
        <v>1966</v>
      </c>
      <c r="B756" t="s">
        <v>472</v>
      </c>
      <c r="C756" s="6">
        <v>567</v>
      </c>
      <c r="D756" s="6">
        <v>581</v>
      </c>
      <c r="E756" s="4">
        <v>90.526911929999997</v>
      </c>
      <c r="F756" s="4">
        <v>87.764165820000002</v>
      </c>
      <c r="G756" s="5">
        <v>26.868695949999999</v>
      </c>
      <c r="H756" s="5">
        <v>28.396998979999999</v>
      </c>
      <c r="I756" s="5">
        <v>25.717048259999999</v>
      </c>
      <c r="J756" s="5">
        <v>1.10420911</v>
      </c>
      <c r="K756" s="5">
        <v>1.1501711999999999</v>
      </c>
      <c r="L756" s="5">
        <v>0.42407821800000001</v>
      </c>
      <c r="M756" s="5">
        <v>0.97590361400000003</v>
      </c>
      <c r="N756" s="5">
        <v>0.84</v>
      </c>
      <c r="O756" s="5">
        <v>0.92503563700000002</v>
      </c>
      <c r="P756" s="5">
        <v>1.808553777</v>
      </c>
      <c r="Q756" s="5">
        <v>0.16149575099999999</v>
      </c>
      <c r="R756" s="5">
        <v>3.0518506000000001E-2</v>
      </c>
      <c r="S756" s="6">
        <v>266</v>
      </c>
      <c r="T756" s="6">
        <v>1221</v>
      </c>
      <c r="U756" s="3">
        <v>1059.3699999999999</v>
      </c>
      <c r="V756" s="3">
        <v>212.608</v>
      </c>
      <c r="W756" s="6">
        <v>191</v>
      </c>
      <c r="X756" s="6">
        <v>1119</v>
      </c>
      <c r="Y756" s="3">
        <v>677.91669999999999</v>
      </c>
      <c r="Z756" s="3">
        <v>296.60410000000002</v>
      </c>
      <c r="AA756" s="3">
        <v>381.45370000000003</v>
      </c>
      <c r="AB756" s="1">
        <v>6640.32</v>
      </c>
      <c r="AC756" s="3">
        <v>6637.09</v>
      </c>
      <c r="AD756" s="1">
        <v>11762.5</v>
      </c>
      <c r="AE756" s="1">
        <v>9506.0400000000009</v>
      </c>
      <c r="AF756" s="3">
        <v>1330.02</v>
      </c>
      <c r="AG756" s="3">
        <v>33.213299999999997</v>
      </c>
      <c r="AH756" s="3">
        <v>37.926600000000001</v>
      </c>
      <c r="AI756" s="3">
        <v>23.814800000000002</v>
      </c>
      <c r="AJ756" s="3">
        <v>37.712600000000002</v>
      </c>
      <c r="AK756" s="3">
        <v>179.46520000000001</v>
      </c>
      <c r="AL756" s="3">
        <v>76.763199999999998</v>
      </c>
      <c r="AM756" s="3">
        <v>39.571899999999999</v>
      </c>
      <c r="AN756" s="3">
        <v>46.484999999999999</v>
      </c>
      <c r="AO756" s="3">
        <v>42.198500000000003</v>
      </c>
      <c r="AP756" s="3">
        <v>30.947199999999999</v>
      </c>
      <c r="AQ756" s="3">
        <v>41.459299999999999</v>
      </c>
      <c r="AR756" s="3">
        <v>48.255800000000001</v>
      </c>
      <c r="AS756" s="3">
        <v>25.9422</v>
      </c>
      <c r="AT756" s="3">
        <v>31.62</v>
      </c>
      <c r="AU756" s="3">
        <v>17.079999999999998</v>
      </c>
      <c r="AV756" s="3">
        <v>29.286000000000001</v>
      </c>
      <c r="AW756" s="3">
        <v>179.1156</v>
      </c>
      <c r="AX756" s="3">
        <v>77.658600000000007</v>
      </c>
      <c r="AY756" s="3">
        <v>42.7363</v>
      </c>
      <c r="AZ756" s="3">
        <v>47.3202</v>
      </c>
      <c r="BA756" s="3">
        <v>41.877000000000002</v>
      </c>
      <c r="BB756" s="3">
        <v>38.830300000000001</v>
      </c>
      <c r="BC756" s="3">
        <v>50.816299999999998</v>
      </c>
      <c r="BD756" s="3">
        <v>51.206000000000003</v>
      </c>
      <c r="BE756" s="6">
        <v>24100</v>
      </c>
      <c r="BF756" s="2">
        <v>0.80700000000000005</v>
      </c>
      <c r="BG756" s="3">
        <v>8.9999999999999998E-4</v>
      </c>
      <c r="BH756" s="3">
        <v>8.8599999999999998E-2</v>
      </c>
      <c r="BI756" s="1">
        <v>7.11</v>
      </c>
      <c r="BJ756" s="6">
        <v>-1770000</v>
      </c>
      <c r="BK756" s="3">
        <v>4.4900000000000002E-2</v>
      </c>
      <c r="BL756" s="6">
        <v>837</v>
      </c>
      <c r="BM756" s="6">
        <v>59900</v>
      </c>
      <c r="BN756" s="6">
        <v>216000</v>
      </c>
      <c r="BO756" s="3">
        <v>2.8999999999999998E-3</v>
      </c>
      <c r="BP756" s="6">
        <v>5</v>
      </c>
      <c r="BQ756" s="6">
        <v>4</v>
      </c>
      <c r="BR756" s="6">
        <v>5</v>
      </c>
      <c r="BS756" s="6">
        <v>3</v>
      </c>
      <c r="BT756" s="6">
        <f>IF(ISNA(MODE(BP756:BS756)),ROUND(AVERAGE(BP756:BS756),0),MODE(BP756:BS756))</f>
        <v>5</v>
      </c>
    </row>
    <row r="757" spans="1:72" x14ac:dyDescent="0.25">
      <c r="A757">
        <v>1974</v>
      </c>
      <c r="B757" t="s">
        <v>473</v>
      </c>
      <c r="C757" s="6">
        <v>1212</v>
      </c>
      <c r="D757" s="6">
        <v>1274</v>
      </c>
      <c r="E757" s="4">
        <v>138.91168819999999</v>
      </c>
      <c r="F757" s="4">
        <v>129.02433719999999</v>
      </c>
      <c r="G757" s="5">
        <v>39.283155780000001</v>
      </c>
      <c r="H757" s="5">
        <v>42.848243029999999</v>
      </c>
      <c r="I757" s="5">
        <v>36.310015049999997</v>
      </c>
      <c r="J757" s="5">
        <v>1.180066794</v>
      </c>
      <c r="K757" s="5">
        <v>1.2669663929999999</v>
      </c>
      <c r="L757" s="5">
        <v>0.53093960900000003</v>
      </c>
      <c r="M757" s="5">
        <v>0.95133438000000003</v>
      </c>
      <c r="N757" s="5">
        <v>0.75939849599999998</v>
      </c>
      <c r="O757" s="5">
        <v>0.91489069499999998</v>
      </c>
      <c r="P757" s="5">
        <v>3.6871120340000001</v>
      </c>
      <c r="Q757" s="5">
        <v>0.16252694200000001</v>
      </c>
      <c r="R757" s="5">
        <v>7.1177244000000001E-2</v>
      </c>
      <c r="S757" s="6">
        <v>249</v>
      </c>
      <c r="T757" s="6">
        <v>1133</v>
      </c>
      <c r="U757" s="3">
        <v>952.26819999999998</v>
      </c>
      <c r="V757" s="3">
        <v>216.47069999999999</v>
      </c>
      <c r="W757" s="6">
        <v>250</v>
      </c>
      <c r="X757" s="6">
        <v>997</v>
      </c>
      <c r="Y757" s="3">
        <v>582.22400000000005</v>
      </c>
      <c r="Z757" s="3">
        <v>180.3871</v>
      </c>
      <c r="AA757" s="3">
        <v>370.04419999999999</v>
      </c>
      <c r="AB757" s="1">
        <v>4407.6899999999996</v>
      </c>
      <c r="AC757" s="3">
        <v>2251.04</v>
      </c>
      <c r="AD757" s="1">
        <v>4402.37</v>
      </c>
      <c r="AE757" s="1">
        <v>4401.13</v>
      </c>
      <c r="AF757" s="3">
        <v>2248.84</v>
      </c>
      <c r="AG757" s="3">
        <v>26.087700000000002</v>
      </c>
      <c r="AH757" s="3">
        <v>33.847799999999999</v>
      </c>
      <c r="AI757" s="3">
        <v>18.412299999999998</v>
      </c>
      <c r="AJ757" s="3">
        <v>33.286200000000001</v>
      </c>
      <c r="AK757" s="3">
        <v>164.5915</v>
      </c>
      <c r="AL757" s="3">
        <v>91.523799999999994</v>
      </c>
      <c r="AM757" s="3">
        <v>19.515699999999999</v>
      </c>
      <c r="AN757" s="3">
        <v>30.3993</v>
      </c>
      <c r="AO757" s="3">
        <v>29.820799999999998</v>
      </c>
      <c r="AP757" s="3">
        <v>32.026400000000002</v>
      </c>
      <c r="AQ757" s="3">
        <v>18.455500000000001</v>
      </c>
      <c r="AR757" s="3">
        <v>28.944900000000001</v>
      </c>
      <c r="AS757" s="3">
        <v>27.874099999999999</v>
      </c>
      <c r="AT757" s="3">
        <v>35.665700000000001</v>
      </c>
      <c r="AU757" s="3">
        <v>22.6096</v>
      </c>
      <c r="AV757" s="3">
        <v>39.305999999999997</v>
      </c>
      <c r="AW757" s="3">
        <v>164.23429999999999</v>
      </c>
      <c r="AX757" s="3">
        <v>93.172600000000003</v>
      </c>
      <c r="AY757" s="3">
        <v>43.150399999999998</v>
      </c>
      <c r="AZ757" s="3">
        <v>42.159199999999998</v>
      </c>
      <c r="BA757" s="3">
        <v>53.567</v>
      </c>
      <c r="BB757" s="3">
        <v>27.890699999999999</v>
      </c>
      <c r="BC757" s="3">
        <v>42.204300000000003</v>
      </c>
      <c r="BD757" s="3">
        <v>45.113300000000002</v>
      </c>
      <c r="BE757" s="6">
        <v>14700</v>
      </c>
      <c r="BF757" s="2">
        <v>0.88300000000000001</v>
      </c>
      <c r="BG757" s="3">
        <v>4.0000000000000002E-4</v>
      </c>
      <c r="BH757" s="3">
        <v>8.8700000000000001E-2</v>
      </c>
      <c r="BI757" s="1">
        <v>7.93</v>
      </c>
      <c r="BJ757" s="6">
        <v>-897000</v>
      </c>
      <c r="BK757" s="3">
        <v>4.2099999999999999E-2</v>
      </c>
      <c r="BL757" s="6">
        <v>634</v>
      </c>
      <c r="BM757" s="6">
        <v>63700</v>
      </c>
      <c r="BN757" s="6">
        <v>240000</v>
      </c>
      <c r="BO757" s="3">
        <v>1.6999999999999999E-3</v>
      </c>
      <c r="BP757" s="6">
        <v>2</v>
      </c>
      <c r="BQ757" s="6">
        <v>5</v>
      </c>
      <c r="BR757" s="6">
        <v>5</v>
      </c>
      <c r="BS757" s="6">
        <v>4</v>
      </c>
      <c r="BT757" s="6">
        <f>IF(ISNA(MODE(BP757:BS757)),ROUND(AVERAGE(BP757:BS757),0),MODE(BP757:BS757))</f>
        <v>5</v>
      </c>
    </row>
    <row r="758" spans="1:72" x14ac:dyDescent="0.25">
      <c r="A758">
        <v>1975</v>
      </c>
      <c r="B758" t="s">
        <v>473</v>
      </c>
      <c r="C758" s="6">
        <v>1512</v>
      </c>
      <c r="D758" s="6">
        <v>1633</v>
      </c>
      <c r="E758" s="4">
        <v>162.46803739999999</v>
      </c>
      <c r="F758" s="4">
        <v>149.0664792</v>
      </c>
      <c r="G758" s="5">
        <v>43.876396749999998</v>
      </c>
      <c r="H758" s="5">
        <v>49.80333152</v>
      </c>
      <c r="I758" s="5">
        <v>39.737101410000001</v>
      </c>
      <c r="J758" s="5">
        <v>1.2533206939999999</v>
      </c>
      <c r="K758" s="5">
        <v>1.3892301929999999</v>
      </c>
      <c r="L758" s="5">
        <v>0.60281580000000001</v>
      </c>
      <c r="M758" s="5">
        <v>0.92590324599999996</v>
      </c>
      <c r="N758" s="5">
        <v>0.72309899600000005</v>
      </c>
      <c r="O758" s="5">
        <v>0.85506999500000003</v>
      </c>
      <c r="P758" s="5">
        <v>5.8392548340000001</v>
      </c>
      <c r="Q758" s="5">
        <v>0.16768941800000001</v>
      </c>
      <c r="R758" s="5">
        <v>8.2487352E-2</v>
      </c>
      <c r="S758" s="6">
        <v>60</v>
      </c>
      <c r="T758" s="6">
        <v>1132</v>
      </c>
      <c r="U758" s="3">
        <v>784.99869999999999</v>
      </c>
      <c r="V758" s="3">
        <v>282.19159999999999</v>
      </c>
      <c r="W758" s="6">
        <v>187</v>
      </c>
      <c r="X758" s="6">
        <v>1078</v>
      </c>
      <c r="Y758" s="3">
        <v>419.43700000000001</v>
      </c>
      <c r="Z758" s="3">
        <v>249.41569999999999</v>
      </c>
      <c r="AA758" s="3">
        <v>365.56169999999997</v>
      </c>
      <c r="AB758" s="1">
        <v>5205.38</v>
      </c>
      <c r="AC758" s="3">
        <v>5201.8100000000004</v>
      </c>
      <c r="AD758" s="1">
        <v>4123.38</v>
      </c>
      <c r="AE758" s="1">
        <v>4135.26</v>
      </c>
      <c r="AF758" s="3">
        <v>2199.9</v>
      </c>
      <c r="AG758" s="3">
        <v>24.482500000000002</v>
      </c>
      <c r="AH758" s="3">
        <v>31.787700000000001</v>
      </c>
      <c r="AI758" s="3">
        <v>16.481100000000001</v>
      </c>
      <c r="AJ758" s="3">
        <v>30.611000000000001</v>
      </c>
      <c r="AK758" s="3">
        <v>131.44669999999999</v>
      </c>
      <c r="AL758" s="3">
        <v>87.811400000000006</v>
      </c>
      <c r="AM758" s="3">
        <v>28.126300000000001</v>
      </c>
      <c r="AN758" s="3">
        <v>32.546900000000001</v>
      </c>
      <c r="AO758" s="3">
        <v>27.433299999999999</v>
      </c>
      <c r="AP758" s="3">
        <v>26.854299999999999</v>
      </c>
      <c r="AQ758" s="3">
        <v>31.843599999999999</v>
      </c>
      <c r="AR758" s="3">
        <v>35.461599999999997</v>
      </c>
      <c r="AS758" s="3">
        <v>26.883800000000001</v>
      </c>
      <c r="AT758" s="3">
        <v>28.83</v>
      </c>
      <c r="AU758" s="3">
        <v>21.462</v>
      </c>
      <c r="AV758" s="3">
        <v>33.835999999999999</v>
      </c>
      <c r="AW758" s="3">
        <v>130.58109999999999</v>
      </c>
      <c r="AX758" s="3">
        <v>87.087999999999994</v>
      </c>
      <c r="AY758" s="3">
        <v>31.926400000000001</v>
      </c>
      <c r="AZ758" s="3">
        <v>39.155799999999999</v>
      </c>
      <c r="BA758" s="3">
        <v>45.391199999999998</v>
      </c>
      <c r="BB758" s="3">
        <v>31.507899999999999</v>
      </c>
      <c r="BC758" s="3">
        <v>29.877600000000001</v>
      </c>
      <c r="BD758" s="3">
        <v>40.037799999999997</v>
      </c>
      <c r="BE758" s="6">
        <v>23200</v>
      </c>
      <c r="BF758" s="2">
        <v>0.88400000000000001</v>
      </c>
      <c r="BG758" s="3">
        <v>2.9999999999999997E-4</v>
      </c>
      <c r="BH758" s="3">
        <v>5.7299999999999997E-2</v>
      </c>
      <c r="BI758" s="1">
        <v>8.34</v>
      </c>
      <c r="BJ758" s="6">
        <v>646000</v>
      </c>
      <c r="BK758" s="3">
        <v>2.5899999999999999E-2</v>
      </c>
      <c r="BL758" s="6">
        <v>638</v>
      </c>
      <c r="BM758" s="6">
        <v>99900</v>
      </c>
      <c r="BN758" s="6">
        <v>377000</v>
      </c>
      <c r="BO758" s="3">
        <v>8.9999999999999998E-4</v>
      </c>
      <c r="BP758" s="6">
        <v>2</v>
      </c>
      <c r="BQ758" s="6">
        <v>5</v>
      </c>
      <c r="BR758" s="6">
        <v>5</v>
      </c>
      <c r="BS758" s="6">
        <v>4</v>
      </c>
      <c r="BT758" s="6">
        <f>IF(ISNA(MODE(BP758:BS758)),ROUND(AVERAGE(BP758:BS758),0),MODE(BP758:BS758))</f>
        <v>5</v>
      </c>
    </row>
    <row r="759" spans="1:72" x14ac:dyDescent="0.25">
      <c r="A759">
        <v>2043</v>
      </c>
      <c r="B759" t="s">
        <v>484</v>
      </c>
      <c r="C759" s="6">
        <v>292</v>
      </c>
      <c r="D759" s="6">
        <v>319</v>
      </c>
      <c r="E759" s="4">
        <v>72.426406869999994</v>
      </c>
      <c r="F759" s="4">
        <v>67.201216290000005</v>
      </c>
      <c r="G759" s="5">
        <v>19.281751660000001</v>
      </c>
      <c r="H759" s="5">
        <v>22.129493050000001</v>
      </c>
      <c r="I759" s="5">
        <v>17.77750932</v>
      </c>
      <c r="J759" s="5">
        <v>1.2448027820000001</v>
      </c>
      <c r="K759" s="5">
        <v>1.4295559739999999</v>
      </c>
      <c r="L759" s="5">
        <v>0.59552050499999998</v>
      </c>
      <c r="M759" s="5">
        <v>0.91536050199999996</v>
      </c>
      <c r="N759" s="5">
        <v>0.63478260900000005</v>
      </c>
      <c r="O759" s="5">
        <v>0.81252821099999994</v>
      </c>
      <c r="P759" s="5">
        <v>3.6713872400000001</v>
      </c>
      <c r="Q759" s="5">
        <v>0.17189375700000001</v>
      </c>
      <c r="R759" s="5">
        <v>7.2144826999999995E-2</v>
      </c>
      <c r="S759" s="6">
        <v>74</v>
      </c>
      <c r="T759" s="6">
        <v>1121</v>
      </c>
      <c r="U759" s="3">
        <v>603.15409999999997</v>
      </c>
      <c r="V759" s="3">
        <v>310.95710000000003</v>
      </c>
      <c r="W759" s="6">
        <v>53</v>
      </c>
      <c r="X759" s="6">
        <v>674</v>
      </c>
      <c r="Y759" s="3">
        <v>171.33930000000001</v>
      </c>
      <c r="Z759" s="3">
        <v>98.167599999999993</v>
      </c>
      <c r="AA759" s="3">
        <v>431.81479999999999</v>
      </c>
      <c r="AB759" s="1">
        <v>3032.86</v>
      </c>
      <c r="AC759" s="3">
        <v>3453.98</v>
      </c>
      <c r="AD759" s="1">
        <v>420473.52</v>
      </c>
      <c r="AE759" s="1">
        <v>379084.43</v>
      </c>
      <c r="AF759" s="3">
        <v>109.7527</v>
      </c>
      <c r="AG759" s="3">
        <v>50.097799999999999</v>
      </c>
      <c r="AH759" s="3">
        <v>43.6464</v>
      </c>
      <c r="AI759" s="3">
        <v>33.945700000000002</v>
      </c>
      <c r="AJ759" s="3">
        <v>38.010300000000001</v>
      </c>
      <c r="AK759" s="3">
        <v>91.106499999999997</v>
      </c>
      <c r="AL759" s="3">
        <v>72.778099999999995</v>
      </c>
      <c r="AM759" s="3">
        <v>34.430399999999999</v>
      </c>
      <c r="AN759" s="3">
        <v>45.1584</v>
      </c>
      <c r="AO759" s="3">
        <v>37.726100000000002</v>
      </c>
      <c r="AP759" s="3">
        <v>47.362400000000001</v>
      </c>
      <c r="AQ759" s="3">
        <v>36.023899999999998</v>
      </c>
      <c r="AR759" s="3">
        <v>41.503100000000003</v>
      </c>
      <c r="AS759" s="3">
        <v>62.702199999999998</v>
      </c>
      <c r="AT759" s="3">
        <v>47.069000000000003</v>
      </c>
      <c r="AU759" s="3">
        <v>43.613</v>
      </c>
      <c r="AV759" s="3">
        <v>48.770499999999998</v>
      </c>
      <c r="AW759" s="3">
        <v>91.252200000000002</v>
      </c>
      <c r="AX759" s="3">
        <v>72.78</v>
      </c>
      <c r="AY759" s="3">
        <v>72.017399999999995</v>
      </c>
      <c r="AZ759" s="3">
        <v>60.313200000000002</v>
      </c>
      <c r="BA759" s="3">
        <v>73.730400000000003</v>
      </c>
      <c r="BB759" s="3">
        <v>52.235199999999999</v>
      </c>
      <c r="BC759" s="3">
        <v>62.417400000000001</v>
      </c>
      <c r="BD759" s="3">
        <v>62.798699999999997</v>
      </c>
      <c r="BE759" s="6">
        <v>54100</v>
      </c>
      <c r="BF759" s="2">
        <v>0.75800000000000001</v>
      </c>
      <c r="BG759" s="3">
        <v>1.2999999999999999E-3</v>
      </c>
      <c r="BH759" s="3">
        <v>3.7600000000000001E-2</v>
      </c>
      <c r="BI759" s="1">
        <v>6.78</v>
      </c>
      <c r="BJ759" s="6">
        <v>2490000</v>
      </c>
      <c r="BK759" s="3">
        <v>1.38E-2</v>
      </c>
      <c r="BL759" s="6">
        <v>426</v>
      </c>
      <c r="BM759" s="6">
        <v>111000</v>
      </c>
      <c r="BN759" s="6">
        <v>389000</v>
      </c>
      <c r="BO759" s="3">
        <v>2.5999999999999999E-3</v>
      </c>
      <c r="BP759" s="6">
        <v>5</v>
      </c>
      <c r="BQ759" s="6">
        <v>5</v>
      </c>
      <c r="BR759" s="6">
        <v>5</v>
      </c>
      <c r="BS759" s="6">
        <v>2</v>
      </c>
      <c r="BT759" s="6">
        <f>IF(ISNA(MODE(BP759:BS759)),ROUND(AVERAGE(BP759:BS759),0),MODE(BP759:BS759))</f>
        <v>5</v>
      </c>
    </row>
    <row r="760" spans="1:72" x14ac:dyDescent="0.25">
      <c r="A760">
        <v>2054</v>
      </c>
      <c r="B760" t="s">
        <v>485</v>
      </c>
      <c r="C760" s="6">
        <v>405</v>
      </c>
      <c r="D760" s="6">
        <v>416</v>
      </c>
      <c r="E760" s="4">
        <v>78.083261120000003</v>
      </c>
      <c r="F760" s="4">
        <v>75.805020069999998</v>
      </c>
      <c r="G760" s="5">
        <v>22.708192700000001</v>
      </c>
      <c r="H760" s="5">
        <v>24.506949630000001</v>
      </c>
      <c r="I760" s="5">
        <v>21.83305798</v>
      </c>
      <c r="J760" s="5">
        <v>1.1224698639999999</v>
      </c>
      <c r="K760" s="5">
        <v>1.1979839489999999</v>
      </c>
      <c r="L760" s="5">
        <v>0.45421418600000002</v>
      </c>
      <c r="M760" s="5">
        <v>0.97355769199999997</v>
      </c>
      <c r="N760" s="5">
        <v>0.67725752500000003</v>
      </c>
      <c r="O760" s="5">
        <v>0.88566392100000002</v>
      </c>
      <c r="P760" s="5">
        <v>1.542953123</v>
      </c>
      <c r="Q760" s="5">
        <v>0.16583431100000001</v>
      </c>
      <c r="R760" s="5">
        <v>2.9177074000000001E-2</v>
      </c>
      <c r="S760" s="6">
        <v>69</v>
      </c>
      <c r="T760" s="6">
        <v>1158</v>
      </c>
      <c r="U760" s="3">
        <v>839.90859999999998</v>
      </c>
      <c r="V760" s="3">
        <v>320.99160000000001</v>
      </c>
      <c r="W760" s="6">
        <v>108</v>
      </c>
      <c r="X760" s="6">
        <v>758</v>
      </c>
      <c r="Y760" s="3">
        <v>232.36789999999999</v>
      </c>
      <c r="Z760" s="3">
        <v>106.0561</v>
      </c>
      <c r="AA760" s="3">
        <v>607.54079999999999</v>
      </c>
      <c r="AB760" s="1">
        <v>8188.52</v>
      </c>
      <c r="AC760" s="3">
        <v>10943.91</v>
      </c>
      <c r="AD760" s="1">
        <v>733458.32</v>
      </c>
      <c r="AE760" s="1">
        <v>663934.9</v>
      </c>
      <c r="AF760" s="3">
        <v>284.94600000000003</v>
      </c>
      <c r="AG760" s="3">
        <v>58.804299999999998</v>
      </c>
      <c r="AH760" s="3">
        <v>48.467599999999997</v>
      </c>
      <c r="AI760" s="3">
        <v>48.6355</v>
      </c>
      <c r="AJ760" s="3">
        <v>47.103700000000003</v>
      </c>
      <c r="AK760" s="3">
        <v>132.3896</v>
      </c>
      <c r="AL760" s="3">
        <v>92.174199999999999</v>
      </c>
      <c r="AM760" s="3">
        <v>40.7408</v>
      </c>
      <c r="AN760" s="3">
        <v>54.0045</v>
      </c>
      <c r="AO760" s="3">
        <v>50.244100000000003</v>
      </c>
      <c r="AP760" s="3">
        <v>54.0595</v>
      </c>
      <c r="AQ760" s="3">
        <v>39.786000000000001</v>
      </c>
      <c r="AR760" s="3">
        <v>48.9193</v>
      </c>
      <c r="AS760" s="3">
        <v>47.938099999999999</v>
      </c>
      <c r="AT760" s="3">
        <v>44.609299999999998</v>
      </c>
      <c r="AU760" s="3">
        <v>21.754200000000001</v>
      </c>
      <c r="AV760" s="3">
        <v>31.3706</v>
      </c>
      <c r="AW760" s="3">
        <v>131.7174</v>
      </c>
      <c r="AX760" s="3">
        <v>92.071299999999994</v>
      </c>
      <c r="AY760" s="3">
        <v>83.232399999999998</v>
      </c>
      <c r="AZ760" s="3">
        <v>58.202800000000003</v>
      </c>
      <c r="BA760" s="3">
        <v>82.331100000000006</v>
      </c>
      <c r="BB760" s="3">
        <v>53.349299999999999</v>
      </c>
      <c r="BC760" s="3">
        <v>60.451500000000003</v>
      </c>
      <c r="BD760" s="3">
        <v>49.585099999999997</v>
      </c>
      <c r="BE760" s="6">
        <v>67400</v>
      </c>
      <c r="BF760" s="2">
        <v>0.77700000000000002</v>
      </c>
      <c r="BG760" s="3">
        <v>1E-3</v>
      </c>
      <c r="BH760" s="3">
        <v>4.9500000000000002E-2</v>
      </c>
      <c r="BI760" s="1">
        <v>7.04</v>
      </c>
      <c r="BJ760" s="6">
        <v>-1280000</v>
      </c>
      <c r="BK760" s="3">
        <v>1.89E-2</v>
      </c>
      <c r="BL760" s="6">
        <v>616</v>
      </c>
      <c r="BM760" s="6">
        <v>152000</v>
      </c>
      <c r="BN760" s="6">
        <v>541000</v>
      </c>
      <c r="BO760" s="3">
        <v>2.3E-3</v>
      </c>
      <c r="BP760" s="6">
        <v>5</v>
      </c>
      <c r="BQ760" s="6">
        <v>4</v>
      </c>
      <c r="BR760" s="6">
        <v>5</v>
      </c>
      <c r="BS760" s="6">
        <v>3</v>
      </c>
      <c r="BT760" s="6">
        <f>IF(ISNA(MODE(BP760:BS760)),ROUND(AVERAGE(BP760:BS760),0),MODE(BP760:BS760))</f>
        <v>5</v>
      </c>
    </row>
    <row r="761" spans="1:72" x14ac:dyDescent="0.25">
      <c r="A761">
        <v>2207</v>
      </c>
      <c r="B761" t="s">
        <v>514</v>
      </c>
      <c r="C761" s="6">
        <v>516</v>
      </c>
      <c r="D761" s="6">
        <v>530</v>
      </c>
      <c r="E761" s="4">
        <v>86.083261120000003</v>
      </c>
      <c r="F761" s="4">
        <v>83.939827170000001</v>
      </c>
      <c r="G761" s="5">
        <v>25.631847480000001</v>
      </c>
      <c r="H761" s="5">
        <v>28.700660689999999</v>
      </c>
      <c r="I761" s="5">
        <v>23.147447280000002</v>
      </c>
      <c r="J761" s="5">
        <v>1.2399060829999999</v>
      </c>
      <c r="K761" s="5">
        <v>1.1428200639999999</v>
      </c>
      <c r="L761" s="5">
        <v>0.59121676899999998</v>
      </c>
      <c r="M761" s="5">
        <v>0.97358490600000003</v>
      </c>
      <c r="N761" s="5">
        <v>0.74137931000000001</v>
      </c>
      <c r="O761" s="5">
        <v>0.92028728999999998</v>
      </c>
      <c r="P761" s="5">
        <v>1.6699261750000001</v>
      </c>
      <c r="Q761" s="5">
        <v>0.16434902800000001</v>
      </c>
      <c r="R761" s="5">
        <v>2.4899543999999999E-2</v>
      </c>
      <c r="S761" s="6">
        <v>157</v>
      </c>
      <c r="T761" s="6">
        <v>1065</v>
      </c>
      <c r="U761" s="3">
        <v>788.12400000000002</v>
      </c>
      <c r="V761" s="3">
        <v>297.54489999999998</v>
      </c>
      <c r="W761" s="6">
        <v>136</v>
      </c>
      <c r="X761" s="6">
        <v>993</v>
      </c>
      <c r="Y761" s="3">
        <v>386.71109999999999</v>
      </c>
      <c r="Z761" s="3">
        <v>204.78579999999999</v>
      </c>
      <c r="AA761" s="3">
        <v>401.41289999999998</v>
      </c>
      <c r="AB761" s="1">
        <v>6900.33</v>
      </c>
      <c r="AC761" s="3">
        <v>6895.45</v>
      </c>
      <c r="AD761" s="1">
        <v>3817.95</v>
      </c>
      <c r="AE761" s="1">
        <v>3984.8</v>
      </c>
      <c r="AF761" s="3">
        <v>2283.0300000000002</v>
      </c>
      <c r="AG761" s="3">
        <v>20.4526</v>
      </c>
      <c r="AH761" s="3">
        <v>28.6128</v>
      </c>
      <c r="AI761" s="3">
        <v>14.7486</v>
      </c>
      <c r="AJ761" s="3">
        <v>30.226600000000001</v>
      </c>
      <c r="AK761" s="3">
        <v>139.54599999999999</v>
      </c>
      <c r="AL761" s="3">
        <v>91.481499999999997</v>
      </c>
      <c r="AM761" s="3">
        <v>34.432499999999997</v>
      </c>
      <c r="AN761" s="3">
        <v>41.5274</v>
      </c>
      <c r="AO761" s="3">
        <v>47.140799999999999</v>
      </c>
      <c r="AP761" s="3">
        <v>37.11</v>
      </c>
      <c r="AQ761" s="3">
        <v>40.0747</v>
      </c>
      <c r="AR761" s="3">
        <v>43.500999999999998</v>
      </c>
      <c r="AS761" s="3">
        <v>54.196800000000003</v>
      </c>
      <c r="AT761" s="3">
        <v>39.437800000000003</v>
      </c>
      <c r="AU761" s="3">
        <v>33.596299999999999</v>
      </c>
      <c r="AV761" s="3">
        <v>34.604900000000001</v>
      </c>
      <c r="AW761" s="3">
        <v>138.76439999999999</v>
      </c>
      <c r="AX761" s="3">
        <v>91.094200000000001</v>
      </c>
      <c r="AY761" s="3">
        <v>34.0259</v>
      </c>
      <c r="AZ761" s="3">
        <v>39.712299999999999</v>
      </c>
      <c r="BA761" s="3">
        <v>50.892200000000003</v>
      </c>
      <c r="BB761" s="3">
        <v>36.465899999999998</v>
      </c>
      <c r="BC761" s="3">
        <v>40.265799999999999</v>
      </c>
      <c r="BD761" s="3">
        <v>44.317100000000003</v>
      </c>
      <c r="BE761" s="6">
        <v>38600</v>
      </c>
      <c r="BF761" s="2">
        <v>0.80900000000000005</v>
      </c>
      <c r="BG761" s="3">
        <v>8.0000000000000004E-4</v>
      </c>
      <c r="BH761" s="3">
        <v>5.67E-2</v>
      </c>
      <c r="BI761" s="1">
        <v>7.2</v>
      </c>
      <c r="BJ761" s="6">
        <v>1580000</v>
      </c>
      <c r="BK761" s="3">
        <v>2.5700000000000001E-2</v>
      </c>
      <c r="BL761" s="6">
        <v>582</v>
      </c>
      <c r="BM761" s="6">
        <v>102000</v>
      </c>
      <c r="BN761" s="6">
        <v>369000</v>
      </c>
      <c r="BO761" s="3">
        <v>2.2000000000000001E-3</v>
      </c>
      <c r="BP761" s="6">
        <v>5</v>
      </c>
      <c r="BQ761" s="6">
        <v>5</v>
      </c>
      <c r="BR761" s="6">
        <v>3</v>
      </c>
      <c r="BS761" s="6">
        <v>2</v>
      </c>
      <c r="BT761" s="6">
        <f>IF(ISNA(MODE(BP761:BS761)),ROUND(AVERAGE(BP761:BS761),0),MODE(BP761:BS761))</f>
        <v>5</v>
      </c>
    </row>
    <row r="762" spans="1:72" x14ac:dyDescent="0.25">
      <c r="A762">
        <v>2314</v>
      </c>
      <c r="B762" t="s">
        <v>530</v>
      </c>
      <c r="C762" s="6">
        <v>1132</v>
      </c>
      <c r="D762" s="6">
        <v>1168</v>
      </c>
      <c r="E762" s="4">
        <v>128.81118319999999</v>
      </c>
      <c r="F762" s="4">
        <v>123.58574779999999</v>
      </c>
      <c r="G762" s="5">
        <v>37.964551419999999</v>
      </c>
      <c r="H762" s="5">
        <v>41.815617680000003</v>
      </c>
      <c r="I762" s="5">
        <v>34.836322070000001</v>
      </c>
      <c r="J762" s="5">
        <v>1.2003453639999999</v>
      </c>
      <c r="K762" s="5">
        <v>1.166408962</v>
      </c>
      <c r="L762" s="5">
        <v>0.55313208999999997</v>
      </c>
      <c r="M762" s="5">
        <v>0.969178082</v>
      </c>
      <c r="N762" s="5">
        <v>0.76693766900000004</v>
      </c>
      <c r="O762" s="5">
        <v>0.93136413799999995</v>
      </c>
      <c r="P762" s="5">
        <v>3.0330579200000001</v>
      </c>
      <c r="Q762" s="5">
        <v>0.16339711500000001</v>
      </c>
      <c r="R762" s="5">
        <v>4.0566629E-2</v>
      </c>
      <c r="S762" s="6">
        <v>1</v>
      </c>
      <c r="T762" s="6">
        <v>1151</v>
      </c>
      <c r="U762" s="3">
        <v>817.09289999999999</v>
      </c>
      <c r="V762" s="3">
        <v>367.90989999999999</v>
      </c>
      <c r="W762" s="6">
        <v>1</v>
      </c>
      <c r="X762" s="6">
        <v>1043</v>
      </c>
      <c r="Y762" s="3">
        <v>189.8717</v>
      </c>
      <c r="Z762" s="3">
        <v>222.60310000000001</v>
      </c>
      <c r="AA762" s="3">
        <v>627.22119999999995</v>
      </c>
      <c r="AB762" s="1">
        <v>4698.07</v>
      </c>
      <c r="AC762" s="3">
        <v>34492.61</v>
      </c>
      <c r="AD762" s="1">
        <v>897709.48</v>
      </c>
      <c r="AE762" s="1">
        <v>696074.36</v>
      </c>
      <c r="AF762" s="3">
        <v>193.92320000000001</v>
      </c>
      <c r="AG762" s="3">
        <v>50.405799999999999</v>
      </c>
      <c r="AH762" s="3">
        <v>46.035600000000002</v>
      </c>
      <c r="AI762" s="3">
        <v>33.058900000000001</v>
      </c>
      <c r="AJ762" s="3">
        <v>37.6907</v>
      </c>
      <c r="AK762" s="3">
        <v>148.05760000000001</v>
      </c>
      <c r="AL762" s="3">
        <v>99.459800000000001</v>
      </c>
      <c r="AM762" s="3">
        <v>21.810300000000002</v>
      </c>
      <c r="AN762" s="3">
        <v>32.817999999999998</v>
      </c>
      <c r="AO762" s="3">
        <v>30.551500000000001</v>
      </c>
      <c r="AP762" s="3">
        <v>32.309199999999997</v>
      </c>
      <c r="AQ762" s="3">
        <v>22.644300000000001</v>
      </c>
      <c r="AR762" s="3">
        <v>33.388500000000001</v>
      </c>
      <c r="AS762" s="3">
        <v>50.5657</v>
      </c>
      <c r="AT762" s="3">
        <v>46.909100000000002</v>
      </c>
      <c r="AU762" s="3">
        <v>24.7514</v>
      </c>
      <c r="AV762" s="3">
        <v>35.951000000000001</v>
      </c>
      <c r="AW762" s="3">
        <v>147.62129999999999</v>
      </c>
      <c r="AX762" s="3">
        <v>100.28830000000001</v>
      </c>
      <c r="AY762" s="3">
        <v>35.8889</v>
      </c>
      <c r="AZ762" s="3">
        <v>41.408700000000003</v>
      </c>
      <c r="BA762" s="3">
        <v>51.846899999999998</v>
      </c>
      <c r="BB762" s="3">
        <v>35.356000000000002</v>
      </c>
      <c r="BC762" s="3">
        <v>32.707299999999996</v>
      </c>
      <c r="BD762" s="3">
        <v>42.885399999999997</v>
      </c>
      <c r="BE762" s="6">
        <v>53600</v>
      </c>
      <c r="BF762" s="2">
        <v>0.85199999999999998</v>
      </c>
      <c r="BG762" s="3">
        <v>5.0000000000000001E-4</v>
      </c>
      <c r="BH762" s="3">
        <v>6.3E-2</v>
      </c>
      <c r="BI762" s="1">
        <v>7.91</v>
      </c>
      <c r="BJ762" s="6">
        <v>1240000</v>
      </c>
      <c r="BK762" s="3">
        <v>2.2100000000000002E-2</v>
      </c>
      <c r="BL762" s="6">
        <v>696</v>
      </c>
      <c r="BM762" s="6">
        <v>183000</v>
      </c>
      <c r="BN762" s="6">
        <v>680000</v>
      </c>
      <c r="BO762" s="3">
        <v>1.0699999999999999E-2</v>
      </c>
      <c r="BP762" s="6">
        <v>4</v>
      </c>
      <c r="BQ762" s="6">
        <v>5</v>
      </c>
      <c r="BR762" s="6">
        <v>5</v>
      </c>
      <c r="BS762" s="6">
        <v>2</v>
      </c>
      <c r="BT762" s="6">
        <f>IF(ISNA(MODE(BP762:BS762)),ROUND(AVERAGE(BP762:BS762),0),MODE(BP762:BS762))</f>
        <v>5</v>
      </c>
    </row>
    <row r="763" spans="1:72" x14ac:dyDescent="0.25">
      <c r="A763">
        <v>2344</v>
      </c>
      <c r="B763" t="s">
        <v>532</v>
      </c>
      <c r="C763" s="6">
        <v>433</v>
      </c>
      <c r="D763" s="6">
        <v>464</v>
      </c>
      <c r="E763" s="4">
        <v>83.012193310000001</v>
      </c>
      <c r="F763" s="4">
        <v>78.503424330000001</v>
      </c>
      <c r="G763" s="5">
        <v>23.48004946</v>
      </c>
      <c r="H763" s="5">
        <v>26.361393410000002</v>
      </c>
      <c r="I763" s="5">
        <v>21.41725688</v>
      </c>
      <c r="J763" s="5">
        <v>1.2308482620000001</v>
      </c>
      <c r="K763" s="5">
        <v>1.2664440770000001</v>
      </c>
      <c r="L763" s="5">
        <v>0.58303389500000002</v>
      </c>
      <c r="M763" s="5">
        <v>0.93318965499999995</v>
      </c>
      <c r="N763" s="5">
        <v>0.72408026800000003</v>
      </c>
      <c r="O763" s="5">
        <v>0.88291838099999997</v>
      </c>
      <c r="P763" s="5">
        <v>1.788936742</v>
      </c>
      <c r="Q763" s="5">
        <v>0.16613095999999999</v>
      </c>
      <c r="R763" s="5">
        <v>5.4314539000000002E-2</v>
      </c>
      <c r="S763" s="6">
        <v>86</v>
      </c>
      <c r="T763" s="6">
        <v>1369</v>
      </c>
      <c r="U763" s="3">
        <v>910.94920000000002</v>
      </c>
      <c r="V763" s="3">
        <v>373.98849999999999</v>
      </c>
      <c r="W763" s="6">
        <v>53</v>
      </c>
      <c r="X763" s="6">
        <v>973</v>
      </c>
      <c r="Y763" s="3">
        <v>203.27269999999999</v>
      </c>
      <c r="Z763" s="3">
        <v>170.38900000000001</v>
      </c>
      <c r="AA763" s="3">
        <v>707.67650000000003</v>
      </c>
      <c r="AB763" s="1">
        <v>10175.06</v>
      </c>
      <c r="AC763" s="3">
        <v>22147.55</v>
      </c>
      <c r="AD763" s="1">
        <v>1003852.61</v>
      </c>
      <c r="AE763" s="1">
        <v>944151.15</v>
      </c>
      <c r="AF763" s="3">
        <v>500.83600000000001</v>
      </c>
      <c r="AG763" s="3">
        <v>63.697299999999998</v>
      </c>
      <c r="AH763" s="3">
        <v>43.515500000000003</v>
      </c>
      <c r="AI763" s="3">
        <v>53.571899999999999</v>
      </c>
      <c r="AJ763" s="3">
        <v>49.287399999999998</v>
      </c>
      <c r="AK763" s="3">
        <v>138.209</v>
      </c>
      <c r="AL763" s="3">
        <v>89.1477</v>
      </c>
      <c r="AM763" s="3">
        <v>43.814399999999999</v>
      </c>
      <c r="AN763" s="3">
        <v>42.669199999999996</v>
      </c>
      <c r="AO763" s="3">
        <v>57.958199999999998</v>
      </c>
      <c r="AP763" s="3">
        <v>45.8902</v>
      </c>
      <c r="AQ763" s="3">
        <v>45.177300000000002</v>
      </c>
      <c r="AR763" s="3">
        <v>43.513599999999997</v>
      </c>
      <c r="AS763" s="3">
        <v>36.439799999999998</v>
      </c>
      <c r="AT763" s="3">
        <v>38.860999999999997</v>
      </c>
      <c r="AU763" s="3">
        <v>25.152200000000001</v>
      </c>
      <c r="AV763" s="3">
        <v>38.920400000000001</v>
      </c>
      <c r="AW763" s="3">
        <v>138.30430000000001</v>
      </c>
      <c r="AX763" s="3">
        <v>90.561099999999996</v>
      </c>
      <c r="AY763" s="3">
        <v>58.459899999999998</v>
      </c>
      <c r="AZ763" s="3">
        <v>44.6843</v>
      </c>
      <c r="BA763" s="3">
        <v>84.098699999999994</v>
      </c>
      <c r="BB763" s="3">
        <v>51.124099999999999</v>
      </c>
      <c r="BC763" s="3">
        <v>49.076900000000002</v>
      </c>
      <c r="BD763" s="3">
        <v>42.840899999999998</v>
      </c>
      <c r="BE763" s="6">
        <v>92800</v>
      </c>
      <c r="BF763" s="2">
        <v>0.76500000000000001</v>
      </c>
      <c r="BG763" s="3">
        <v>1E-3</v>
      </c>
      <c r="BH763" s="3">
        <v>3.3399999999999999E-2</v>
      </c>
      <c r="BI763" s="1">
        <v>7.06</v>
      </c>
      <c r="BJ763" s="6">
        <v>1160000</v>
      </c>
      <c r="BK763" s="3">
        <v>1.0999999999999999E-2</v>
      </c>
      <c r="BL763" s="6">
        <v>714</v>
      </c>
      <c r="BM763" s="6">
        <v>200000</v>
      </c>
      <c r="BN763" s="6">
        <v>706000</v>
      </c>
      <c r="BO763" s="3">
        <v>1.6999999999999999E-3</v>
      </c>
      <c r="BP763" s="6">
        <v>5</v>
      </c>
      <c r="BQ763" s="6">
        <v>5</v>
      </c>
      <c r="BR763" s="6">
        <v>5</v>
      </c>
      <c r="BS763" s="6">
        <v>2</v>
      </c>
      <c r="BT763" s="6">
        <f>IF(ISNA(MODE(BP763:BS763)),ROUND(AVERAGE(BP763:BS763),0),MODE(BP763:BS763))</f>
        <v>5</v>
      </c>
    </row>
    <row r="764" spans="1:72" x14ac:dyDescent="0.25">
      <c r="A764">
        <v>2377</v>
      </c>
      <c r="B764" t="s">
        <v>537</v>
      </c>
      <c r="C764" s="6">
        <v>675</v>
      </c>
      <c r="D764" s="6">
        <v>725</v>
      </c>
      <c r="E764" s="4">
        <v>108.4680374</v>
      </c>
      <c r="F764" s="4">
        <v>98.184533520000002</v>
      </c>
      <c r="G764" s="5">
        <v>29.316150709999999</v>
      </c>
      <c r="H764" s="5">
        <v>32.095523460000003</v>
      </c>
      <c r="I764" s="5">
        <v>27.647643599999999</v>
      </c>
      <c r="J764" s="5">
        <v>1.160877358</v>
      </c>
      <c r="K764" s="5">
        <v>1.3870430090000001</v>
      </c>
      <c r="L764" s="5">
        <v>0.50789762400000005</v>
      </c>
      <c r="M764" s="5">
        <v>0.93103448300000002</v>
      </c>
      <c r="N764" s="5">
        <v>0.68458417800000004</v>
      </c>
      <c r="O764" s="5">
        <v>0.87988816199999997</v>
      </c>
      <c r="P764" s="5">
        <v>2.527585083</v>
      </c>
      <c r="Q764" s="5">
        <v>0.16591186599999999</v>
      </c>
      <c r="R764" s="5">
        <v>9.4806767E-2</v>
      </c>
      <c r="S764" s="6">
        <v>-921</v>
      </c>
      <c r="T764" s="6">
        <v>669</v>
      </c>
      <c r="U764" s="3">
        <v>-3.8384999999999998</v>
      </c>
      <c r="V764" s="3">
        <v>422.79910000000001</v>
      </c>
      <c r="W764" s="6">
        <v>-940</v>
      </c>
      <c r="X764" s="6">
        <v>-207</v>
      </c>
      <c r="Y764" s="3">
        <v>-837.41160000000002</v>
      </c>
      <c r="Z764" s="3">
        <v>92.918400000000005</v>
      </c>
      <c r="AA764" s="3">
        <v>833.57309999999995</v>
      </c>
      <c r="AB764" s="1">
        <v>10070.709999999999</v>
      </c>
      <c r="AC764" s="3">
        <v>12177.85</v>
      </c>
      <c r="AD764" s="1">
        <v>15382.55</v>
      </c>
      <c r="AE764" s="1">
        <v>17528.03</v>
      </c>
      <c r="AF764" s="3">
        <v>3614.48</v>
      </c>
      <c r="AG764" s="3">
        <v>45.649099999999997</v>
      </c>
      <c r="AH764" s="3">
        <v>55.877699999999997</v>
      </c>
      <c r="AI764" s="3">
        <v>46.463500000000003</v>
      </c>
      <c r="AJ764" s="3">
        <v>55.017400000000002</v>
      </c>
      <c r="AK764" s="3">
        <v>51.201799999999999</v>
      </c>
      <c r="AL764" s="3">
        <v>73.8292</v>
      </c>
      <c r="AM764" s="3">
        <v>52.640999999999998</v>
      </c>
      <c r="AN764" s="3">
        <v>48.558900000000001</v>
      </c>
      <c r="AO764" s="3">
        <v>65.581100000000006</v>
      </c>
      <c r="AP764" s="3">
        <v>67.328699999999998</v>
      </c>
      <c r="AQ764" s="3">
        <v>53.8874</v>
      </c>
      <c r="AR764" s="3">
        <v>48.673900000000003</v>
      </c>
      <c r="AS764" s="3">
        <v>49.979700000000001</v>
      </c>
      <c r="AT764" s="3">
        <v>56.532699999999998</v>
      </c>
      <c r="AU764" s="3">
        <v>42.216000000000001</v>
      </c>
      <c r="AV764" s="3">
        <v>49.016399999999997</v>
      </c>
      <c r="AW764" s="3">
        <v>49.776899999999998</v>
      </c>
      <c r="AX764" s="3">
        <v>70.863600000000005</v>
      </c>
      <c r="AY764" s="3">
        <v>66.621700000000004</v>
      </c>
      <c r="AZ764" s="3">
        <v>59.301400000000001</v>
      </c>
      <c r="BA764" s="3">
        <v>51.083199999999998</v>
      </c>
      <c r="BB764" s="3">
        <v>51.958500000000001</v>
      </c>
      <c r="BC764" s="3">
        <v>52.157200000000003</v>
      </c>
      <c r="BD764" s="3">
        <v>48.827100000000002</v>
      </c>
      <c r="BE764" s="6">
        <v>54800</v>
      </c>
      <c r="BF764" s="2">
        <v>0.89700000000000002</v>
      </c>
      <c r="BG764" s="3">
        <v>5.9999999999999995E-4</v>
      </c>
      <c r="BH764" s="3">
        <v>3.9699999999999999E-2</v>
      </c>
      <c r="BI764" s="1">
        <v>7.59</v>
      </c>
      <c r="BJ764" s="6">
        <v>-53800</v>
      </c>
      <c r="BK764" s="3">
        <v>1.5699999999999999E-2</v>
      </c>
      <c r="BL764" s="6">
        <v>722</v>
      </c>
      <c r="BM764" s="6">
        <v>269000</v>
      </c>
      <c r="BN764" s="6">
        <v>1020000</v>
      </c>
      <c r="BO764" s="3">
        <v>1.1999999999999999E-3</v>
      </c>
      <c r="BP764" s="6">
        <v>5</v>
      </c>
      <c r="BQ764" s="6">
        <v>1</v>
      </c>
      <c r="BR764" s="6">
        <v>5</v>
      </c>
      <c r="BS764" s="6">
        <v>3</v>
      </c>
      <c r="BT764" s="6">
        <f>IF(ISNA(MODE(BP764:BS764)),ROUND(AVERAGE(BP764:BS764),0),MODE(BP764:BS764))</f>
        <v>5</v>
      </c>
    </row>
    <row r="765" spans="1:72" x14ac:dyDescent="0.25">
      <c r="A765">
        <v>2379</v>
      </c>
      <c r="B765" t="s">
        <v>538</v>
      </c>
      <c r="C765" s="6">
        <v>793</v>
      </c>
      <c r="D765" s="6">
        <v>820</v>
      </c>
      <c r="E765" s="4">
        <v>109.39696960000001</v>
      </c>
      <c r="F765" s="4">
        <v>104.0990913</v>
      </c>
      <c r="G765" s="5">
        <v>31.775445850000001</v>
      </c>
      <c r="H765" s="5">
        <v>32.915295649999997</v>
      </c>
      <c r="I765" s="5">
        <v>31.18162534</v>
      </c>
      <c r="J765" s="5">
        <v>1.0555991</v>
      </c>
      <c r="K765" s="5">
        <v>1.200957206</v>
      </c>
      <c r="L765" s="5">
        <v>0.32026101800000001</v>
      </c>
      <c r="M765" s="5">
        <v>0.96707317100000001</v>
      </c>
      <c r="N765" s="5">
        <v>0.75094696999999999</v>
      </c>
      <c r="O765" s="5">
        <v>0.91957927399999995</v>
      </c>
      <c r="P765" s="5">
        <v>1.794940513</v>
      </c>
      <c r="Q765" s="5">
        <v>0.16180988199999999</v>
      </c>
      <c r="R765" s="5">
        <v>4.8428016999999997E-2</v>
      </c>
      <c r="S765" s="6">
        <v>59</v>
      </c>
      <c r="T765" s="6">
        <v>1249</v>
      </c>
      <c r="U765" s="3">
        <v>837.75789999999995</v>
      </c>
      <c r="V765" s="3">
        <v>374.41550000000001</v>
      </c>
      <c r="W765" s="6">
        <v>1</v>
      </c>
      <c r="X765" s="6">
        <v>1390</v>
      </c>
      <c r="Y765" s="3">
        <v>565</v>
      </c>
      <c r="Z765" s="3">
        <v>461.77809999999999</v>
      </c>
      <c r="AA765" s="3">
        <v>272.75790000000001</v>
      </c>
      <c r="AB765" s="1">
        <v>4267.67</v>
      </c>
      <c r="AC765" s="3">
        <v>4259.24</v>
      </c>
      <c r="AD765" s="1">
        <v>2396.0300000000002</v>
      </c>
      <c r="AE765" s="1">
        <v>2571.73</v>
      </c>
      <c r="AF765" s="3">
        <v>1272.69</v>
      </c>
      <c r="AG765" s="3">
        <v>58.103200000000001</v>
      </c>
      <c r="AH765" s="3">
        <v>47.783000000000001</v>
      </c>
      <c r="AI765" s="3">
        <v>28.1477</v>
      </c>
      <c r="AJ765" s="3">
        <v>40.424900000000001</v>
      </c>
      <c r="AK765" s="3">
        <v>143.08619999999999</v>
      </c>
      <c r="AL765" s="3">
        <v>96.996499999999997</v>
      </c>
      <c r="AM765" s="3">
        <v>20.072900000000001</v>
      </c>
      <c r="AN765" s="3">
        <v>33.523400000000002</v>
      </c>
      <c r="AO765" s="3">
        <v>30.9848</v>
      </c>
      <c r="AP765" s="3">
        <v>39.354300000000002</v>
      </c>
      <c r="AQ765" s="3">
        <v>17.873100000000001</v>
      </c>
      <c r="AR765" s="3">
        <v>30.6416</v>
      </c>
      <c r="AS765" s="3">
        <v>48.251899999999999</v>
      </c>
      <c r="AT765" s="3">
        <v>47.777900000000002</v>
      </c>
      <c r="AU765" s="3">
        <v>32.677999999999997</v>
      </c>
      <c r="AV765" s="3">
        <v>40.338799999999999</v>
      </c>
      <c r="AW765" s="3">
        <v>143.36170000000001</v>
      </c>
      <c r="AX765" s="3">
        <v>96.117000000000004</v>
      </c>
      <c r="AY765" s="3">
        <v>40.8703</v>
      </c>
      <c r="AZ765" s="3">
        <v>47.324100000000001</v>
      </c>
      <c r="BA765" s="3">
        <v>59.900599999999997</v>
      </c>
      <c r="BB765" s="3">
        <v>39.728299999999997</v>
      </c>
      <c r="BC765" s="3">
        <v>35.362699999999997</v>
      </c>
      <c r="BD765" s="3">
        <v>46.807400000000001</v>
      </c>
      <c r="BE765" s="6">
        <v>55300</v>
      </c>
      <c r="BF765" s="2">
        <v>0.83099999999999996</v>
      </c>
      <c r="BG765" s="3">
        <v>5.9999999999999995E-4</v>
      </c>
      <c r="BH765" s="3">
        <v>5.7099999999999998E-2</v>
      </c>
      <c r="BI765" s="1">
        <v>7.61</v>
      </c>
      <c r="BJ765" s="6">
        <v>-2250000</v>
      </c>
      <c r="BK765" s="3">
        <v>2.3699999999999999E-2</v>
      </c>
      <c r="BL765" s="6">
        <v>801</v>
      </c>
      <c r="BM765" s="6">
        <v>163000</v>
      </c>
      <c r="BN765" s="6">
        <v>597000</v>
      </c>
      <c r="BO765" s="3">
        <v>1.6000000000000001E-3</v>
      </c>
      <c r="BP765" s="6">
        <v>5</v>
      </c>
      <c r="BQ765" s="6">
        <v>4</v>
      </c>
      <c r="BR765" s="6">
        <v>5</v>
      </c>
      <c r="BS765" s="6">
        <v>3</v>
      </c>
      <c r="BT765" s="6">
        <f>IF(ISNA(MODE(BP765:BS765)),ROUND(AVERAGE(BP765:BS765),0),MODE(BP765:BS765))</f>
        <v>5</v>
      </c>
    </row>
    <row r="766" spans="1:72" x14ac:dyDescent="0.25">
      <c r="A766">
        <v>2477</v>
      </c>
      <c r="B766" t="s">
        <v>560</v>
      </c>
      <c r="C766" s="6">
        <v>484</v>
      </c>
      <c r="D766" s="6">
        <v>571</v>
      </c>
      <c r="E766" s="4">
        <v>103.84062040000001</v>
      </c>
      <c r="F766" s="4">
        <v>90.177930979999999</v>
      </c>
      <c r="G766" s="5">
        <v>24.82434168</v>
      </c>
      <c r="H766" s="5">
        <v>29.00525871</v>
      </c>
      <c r="I766" s="5">
        <v>25.055625129999999</v>
      </c>
      <c r="J766" s="5">
        <v>1.1576346049999999</v>
      </c>
      <c r="K766" s="5">
        <v>1.772879927</v>
      </c>
      <c r="L766" s="5">
        <v>0.50378267799999998</v>
      </c>
      <c r="M766" s="5">
        <v>0.84763572700000001</v>
      </c>
      <c r="N766" s="5">
        <v>0.65053763399999998</v>
      </c>
      <c r="O766" s="5">
        <v>0.74791921699999997</v>
      </c>
      <c r="P766" s="5">
        <v>6.0354651520000004</v>
      </c>
      <c r="Q766" s="5">
        <v>0.18936243799999999</v>
      </c>
      <c r="R766" s="5">
        <v>0.13157364999999999</v>
      </c>
      <c r="S766" s="6">
        <v>4</v>
      </c>
      <c r="T766" s="6">
        <v>895</v>
      </c>
      <c r="U766" s="3">
        <v>290.9855</v>
      </c>
      <c r="V766" s="3">
        <v>158.33770000000001</v>
      </c>
      <c r="W766" s="6">
        <v>5</v>
      </c>
      <c r="X766" s="6">
        <v>356</v>
      </c>
      <c r="Y766" s="3">
        <v>136.1206</v>
      </c>
      <c r="Z766" s="3">
        <v>73.069199999999995</v>
      </c>
      <c r="AA766" s="3">
        <v>154.86490000000001</v>
      </c>
      <c r="AB766" s="1">
        <v>5603.15</v>
      </c>
      <c r="AC766" s="3">
        <v>5603.1</v>
      </c>
      <c r="AD766" s="1">
        <v>3178.82</v>
      </c>
      <c r="AE766" s="1">
        <v>3125.39</v>
      </c>
      <c r="AF766" s="3">
        <v>1763.16</v>
      </c>
      <c r="AG766" s="3">
        <v>69.658600000000007</v>
      </c>
      <c r="AH766" s="3">
        <v>55.072499999999998</v>
      </c>
      <c r="AI766" s="3">
        <v>62.953000000000003</v>
      </c>
      <c r="AJ766" s="3">
        <v>60.505299999999998</v>
      </c>
      <c r="AK766" s="3">
        <v>102.254</v>
      </c>
      <c r="AL766" s="3">
        <v>77.2958</v>
      </c>
      <c r="AM766" s="3">
        <v>66.739199999999997</v>
      </c>
      <c r="AN766" s="3">
        <v>53.269199999999998</v>
      </c>
      <c r="AO766" s="3">
        <v>55.438200000000002</v>
      </c>
      <c r="AP766" s="3">
        <v>48.900700000000001</v>
      </c>
      <c r="AQ766" s="3">
        <v>61.8414</v>
      </c>
      <c r="AR766" s="3">
        <v>48.505400000000002</v>
      </c>
      <c r="AS766" s="3">
        <v>55.655900000000003</v>
      </c>
      <c r="AT766" s="3">
        <v>49.8673</v>
      </c>
      <c r="AU766" s="3">
        <v>57.542999999999999</v>
      </c>
      <c r="AV766" s="3">
        <v>54.5747</v>
      </c>
      <c r="AW766" s="3">
        <v>101.3159</v>
      </c>
      <c r="AX766" s="3">
        <v>75.636300000000006</v>
      </c>
      <c r="AY766" s="3">
        <v>88.909899999999993</v>
      </c>
      <c r="AZ766" s="3">
        <v>55.499400000000001</v>
      </c>
      <c r="BA766" s="3">
        <v>53.833300000000001</v>
      </c>
      <c r="BB766" s="3">
        <v>47.580399999999997</v>
      </c>
      <c r="BC766" s="3">
        <v>80.434100000000001</v>
      </c>
      <c r="BD766" s="3">
        <v>52.987099999999998</v>
      </c>
      <c r="BE766" s="6">
        <v>21900</v>
      </c>
      <c r="BF766" s="2">
        <v>0.55800000000000005</v>
      </c>
      <c r="BG766" s="3">
        <v>8.0000000000000004E-4</v>
      </c>
      <c r="BH766" s="3">
        <v>3.1699999999999999E-2</v>
      </c>
      <c r="BI766" s="1">
        <v>7.29</v>
      </c>
      <c r="BJ766" s="6">
        <v>168000</v>
      </c>
      <c r="BK766" s="3">
        <v>1.0699999999999999E-2</v>
      </c>
      <c r="BL766" s="6">
        <v>243</v>
      </c>
      <c r="BM766" s="6">
        <v>24600</v>
      </c>
      <c r="BN766" s="6">
        <v>76600</v>
      </c>
      <c r="BO766" s="3">
        <v>1.5E-3</v>
      </c>
      <c r="BP766" s="6">
        <v>5</v>
      </c>
      <c r="BQ766" s="6">
        <v>5</v>
      </c>
      <c r="BR766" s="6">
        <v>4</v>
      </c>
      <c r="BS766" s="6">
        <v>2</v>
      </c>
      <c r="BT766" s="6">
        <f>IF(ISNA(MODE(BP766:BS766)),ROUND(AVERAGE(BP766:BS766),0),MODE(BP766:BS766))</f>
        <v>5</v>
      </c>
    </row>
    <row r="767" spans="1:72" x14ac:dyDescent="0.25">
      <c r="A767">
        <v>2489</v>
      </c>
      <c r="B767" t="s">
        <v>563</v>
      </c>
      <c r="C767" s="6">
        <v>1019</v>
      </c>
      <c r="D767" s="6">
        <v>1233</v>
      </c>
      <c r="E767" s="4">
        <v>164.95331880000001</v>
      </c>
      <c r="F767" s="4">
        <v>137.86129980000001</v>
      </c>
      <c r="G767" s="5">
        <v>36.019870849999997</v>
      </c>
      <c r="H767" s="5">
        <v>55.917785360000003</v>
      </c>
      <c r="I767" s="5">
        <v>26.544873890000002</v>
      </c>
      <c r="J767" s="5">
        <v>2.1065379929999999</v>
      </c>
      <c r="K767" s="5">
        <v>2.1248979019999998</v>
      </c>
      <c r="L767" s="5">
        <v>0.88014090099999998</v>
      </c>
      <c r="M767" s="5">
        <v>0.82643957800000001</v>
      </c>
      <c r="N767" s="5">
        <v>0.50345849799999998</v>
      </c>
      <c r="O767" s="5">
        <v>0.67375082500000005</v>
      </c>
      <c r="P767" s="5">
        <v>8.3526213049999996</v>
      </c>
      <c r="Q767" s="5">
        <v>0.234835769</v>
      </c>
      <c r="R767" s="5">
        <v>0.164240521</v>
      </c>
      <c r="S767" s="6">
        <v>146</v>
      </c>
      <c r="T767" s="6">
        <v>1332</v>
      </c>
      <c r="U767" s="3">
        <v>908.35619999999994</v>
      </c>
      <c r="V767" s="3">
        <v>289.14049999999997</v>
      </c>
      <c r="W767" s="6">
        <v>37</v>
      </c>
      <c r="X767" s="6">
        <v>1216</v>
      </c>
      <c r="Y767" s="3">
        <v>420.97710000000001</v>
      </c>
      <c r="Z767" s="3">
        <v>256.4117</v>
      </c>
      <c r="AA767" s="3">
        <v>487.37909999999999</v>
      </c>
      <c r="AB767" s="1">
        <v>7229.18</v>
      </c>
      <c r="AC767" s="3">
        <v>27184.54</v>
      </c>
      <c r="AD767" s="1">
        <v>725841.89</v>
      </c>
      <c r="AE767" s="1">
        <v>720457.79</v>
      </c>
      <c r="AF767" s="3">
        <v>521.71349999999995</v>
      </c>
      <c r="AG767" s="3">
        <v>19.3172</v>
      </c>
      <c r="AH767" s="3">
        <v>27.485700000000001</v>
      </c>
      <c r="AI767" s="3">
        <v>13.8874</v>
      </c>
      <c r="AJ767" s="3">
        <v>24.805900000000001</v>
      </c>
      <c r="AK767" s="3">
        <v>101.3567</v>
      </c>
      <c r="AL767" s="3">
        <v>98.233900000000006</v>
      </c>
      <c r="AM767" s="3">
        <v>30.338899999999999</v>
      </c>
      <c r="AN767" s="3">
        <v>36.194200000000002</v>
      </c>
      <c r="AO767" s="3">
        <v>44.468899999999998</v>
      </c>
      <c r="AP767" s="3">
        <v>46.152999999999999</v>
      </c>
      <c r="AQ767" s="3">
        <v>31.395800000000001</v>
      </c>
      <c r="AR767" s="3">
        <v>41.553600000000003</v>
      </c>
      <c r="AS767" s="3">
        <v>33.859699999999997</v>
      </c>
      <c r="AT767" s="3">
        <v>42.892699999999998</v>
      </c>
      <c r="AU767" s="3">
        <v>25.654199999999999</v>
      </c>
      <c r="AV767" s="3">
        <v>42.335500000000003</v>
      </c>
      <c r="AW767" s="3">
        <v>101.4071</v>
      </c>
      <c r="AX767" s="3">
        <v>98.474900000000005</v>
      </c>
      <c r="AY767" s="3">
        <v>23.912500000000001</v>
      </c>
      <c r="AZ767" s="3">
        <v>30.848299999999998</v>
      </c>
      <c r="BA767" s="3">
        <v>27.373999999999999</v>
      </c>
      <c r="BB767" s="3">
        <v>29.214300000000001</v>
      </c>
      <c r="BC767" s="3">
        <v>22.488099999999999</v>
      </c>
      <c r="BD767" s="3">
        <v>30.3063</v>
      </c>
      <c r="BE767" s="6">
        <v>42600</v>
      </c>
      <c r="BF767" s="2">
        <v>0.84099999999999997</v>
      </c>
      <c r="BG767" s="3">
        <v>2.9999999999999997E-4</v>
      </c>
      <c r="BH767" s="3">
        <v>3.5999999999999997E-2</v>
      </c>
      <c r="BI767" s="1">
        <v>8.33</v>
      </c>
      <c r="BJ767" s="6">
        <v>2010000</v>
      </c>
      <c r="BK767" s="3">
        <v>1.24E-2</v>
      </c>
      <c r="BL767" s="6">
        <v>642</v>
      </c>
      <c r="BM767" s="6">
        <v>134000</v>
      </c>
      <c r="BN767" s="6">
        <v>493000</v>
      </c>
      <c r="BO767" s="3">
        <v>8.0000000000000004E-4</v>
      </c>
      <c r="BP767" s="6">
        <v>4</v>
      </c>
      <c r="BQ767" s="6">
        <v>5</v>
      </c>
      <c r="BR767" s="6">
        <v>5</v>
      </c>
      <c r="BS767" s="6">
        <v>3</v>
      </c>
      <c r="BT767" s="6">
        <f>IF(ISNA(MODE(BP767:BS767)),ROUND(AVERAGE(BP767:BS767),0),MODE(BP767:BS767))</f>
        <v>5</v>
      </c>
    </row>
    <row r="768" spans="1:72" x14ac:dyDescent="0.25">
      <c r="A768">
        <v>2600</v>
      </c>
      <c r="B768" t="s">
        <v>582</v>
      </c>
      <c r="C768" s="6">
        <v>194</v>
      </c>
      <c r="D768" s="6">
        <v>224</v>
      </c>
      <c r="E768" s="4">
        <v>63.355339059999999</v>
      </c>
      <c r="F768" s="4">
        <v>56.238999800000002</v>
      </c>
      <c r="G768" s="5">
        <v>15.71650316</v>
      </c>
      <c r="H768" s="5">
        <v>17.401432880000002</v>
      </c>
      <c r="I768" s="5">
        <v>15.375543479999999</v>
      </c>
      <c r="J768" s="5">
        <v>1.1317605070000001</v>
      </c>
      <c r="K768" s="5">
        <v>1.646473879</v>
      </c>
      <c r="L768" s="5">
        <v>0.46828182200000001</v>
      </c>
      <c r="M768" s="5">
        <v>0.866071429</v>
      </c>
      <c r="N768" s="5">
        <v>0.570588235</v>
      </c>
      <c r="O768" s="5">
        <v>0.77079061400000004</v>
      </c>
      <c r="P768" s="5">
        <v>1.2215852679999999</v>
      </c>
      <c r="Q768" s="5">
        <v>0.17285777599999999</v>
      </c>
      <c r="R768" s="5">
        <v>0.112324223</v>
      </c>
      <c r="S768" s="6">
        <v>403</v>
      </c>
      <c r="T768" s="6">
        <v>1048</v>
      </c>
      <c r="U768" s="3">
        <v>869.98450000000003</v>
      </c>
      <c r="V768" s="3">
        <v>156.03100000000001</v>
      </c>
      <c r="W768" s="6">
        <v>206</v>
      </c>
      <c r="X768" s="6">
        <v>1151</v>
      </c>
      <c r="Y768" s="3">
        <v>647.80820000000006</v>
      </c>
      <c r="Z768" s="3">
        <v>211.2842</v>
      </c>
      <c r="AA768" s="3">
        <v>222.1763</v>
      </c>
      <c r="AB768" s="1">
        <v>6135.32</v>
      </c>
      <c r="AC768" s="3">
        <v>6139.6</v>
      </c>
      <c r="AD768" s="1">
        <v>3020.92</v>
      </c>
      <c r="AE768" s="1">
        <v>3683.22</v>
      </c>
      <c r="AF768" s="3">
        <v>1821.82</v>
      </c>
      <c r="AG768" s="3">
        <v>67.099999999999994</v>
      </c>
      <c r="AH768" s="3">
        <v>52.216999999999999</v>
      </c>
      <c r="AI768" s="3">
        <v>64.099999999999994</v>
      </c>
      <c r="AJ768" s="3">
        <v>64.396000000000001</v>
      </c>
      <c r="AK768" s="3">
        <v>118.0382</v>
      </c>
      <c r="AL768" s="3">
        <v>81.166300000000007</v>
      </c>
      <c r="AM768" s="3">
        <v>51.835299999999997</v>
      </c>
      <c r="AN768" s="3">
        <v>48.072200000000002</v>
      </c>
      <c r="AO768" s="3">
        <v>59.038200000000003</v>
      </c>
      <c r="AP768" s="3">
        <v>49.0473</v>
      </c>
      <c r="AQ768" s="3">
        <v>55.226500000000001</v>
      </c>
      <c r="AR768" s="3">
        <v>50.209800000000001</v>
      </c>
      <c r="AS768" s="3">
        <v>64.282399999999996</v>
      </c>
      <c r="AT768" s="3">
        <v>56.133800000000001</v>
      </c>
      <c r="AU768" s="3">
        <v>53.0471</v>
      </c>
      <c r="AV768" s="3">
        <v>49.251199999999997</v>
      </c>
      <c r="AW768" s="3">
        <v>120.0412</v>
      </c>
      <c r="AX768" s="3">
        <v>80.481700000000004</v>
      </c>
      <c r="AY768" s="3">
        <v>66.338200000000001</v>
      </c>
      <c r="AZ768" s="3">
        <v>51.854300000000002</v>
      </c>
      <c r="BA768" s="3">
        <v>69.235299999999995</v>
      </c>
      <c r="BB768" s="3">
        <v>51.826000000000001</v>
      </c>
      <c r="BC768" s="3">
        <v>71.861800000000002</v>
      </c>
      <c r="BD768" s="3">
        <v>54.227899999999998</v>
      </c>
      <c r="BE768" s="6">
        <v>27600</v>
      </c>
      <c r="BF768" s="2">
        <v>0.67</v>
      </c>
      <c r="BG768" s="3">
        <v>1.8E-3</v>
      </c>
      <c r="BH768" s="3">
        <v>4.1200000000000001E-2</v>
      </c>
      <c r="BI768" s="1">
        <v>6.45</v>
      </c>
      <c r="BJ768" s="6">
        <v>-359000</v>
      </c>
      <c r="BK768" s="3">
        <v>1.37E-2</v>
      </c>
      <c r="BL768" s="6">
        <v>584</v>
      </c>
      <c r="BM768" s="6">
        <v>41800</v>
      </c>
      <c r="BN768" s="6">
        <v>140000</v>
      </c>
      <c r="BO768" s="3">
        <v>4.1999999999999997E-3</v>
      </c>
      <c r="BP768" s="6">
        <v>3</v>
      </c>
      <c r="BQ768" s="6">
        <v>5</v>
      </c>
      <c r="BR768" s="6">
        <v>5</v>
      </c>
      <c r="BS768" s="6">
        <v>2</v>
      </c>
      <c r="BT768" s="6">
        <f>IF(ISNA(MODE(BP768:BS768)),ROUND(AVERAGE(BP768:BS768),0),MODE(BP768:BS768))</f>
        <v>5</v>
      </c>
    </row>
    <row r="769" spans="1:72" x14ac:dyDescent="0.25">
      <c r="A769">
        <v>2621</v>
      </c>
      <c r="B769" t="s">
        <v>586</v>
      </c>
      <c r="C769" s="6">
        <v>1019</v>
      </c>
      <c r="D769" s="6">
        <v>1064</v>
      </c>
      <c r="E769" s="4">
        <v>124.4680374</v>
      </c>
      <c r="F769" s="4">
        <v>117.9209606</v>
      </c>
      <c r="G769" s="5">
        <v>36.019870849999997</v>
      </c>
      <c r="H769" s="5">
        <v>38.05967553</v>
      </c>
      <c r="I769" s="5">
        <v>34.505151660000003</v>
      </c>
      <c r="J769" s="5">
        <v>1.1030142949999999</v>
      </c>
      <c r="K769" s="5">
        <v>1.209850297</v>
      </c>
      <c r="L769" s="5">
        <v>0.42197694000000002</v>
      </c>
      <c r="M769" s="5">
        <v>0.95770676700000001</v>
      </c>
      <c r="N769" s="5">
        <v>0.72578347600000004</v>
      </c>
      <c r="O769" s="5">
        <v>0.92087786000000005</v>
      </c>
      <c r="P769" s="5">
        <v>1.506117258</v>
      </c>
      <c r="Q769" s="5">
        <v>0.16170741699999999</v>
      </c>
      <c r="R769" s="5">
        <v>5.2600466999999998E-2</v>
      </c>
      <c r="S769" s="6">
        <v>5</v>
      </c>
      <c r="T769" s="6">
        <v>1183</v>
      </c>
      <c r="U769" s="3">
        <v>842.30880000000002</v>
      </c>
      <c r="V769" s="3">
        <v>328.57819999999998</v>
      </c>
      <c r="W769" s="6">
        <v>6</v>
      </c>
      <c r="X769" s="6">
        <v>1485</v>
      </c>
      <c r="Y769" s="3">
        <v>298.89240000000001</v>
      </c>
      <c r="Z769" s="3">
        <v>363.37049999999999</v>
      </c>
      <c r="AA769" s="3">
        <v>543.41639999999995</v>
      </c>
      <c r="AB769" s="1">
        <v>7590.49</v>
      </c>
      <c r="AC769" s="3">
        <v>18837.12</v>
      </c>
      <c r="AD769" s="1">
        <v>883191.98</v>
      </c>
      <c r="AE769" s="1">
        <v>831662.86</v>
      </c>
      <c r="AF769" s="3">
        <v>152.7021</v>
      </c>
      <c r="AG769" s="3">
        <v>46.277799999999999</v>
      </c>
      <c r="AH769" s="3">
        <v>37.790700000000001</v>
      </c>
      <c r="AI769" s="3">
        <v>28.6083</v>
      </c>
      <c r="AJ769" s="3">
        <v>33.708599999999997</v>
      </c>
      <c r="AK769" s="3">
        <v>143.83260000000001</v>
      </c>
      <c r="AL769" s="3">
        <v>99.087500000000006</v>
      </c>
      <c r="AM769" s="3">
        <v>26.468699999999998</v>
      </c>
      <c r="AN769" s="3">
        <v>36.029499999999999</v>
      </c>
      <c r="AO769" s="3">
        <v>37.506399999999999</v>
      </c>
      <c r="AP769" s="3">
        <v>32.79</v>
      </c>
      <c r="AQ769" s="3">
        <v>27.6937</v>
      </c>
      <c r="AR769" s="3">
        <v>36.343899999999998</v>
      </c>
      <c r="AS769" s="3">
        <v>36.536999999999999</v>
      </c>
      <c r="AT769" s="3">
        <v>33.526899999999998</v>
      </c>
      <c r="AU769" s="3">
        <v>22.177399999999999</v>
      </c>
      <c r="AV769" s="3">
        <v>30.044499999999999</v>
      </c>
      <c r="AW769" s="3">
        <v>143.1011</v>
      </c>
      <c r="AX769" s="3">
        <v>98.730699999999999</v>
      </c>
      <c r="AY769" s="3">
        <v>25.826899999999998</v>
      </c>
      <c r="AZ769" s="3">
        <v>32.4602</v>
      </c>
      <c r="BA769" s="3">
        <v>40.411700000000003</v>
      </c>
      <c r="BB769" s="3">
        <v>30.5929</v>
      </c>
      <c r="BC769" s="3">
        <v>27.089700000000001</v>
      </c>
      <c r="BD769" s="3">
        <v>33.917299999999997</v>
      </c>
      <c r="BE769" s="6">
        <v>52300</v>
      </c>
      <c r="BF769" s="2">
        <v>0.84099999999999997</v>
      </c>
      <c r="BG769" s="3">
        <v>4.0000000000000002E-4</v>
      </c>
      <c r="BH769" s="3">
        <v>6.4500000000000002E-2</v>
      </c>
      <c r="BI769" s="1">
        <v>7.89</v>
      </c>
      <c r="BJ769" s="6">
        <v>-533000</v>
      </c>
      <c r="BK769" s="3">
        <v>2.7900000000000001E-2</v>
      </c>
      <c r="BL769" s="6">
        <v>719</v>
      </c>
      <c r="BM769" s="6">
        <v>167000</v>
      </c>
      <c r="BN769" s="6">
        <v>614000</v>
      </c>
      <c r="BO769" s="3">
        <v>1.4E-3</v>
      </c>
      <c r="BP769" s="6">
        <v>5</v>
      </c>
      <c r="BQ769" s="6">
        <v>5</v>
      </c>
      <c r="BR769" s="6">
        <v>4</v>
      </c>
      <c r="BS769" s="6">
        <v>3</v>
      </c>
      <c r="BT769" s="6">
        <f>IF(ISNA(MODE(BP769:BS769)),ROUND(AVERAGE(BP769:BS769),0),MODE(BP769:BS769))</f>
        <v>5</v>
      </c>
    </row>
    <row r="770" spans="1:72" x14ac:dyDescent="0.25">
      <c r="A770">
        <v>2622</v>
      </c>
      <c r="B770" t="s">
        <v>586</v>
      </c>
      <c r="C770" s="6">
        <v>1008</v>
      </c>
      <c r="D770" s="6">
        <v>1063</v>
      </c>
      <c r="E770" s="4">
        <v>127.7817459</v>
      </c>
      <c r="F770" s="4">
        <v>118.8312595</v>
      </c>
      <c r="G770" s="5">
        <v>35.824927930000001</v>
      </c>
      <c r="H770" s="5">
        <v>38.41657155</v>
      </c>
      <c r="I770" s="5">
        <v>34.196777820000001</v>
      </c>
      <c r="J770" s="5">
        <v>1.123397408</v>
      </c>
      <c r="K770" s="5">
        <v>1.2890425089999999</v>
      </c>
      <c r="L770" s="5">
        <v>0.45565405799999997</v>
      </c>
      <c r="M770" s="5">
        <v>0.94825964299999999</v>
      </c>
      <c r="N770" s="5">
        <v>0.7</v>
      </c>
      <c r="O770" s="5">
        <v>0.89703418899999998</v>
      </c>
      <c r="P770" s="5">
        <v>1.8155187159999999</v>
      </c>
      <c r="Q770" s="5">
        <v>0.16385081300000001</v>
      </c>
      <c r="R770" s="5">
        <v>7.0045109999999994E-2</v>
      </c>
      <c r="S770" s="6">
        <v>26</v>
      </c>
      <c r="T770" s="6">
        <v>1126</v>
      </c>
      <c r="U770" s="3">
        <v>819.38099999999997</v>
      </c>
      <c r="V770" s="3">
        <v>326.5009</v>
      </c>
      <c r="W770" s="6">
        <v>10</v>
      </c>
      <c r="X770" s="6">
        <v>1476</v>
      </c>
      <c r="Y770" s="3">
        <v>323.41039999999998</v>
      </c>
      <c r="Z770" s="3">
        <v>428.04660000000001</v>
      </c>
      <c r="AA770" s="3">
        <v>495.97059999999999</v>
      </c>
      <c r="AB770" s="1">
        <v>6300.05</v>
      </c>
      <c r="AC770" s="3">
        <v>5022.43</v>
      </c>
      <c r="AD770" s="1">
        <v>852831.56</v>
      </c>
      <c r="AE770" s="1">
        <v>904571.88</v>
      </c>
      <c r="AF770" s="3">
        <v>120.819</v>
      </c>
      <c r="AG770" s="3">
        <v>53.919400000000003</v>
      </c>
      <c r="AH770" s="3">
        <v>43.222299999999997</v>
      </c>
      <c r="AI770" s="3">
        <v>38.125700000000002</v>
      </c>
      <c r="AJ770" s="3">
        <v>40.324599999999997</v>
      </c>
      <c r="AK770" s="3">
        <v>134.63679999999999</v>
      </c>
      <c r="AL770" s="3">
        <v>99.738100000000003</v>
      </c>
      <c r="AM770" s="3">
        <v>25.875</v>
      </c>
      <c r="AN770" s="3">
        <v>32.183900000000001</v>
      </c>
      <c r="AO770" s="3">
        <v>59.275700000000001</v>
      </c>
      <c r="AP770" s="3">
        <v>42.956400000000002</v>
      </c>
      <c r="AQ770" s="3">
        <v>26.116</v>
      </c>
      <c r="AR770" s="3">
        <v>32.325499999999998</v>
      </c>
      <c r="AS770" s="3">
        <v>30.295100000000001</v>
      </c>
      <c r="AT770" s="3">
        <v>28.9209</v>
      </c>
      <c r="AU770" s="3">
        <v>18.595800000000001</v>
      </c>
      <c r="AV770" s="3">
        <v>26.820799999999998</v>
      </c>
      <c r="AW770" s="3">
        <v>136.15280000000001</v>
      </c>
      <c r="AX770" s="3">
        <v>100.30549999999999</v>
      </c>
      <c r="AY770" s="3">
        <v>47.363900000000001</v>
      </c>
      <c r="AZ770" s="3">
        <v>39.923299999999998</v>
      </c>
      <c r="BA770" s="3">
        <v>71.323599999999999</v>
      </c>
      <c r="BB770" s="3">
        <v>45.946199999999997</v>
      </c>
      <c r="BC770" s="3">
        <v>36.542400000000001</v>
      </c>
      <c r="BD770" s="3">
        <v>39.1691</v>
      </c>
      <c r="BE770" s="6">
        <v>50700</v>
      </c>
      <c r="BF770" s="2">
        <v>0.85199999999999998</v>
      </c>
      <c r="BG770" s="3">
        <v>4.0000000000000002E-4</v>
      </c>
      <c r="BH770" s="3">
        <v>6.6699999999999995E-2</v>
      </c>
      <c r="BI770" s="1">
        <v>7.93</v>
      </c>
      <c r="BJ770" s="6">
        <v>7920000</v>
      </c>
      <c r="BK770" s="3">
        <v>3.1399999999999997E-2</v>
      </c>
      <c r="BL770" s="6">
        <v>694</v>
      </c>
      <c r="BM770" s="6">
        <v>173000</v>
      </c>
      <c r="BN770" s="6">
        <v>643000</v>
      </c>
      <c r="BO770" s="3">
        <v>1.5E-3</v>
      </c>
      <c r="BP770" s="6">
        <v>5</v>
      </c>
      <c r="BQ770" s="6">
        <v>5</v>
      </c>
      <c r="BR770" s="6">
        <v>3</v>
      </c>
      <c r="BS770" s="6">
        <v>2</v>
      </c>
      <c r="BT770" s="6">
        <f>IF(ISNA(MODE(BP770:BS770)),ROUND(AVERAGE(BP770:BS770),0),MODE(BP770:BS770))</f>
        <v>5</v>
      </c>
    </row>
    <row r="771" spans="1:72" x14ac:dyDescent="0.25">
      <c r="A771">
        <v>2656</v>
      </c>
      <c r="B771" t="s">
        <v>591</v>
      </c>
      <c r="C771" s="6">
        <v>437</v>
      </c>
      <c r="D771" s="6">
        <v>464</v>
      </c>
      <c r="E771" s="4">
        <v>84.669047559999996</v>
      </c>
      <c r="F771" s="4">
        <v>79.410448290000005</v>
      </c>
      <c r="G771" s="5">
        <v>23.588253030000001</v>
      </c>
      <c r="H771" s="5">
        <v>27.04434689</v>
      </c>
      <c r="I771" s="5">
        <v>21.611185890000002</v>
      </c>
      <c r="J771" s="5">
        <v>1.2514050379999999</v>
      </c>
      <c r="K771" s="5">
        <v>1.3054434029999999</v>
      </c>
      <c r="L771" s="5">
        <v>0.60119575599999997</v>
      </c>
      <c r="M771" s="5">
        <v>0.94181034500000005</v>
      </c>
      <c r="N771" s="5">
        <v>0.67230769199999996</v>
      </c>
      <c r="O771" s="5">
        <v>0.87083526099999997</v>
      </c>
      <c r="P771" s="5">
        <v>1.704985856</v>
      </c>
      <c r="Q771" s="5">
        <v>0.171020221</v>
      </c>
      <c r="R771" s="5">
        <v>6.2107693999999998E-2</v>
      </c>
      <c r="S771" s="6">
        <v>147</v>
      </c>
      <c r="T771" s="6">
        <v>1145</v>
      </c>
      <c r="U771" s="3">
        <v>728.20370000000003</v>
      </c>
      <c r="V771" s="3">
        <v>219.66970000000001</v>
      </c>
      <c r="W771" s="6">
        <v>85</v>
      </c>
      <c r="X771" s="6">
        <v>956</v>
      </c>
      <c r="Y771" s="3">
        <v>311.71359999999999</v>
      </c>
      <c r="Z771" s="3">
        <v>155.11660000000001</v>
      </c>
      <c r="AA771" s="3">
        <v>416.49</v>
      </c>
      <c r="AB771" s="1">
        <v>5295.02</v>
      </c>
      <c r="AC771" s="3">
        <v>5292.1</v>
      </c>
      <c r="AD771" s="1">
        <v>3880.12</v>
      </c>
      <c r="AE771" s="1">
        <v>2755.46</v>
      </c>
      <c r="AF771" s="3">
        <v>1944.49</v>
      </c>
      <c r="AG771" s="3">
        <v>25.1508</v>
      </c>
      <c r="AH771" s="3">
        <v>29.362400000000001</v>
      </c>
      <c r="AI771" s="3">
        <v>17.452300000000001</v>
      </c>
      <c r="AJ771" s="3">
        <v>26.333400000000001</v>
      </c>
      <c r="AK771" s="3">
        <v>116.6738</v>
      </c>
      <c r="AL771" s="3">
        <v>76.269599999999997</v>
      </c>
      <c r="AM771" s="3">
        <v>39.738500000000002</v>
      </c>
      <c r="AN771" s="3">
        <v>43.366599999999998</v>
      </c>
      <c r="AO771" s="3">
        <v>41.676900000000003</v>
      </c>
      <c r="AP771" s="3">
        <v>43.366199999999999</v>
      </c>
      <c r="AQ771" s="3">
        <v>38.621499999999997</v>
      </c>
      <c r="AR771" s="3">
        <v>44.542200000000001</v>
      </c>
      <c r="AS771" s="3">
        <v>48.012300000000003</v>
      </c>
      <c r="AT771" s="3">
        <v>43.792200000000001</v>
      </c>
      <c r="AU771" s="3">
        <v>34.1569</v>
      </c>
      <c r="AV771" s="3">
        <v>40.974200000000003</v>
      </c>
      <c r="AW771" s="3">
        <v>115.5446</v>
      </c>
      <c r="AX771" s="3">
        <v>77.833299999999994</v>
      </c>
      <c r="AY771" s="3">
        <v>64.824600000000004</v>
      </c>
      <c r="AZ771" s="3">
        <v>50.047699999999999</v>
      </c>
      <c r="BA771" s="3">
        <v>53.004600000000003</v>
      </c>
      <c r="BB771" s="3">
        <v>41.016500000000001</v>
      </c>
      <c r="BC771" s="3">
        <v>70.567700000000002</v>
      </c>
      <c r="BD771" s="3">
        <v>60.143900000000002</v>
      </c>
      <c r="BE771" s="6">
        <v>30500</v>
      </c>
      <c r="BF771" s="2">
        <v>0.79900000000000004</v>
      </c>
      <c r="BG771" s="3">
        <v>8.9999999999999998E-4</v>
      </c>
      <c r="BH771" s="3">
        <v>4.0500000000000001E-2</v>
      </c>
      <c r="BI771" s="1">
        <v>7.15</v>
      </c>
      <c r="BJ771" s="6">
        <v>-3460000</v>
      </c>
      <c r="BK771" s="3">
        <v>1.2999999999999999E-2</v>
      </c>
      <c r="BL771" s="6">
        <v>530</v>
      </c>
      <c r="BM771" s="6">
        <v>75600</v>
      </c>
      <c r="BN771" s="6">
        <v>272000</v>
      </c>
      <c r="BO771" s="3">
        <v>2E-3</v>
      </c>
      <c r="BP771" s="6">
        <v>2</v>
      </c>
      <c r="BQ771" s="6">
        <v>5</v>
      </c>
      <c r="BR771" s="6">
        <v>5</v>
      </c>
      <c r="BS771" s="6">
        <v>5</v>
      </c>
      <c r="BT771" s="6">
        <f>IF(ISNA(MODE(BP771:BS771)),ROUND(AVERAGE(BP771:BS771),0),MODE(BP771:BS771))</f>
        <v>5</v>
      </c>
    </row>
    <row r="772" spans="1:72" x14ac:dyDescent="0.25">
      <c r="A772">
        <v>2690</v>
      </c>
      <c r="B772" t="s">
        <v>593</v>
      </c>
      <c r="C772" s="6">
        <v>350</v>
      </c>
      <c r="D772" s="6">
        <v>377</v>
      </c>
      <c r="E772" s="4">
        <v>75.941125499999998</v>
      </c>
      <c r="F772" s="4">
        <v>72.073258809999999</v>
      </c>
      <c r="G772" s="5">
        <v>21.11004123</v>
      </c>
      <c r="H772" s="5">
        <v>23.82841311</v>
      </c>
      <c r="I772" s="5">
        <v>19.891550639999998</v>
      </c>
      <c r="J772" s="5">
        <v>1.1979163180000001</v>
      </c>
      <c r="K772" s="5">
        <v>1.311221768</v>
      </c>
      <c r="L772" s="5">
        <v>0.55057932300000001</v>
      </c>
      <c r="M772" s="5">
        <v>0.92838196299999998</v>
      </c>
      <c r="N772" s="5">
        <v>0.7</v>
      </c>
      <c r="O772" s="5">
        <v>0.846700059</v>
      </c>
      <c r="P772" s="5">
        <v>2.8108630849999998</v>
      </c>
      <c r="Q772" s="5">
        <v>0.17157149899999999</v>
      </c>
      <c r="R772" s="5">
        <v>5.0932437999999997E-2</v>
      </c>
      <c r="S772" s="6">
        <v>194</v>
      </c>
      <c r="T772" s="6">
        <v>1258</v>
      </c>
      <c r="U772" s="3">
        <v>917.72569999999996</v>
      </c>
      <c r="V772" s="3">
        <v>249.1173</v>
      </c>
      <c r="W772" s="6">
        <v>145</v>
      </c>
      <c r="X772" s="6">
        <v>1718</v>
      </c>
      <c r="Y772" s="3">
        <v>569.87329999999997</v>
      </c>
      <c r="Z772" s="3">
        <v>451.0369</v>
      </c>
      <c r="AA772" s="3">
        <v>347.85239999999999</v>
      </c>
      <c r="AB772" s="1">
        <v>4659.6000000000004</v>
      </c>
      <c r="AC772" s="3">
        <v>2359.4499999999998</v>
      </c>
      <c r="AD772" s="1">
        <v>4650.1099999999997</v>
      </c>
      <c r="AE772" s="1">
        <v>4649.97</v>
      </c>
      <c r="AF772" s="3">
        <v>2356.5300000000002</v>
      </c>
      <c r="AG772" s="3">
        <v>35.744</v>
      </c>
      <c r="AH772" s="3">
        <v>42.169600000000003</v>
      </c>
      <c r="AI772" s="3">
        <v>26.712</v>
      </c>
      <c r="AJ772" s="3">
        <v>41.726599999999998</v>
      </c>
      <c r="AK772" s="3">
        <v>145.22200000000001</v>
      </c>
      <c r="AL772" s="3">
        <v>86.189499999999995</v>
      </c>
      <c r="AM772" s="3">
        <v>54.177999999999997</v>
      </c>
      <c r="AN772" s="3">
        <v>52.7928</v>
      </c>
      <c r="AO772" s="3">
        <v>61.494</v>
      </c>
      <c r="AP772" s="3">
        <v>45.628999999999998</v>
      </c>
      <c r="AQ772" s="3">
        <v>51.018000000000001</v>
      </c>
      <c r="AR772" s="3">
        <v>49.7684</v>
      </c>
      <c r="AS772" s="3">
        <v>48.997999999999998</v>
      </c>
      <c r="AT772" s="3">
        <v>55.681699999999999</v>
      </c>
      <c r="AU772" s="3">
        <v>36.49</v>
      </c>
      <c r="AV772" s="3">
        <v>51.459499999999998</v>
      </c>
      <c r="AW772" s="3">
        <v>147.416</v>
      </c>
      <c r="AX772" s="3">
        <v>85.766000000000005</v>
      </c>
      <c r="AY772" s="3">
        <v>58.386000000000003</v>
      </c>
      <c r="AZ772" s="3">
        <v>52.598300000000002</v>
      </c>
      <c r="BA772" s="3">
        <v>75.072000000000003</v>
      </c>
      <c r="BB772" s="3">
        <v>48.3553</v>
      </c>
      <c r="BC772" s="3">
        <v>55.15</v>
      </c>
      <c r="BD772" s="3">
        <v>52.333599999999997</v>
      </c>
      <c r="BE772" s="6">
        <v>41000</v>
      </c>
      <c r="BF772" s="2">
        <v>0.83499999999999996</v>
      </c>
      <c r="BG772" s="3">
        <v>1.1999999999999999E-3</v>
      </c>
      <c r="BH772" s="3">
        <v>5.1200000000000002E-2</v>
      </c>
      <c r="BI772" s="1">
        <v>6.86</v>
      </c>
      <c r="BJ772" s="6">
        <v>7720000</v>
      </c>
      <c r="BK772" s="3">
        <v>2.1100000000000001E-2</v>
      </c>
      <c r="BL772" s="6">
        <v>691</v>
      </c>
      <c r="BM772" s="6">
        <v>113000</v>
      </c>
      <c r="BN772" s="6">
        <v>416000</v>
      </c>
      <c r="BO772" s="3">
        <v>2.7000000000000001E-3</v>
      </c>
      <c r="BP772" s="6">
        <v>3</v>
      </c>
      <c r="BQ772" s="6">
        <v>5</v>
      </c>
      <c r="BR772" s="6">
        <v>2</v>
      </c>
      <c r="BS772" s="6">
        <v>5</v>
      </c>
      <c r="BT772" s="6">
        <f>IF(ISNA(MODE(BP772:BS772)),ROUND(AVERAGE(BP772:BS772),0),MODE(BP772:BS772))</f>
        <v>5</v>
      </c>
    </row>
    <row r="773" spans="1:72" x14ac:dyDescent="0.25">
      <c r="A773">
        <v>1</v>
      </c>
      <c r="B773" t="s">
        <v>72</v>
      </c>
      <c r="C773" s="6">
        <v>1094</v>
      </c>
      <c r="D773" s="6">
        <v>1286</v>
      </c>
      <c r="E773" s="4">
        <v>168.85281370000001</v>
      </c>
      <c r="F773" s="4">
        <v>135.37291819999999</v>
      </c>
      <c r="G773" s="5">
        <v>37.321897890000002</v>
      </c>
      <c r="H773" s="5">
        <v>42.803686829999997</v>
      </c>
      <c r="I773" s="5">
        <v>35.834900240000003</v>
      </c>
      <c r="J773" s="5">
        <v>1.1944692619999999</v>
      </c>
      <c r="K773" s="5">
        <v>2.0739076719999998</v>
      </c>
      <c r="L773" s="5">
        <v>0.54690923300000005</v>
      </c>
      <c r="M773" s="5">
        <v>0.85069984399999998</v>
      </c>
      <c r="N773" s="5">
        <v>0.62585812399999996</v>
      </c>
      <c r="O773" s="5">
        <v>0.75017675699999997</v>
      </c>
      <c r="P773" s="5">
        <v>8.399399399</v>
      </c>
      <c r="Q773" s="5">
        <v>0.17788099900000001</v>
      </c>
      <c r="R773" s="5">
        <v>0.19827857700000001</v>
      </c>
      <c r="S773" s="6">
        <v>174</v>
      </c>
      <c r="T773" s="6">
        <v>1245</v>
      </c>
      <c r="U773" s="3">
        <v>950.58500000000004</v>
      </c>
      <c r="V773" s="3">
        <v>258.10610000000003</v>
      </c>
      <c r="W773" s="6">
        <v>82</v>
      </c>
      <c r="X773" s="6">
        <v>1134</v>
      </c>
      <c r="Y773" s="3">
        <v>335.49079999999998</v>
      </c>
      <c r="Z773" s="3">
        <v>198.52869999999999</v>
      </c>
      <c r="AA773" s="3">
        <v>615.0942</v>
      </c>
      <c r="AB773" s="1">
        <v>9586.2199999999993</v>
      </c>
      <c r="AC773" s="3">
        <v>65166.59</v>
      </c>
      <c r="AD773" s="1">
        <v>791635.88</v>
      </c>
      <c r="AE773" s="1">
        <v>674028.11</v>
      </c>
      <c r="AF773" s="3">
        <v>161.42939999999999</v>
      </c>
      <c r="AG773" s="3">
        <v>29.946200000000001</v>
      </c>
      <c r="AH773" s="3">
        <v>36.842300000000002</v>
      </c>
      <c r="AI773" s="3">
        <v>27.104700000000001</v>
      </c>
      <c r="AJ773" s="3">
        <v>40.105499999999999</v>
      </c>
      <c r="AK773" s="3">
        <v>128.69739999999999</v>
      </c>
      <c r="AL773" s="3">
        <v>97.642099999999999</v>
      </c>
      <c r="AM773" s="3">
        <v>30.9588</v>
      </c>
      <c r="AN773" s="3">
        <v>38.7879</v>
      </c>
      <c r="AO773" s="3">
        <v>33.374099999999999</v>
      </c>
      <c r="AP773" s="3">
        <v>30.277699999999999</v>
      </c>
      <c r="AQ773" s="3">
        <v>31.028600000000001</v>
      </c>
      <c r="AR773" s="3">
        <v>38.209499999999998</v>
      </c>
      <c r="AS773" s="3">
        <v>31.477699999999999</v>
      </c>
      <c r="AT773" s="3">
        <v>32.424199999999999</v>
      </c>
      <c r="AU773" s="3">
        <v>25.7592</v>
      </c>
      <c r="AV773" s="3">
        <v>34.386699999999998</v>
      </c>
      <c r="AW773" s="3">
        <v>128.5395</v>
      </c>
      <c r="AX773" s="3">
        <v>96.757199999999997</v>
      </c>
      <c r="AY773" s="3">
        <v>52.212200000000003</v>
      </c>
      <c r="AZ773" s="3">
        <v>49.406700000000001</v>
      </c>
      <c r="BA773" s="3">
        <v>56.127600000000001</v>
      </c>
      <c r="BB773" s="3">
        <v>42.314700000000002</v>
      </c>
      <c r="BC773" s="3">
        <v>43.036000000000001</v>
      </c>
      <c r="BD773" s="3">
        <v>45.560899999999997</v>
      </c>
      <c r="BE773" s="6">
        <v>30300</v>
      </c>
      <c r="BF773" s="2">
        <v>0.89400000000000002</v>
      </c>
      <c r="BG773" s="3">
        <v>2.9999999999999997E-4</v>
      </c>
      <c r="BH773" s="3">
        <v>5.3199999999999997E-2</v>
      </c>
      <c r="BI773" s="1">
        <v>8.15</v>
      </c>
      <c r="BJ773" s="6">
        <v>1290000</v>
      </c>
      <c r="BK773" s="3">
        <v>2.23E-2</v>
      </c>
      <c r="BL773" s="6">
        <v>661</v>
      </c>
      <c r="BM773" s="6">
        <v>143000</v>
      </c>
      <c r="BN773" s="6">
        <v>541000</v>
      </c>
      <c r="BO773" s="3">
        <v>8.9999999999999998E-4</v>
      </c>
      <c r="BP773" s="6">
        <v>5</v>
      </c>
      <c r="BQ773" s="6">
        <v>5</v>
      </c>
      <c r="BR773" s="6">
        <v>5</v>
      </c>
      <c r="BS773" s="6">
        <v>4</v>
      </c>
      <c r="BT773" s="6">
        <f>IF(ISNA(MODE(BP773:BS773)),ROUND(AVERAGE(BP773:BS773),0),MODE(BP773:BS773))</f>
        <v>5</v>
      </c>
    </row>
    <row r="774" spans="1:72" x14ac:dyDescent="0.25">
      <c r="A774">
        <v>53</v>
      </c>
      <c r="B774" t="s">
        <v>83</v>
      </c>
      <c r="C774" s="6">
        <v>483</v>
      </c>
      <c r="D774" s="6">
        <v>580</v>
      </c>
      <c r="E774" s="4">
        <v>102.8111832</v>
      </c>
      <c r="F774" s="4">
        <v>92.273953840000004</v>
      </c>
      <c r="G774" s="5">
        <v>24.798683430000001</v>
      </c>
      <c r="H774" s="5">
        <v>32.982338130000002</v>
      </c>
      <c r="I774" s="5">
        <v>20.578283249999998</v>
      </c>
      <c r="J774" s="5">
        <v>1.6027740370000001</v>
      </c>
      <c r="K774" s="5">
        <v>1.741500965</v>
      </c>
      <c r="L774" s="5">
        <v>0.78148960099999998</v>
      </c>
      <c r="M774" s="5">
        <v>0.83275862099999998</v>
      </c>
      <c r="N774" s="5">
        <v>0.51111111099999995</v>
      </c>
      <c r="O774" s="5">
        <v>0.71285095300000001</v>
      </c>
      <c r="P774" s="5">
        <v>4.5997450899999999</v>
      </c>
      <c r="Q774" s="5">
        <v>0.195216577</v>
      </c>
      <c r="R774" s="5">
        <v>0.102491081</v>
      </c>
      <c r="S774" s="6">
        <v>172</v>
      </c>
      <c r="T774" s="6">
        <v>1058</v>
      </c>
      <c r="U774" s="3">
        <v>619.9855</v>
      </c>
      <c r="V774" s="3">
        <v>262.01130000000001</v>
      </c>
      <c r="W774" s="6">
        <v>136</v>
      </c>
      <c r="X774" s="6">
        <v>674</v>
      </c>
      <c r="Y774" s="3">
        <v>242.66229999999999</v>
      </c>
      <c r="Z774" s="3">
        <v>92.350300000000004</v>
      </c>
      <c r="AA774" s="3">
        <v>377.32319999999999</v>
      </c>
      <c r="AB774" s="1">
        <v>3170.92</v>
      </c>
      <c r="AC774" s="3">
        <v>2863.13</v>
      </c>
      <c r="AD774" s="1">
        <v>388679.22</v>
      </c>
      <c r="AE774" s="1">
        <v>380663.29</v>
      </c>
      <c r="AF774" s="3">
        <v>44.759300000000003</v>
      </c>
      <c r="AG774" s="3">
        <v>38.9968</v>
      </c>
      <c r="AH774" s="3">
        <v>40.749099999999999</v>
      </c>
      <c r="AI774" s="3">
        <v>29.364000000000001</v>
      </c>
      <c r="AJ774" s="3">
        <v>39.918399999999998</v>
      </c>
      <c r="AK774" s="3">
        <v>79.950299999999999</v>
      </c>
      <c r="AL774" s="3">
        <v>80.311700000000002</v>
      </c>
      <c r="AM774" s="3">
        <v>31.5884</v>
      </c>
      <c r="AN774" s="3">
        <v>43.539400000000001</v>
      </c>
      <c r="AO774" s="3">
        <v>28.3735</v>
      </c>
      <c r="AP774" s="3">
        <v>38.427799999999998</v>
      </c>
      <c r="AQ774" s="3">
        <v>33.0032</v>
      </c>
      <c r="AR774" s="3">
        <v>42.537799999999997</v>
      </c>
      <c r="AS774" s="3">
        <v>37.018000000000001</v>
      </c>
      <c r="AT774" s="3">
        <v>35.435600000000001</v>
      </c>
      <c r="AU774" s="3">
        <v>25.738600000000002</v>
      </c>
      <c r="AV774" s="3">
        <v>34.587299999999999</v>
      </c>
      <c r="AW774" s="3">
        <v>80.448700000000002</v>
      </c>
      <c r="AX774" s="3">
        <v>78.372699999999995</v>
      </c>
      <c r="AY774" s="3">
        <v>48.802100000000003</v>
      </c>
      <c r="AZ774" s="3">
        <v>47.278300000000002</v>
      </c>
      <c r="BA774" s="3">
        <v>55.989400000000003</v>
      </c>
      <c r="BB774" s="3">
        <v>52.154400000000003</v>
      </c>
      <c r="BC774" s="3">
        <v>53.020099999999999</v>
      </c>
      <c r="BD774" s="3">
        <v>55.045499999999997</v>
      </c>
      <c r="BE774" s="6">
        <v>22600</v>
      </c>
      <c r="BF774" s="2">
        <v>0.85499999999999998</v>
      </c>
      <c r="BG774" s="3">
        <v>5.9999999999999995E-4</v>
      </c>
      <c r="BH774" s="3">
        <v>6.0299999999999999E-2</v>
      </c>
      <c r="BI774" s="1">
        <v>7.51</v>
      </c>
      <c r="BJ774" s="6">
        <v>-208000</v>
      </c>
      <c r="BK774" s="3">
        <v>2.5399999999999999E-2</v>
      </c>
      <c r="BL774" s="6">
        <v>317</v>
      </c>
      <c r="BM774" s="6">
        <v>77200</v>
      </c>
      <c r="BN774" s="6">
        <v>286000</v>
      </c>
      <c r="BO774" s="3">
        <v>1.9E-3</v>
      </c>
      <c r="BP774" s="6">
        <v>5</v>
      </c>
      <c r="BQ774" s="6">
        <v>5</v>
      </c>
      <c r="BR774" s="6">
        <v>4</v>
      </c>
      <c r="BS774" s="6">
        <v>4</v>
      </c>
      <c r="BT774" s="6">
        <f>IF(ISNA(MODE(BP774:BS774)),ROUND(AVERAGE(BP774:BS774),0),MODE(BP774:BS774))</f>
        <v>5</v>
      </c>
    </row>
    <row r="775" spans="1:72" x14ac:dyDescent="0.25">
      <c r="A775">
        <v>60</v>
      </c>
      <c r="B775" t="s">
        <v>84</v>
      </c>
      <c r="C775" s="6">
        <v>765</v>
      </c>
      <c r="D775" s="6">
        <v>826</v>
      </c>
      <c r="E775" s="4">
        <v>116.2253967</v>
      </c>
      <c r="F775" s="4">
        <v>105.18457890000001</v>
      </c>
      <c r="G775" s="5">
        <v>31.20942569</v>
      </c>
      <c r="H775" s="5">
        <v>32.279305139999998</v>
      </c>
      <c r="I775" s="5">
        <v>31.255933460000001</v>
      </c>
      <c r="J775" s="5">
        <v>1.032741677</v>
      </c>
      <c r="K775" s="5">
        <v>1.4051761679999999</v>
      </c>
      <c r="L775" s="5">
        <v>0.249804267</v>
      </c>
      <c r="M775" s="5">
        <v>0.92615012100000005</v>
      </c>
      <c r="N775" s="5">
        <v>0.64285714299999996</v>
      </c>
      <c r="O775" s="5">
        <v>0.86889471200000001</v>
      </c>
      <c r="P775" s="5">
        <v>1.546336661</v>
      </c>
      <c r="Q775" s="5">
        <v>0.16472387699999999</v>
      </c>
      <c r="R775" s="5">
        <v>9.4994882000000003E-2</v>
      </c>
      <c r="S775" s="6">
        <v>83</v>
      </c>
      <c r="T775" s="6">
        <v>1209</v>
      </c>
      <c r="U775" s="3">
        <v>823.35159999999996</v>
      </c>
      <c r="V775" s="3">
        <v>337.23270000000002</v>
      </c>
      <c r="W775" s="6">
        <v>64</v>
      </c>
      <c r="X775" s="6">
        <v>650</v>
      </c>
      <c r="Y775" s="3">
        <v>202.97409999999999</v>
      </c>
      <c r="Z775" s="3">
        <v>90.058999999999997</v>
      </c>
      <c r="AA775" s="3">
        <v>620.37750000000005</v>
      </c>
      <c r="AB775" s="1">
        <v>9283.81</v>
      </c>
      <c r="AC775" s="3">
        <v>83259.740000000005</v>
      </c>
      <c r="AD775" s="1">
        <v>687553.1</v>
      </c>
      <c r="AE775" s="1">
        <v>629823.61</v>
      </c>
      <c r="AF775" s="3">
        <v>106.30759999999999</v>
      </c>
      <c r="AG775" s="3">
        <v>65.421800000000005</v>
      </c>
      <c r="AH775" s="3">
        <v>49.424100000000003</v>
      </c>
      <c r="AI775" s="3">
        <v>51.267200000000003</v>
      </c>
      <c r="AJ775" s="3">
        <v>48.412799999999997</v>
      </c>
      <c r="AK775" s="3">
        <v>119.7647</v>
      </c>
      <c r="AL775" s="3">
        <v>96.225099999999998</v>
      </c>
      <c r="AM775" s="3">
        <v>28.6311</v>
      </c>
      <c r="AN775" s="3">
        <v>31.734000000000002</v>
      </c>
      <c r="AO775" s="3">
        <v>37.799199999999999</v>
      </c>
      <c r="AP775" s="3">
        <v>34.031599999999997</v>
      </c>
      <c r="AQ775" s="3">
        <v>33.0319</v>
      </c>
      <c r="AR775" s="3">
        <v>32.693899999999999</v>
      </c>
      <c r="AS775" s="3">
        <v>41.474800000000002</v>
      </c>
      <c r="AT775" s="3">
        <v>46.447800000000001</v>
      </c>
      <c r="AU775" s="3">
        <v>24.467199999999998</v>
      </c>
      <c r="AV775" s="3">
        <v>33.603200000000001</v>
      </c>
      <c r="AW775" s="3">
        <v>120.6983</v>
      </c>
      <c r="AX775" s="3">
        <v>97.246600000000001</v>
      </c>
      <c r="AY775" s="3">
        <v>46.403399999999998</v>
      </c>
      <c r="AZ775" s="3">
        <v>43.253</v>
      </c>
      <c r="BA775" s="3">
        <v>82.395799999999994</v>
      </c>
      <c r="BB775" s="3">
        <v>53.361600000000003</v>
      </c>
      <c r="BC775" s="3">
        <v>38.499200000000002</v>
      </c>
      <c r="BD775" s="3">
        <v>38.288699999999999</v>
      </c>
      <c r="BE775" s="6">
        <v>40700</v>
      </c>
      <c r="BF775" s="2">
        <v>0.875</v>
      </c>
      <c r="BG775" s="3">
        <v>5.0000000000000001E-4</v>
      </c>
      <c r="BH775" s="3">
        <v>5.4600000000000003E-2</v>
      </c>
      <c r="BI775" s="1">
        <v>7.76</v>
      </c>
      <c r="BJ775" s="6">
        <v>-646000</v>
      </c>
      <c r="BK775" s="3">
        <v>2.3699999999999999E-2</v>
      </c>
      <c r="BL775" s="6">
        <v>569</v>
      </c>
      <c r="BM775" s="6">
        <v>163000</v>
      </c>
      <c r="BN775" s="6">
        <v>613000</v>
      </c>
      <c r="BO775" s="3">
        <v>1.1000000000000001E-3</v>
      </c>
      <c r="BP775" s="6">
        <v>5</v>
      </c>
      <c r="BQ775" s="6">
        <v>5</v>
      </c>
      <c r="BR775" s="6">
        <v>5</v>
      </c>
      <c r="BS775" s="6">
        <v>3</v>
      </c>
      <c r="BT775" s="6">
        <f>IF(ISNA(MODE(BP775:BS775)),ROUND(AVERAGE(BP775:BS775),0),MODE(BP775:BS775))</f>
        <v>5</v>
      </c>
    </row>
    <row r="776" spans="1:72" x14ac:dyDescent="0.25">
      <c r="A776">
        <v>124</v>
      </c>
      <c r="B776" t="s">
        <v>97</v>
      </c>
      <c r="C776" s="6">
        <v>464</v>
      </c>
      <c r="D776" s="6">
        <v>515</v>
      </c>
      <c r="E776" s="4">
        <v>92.911688249999997</v>
      </c>
      <c r="F776" s="4">
        <v>83.01174202</v>
      </c>
      <c r="G776" s="5">
        <v>24.30603112</v>
      </c>
      <c r="H776" s="5">
        <v>25.752472170000001</v>
      </c>
      <c r="I776" s="5">
        <v>23.824079359999999</v>
      </c>
      <c r="J776" s="5">
        <v>1.0809430149999999</v>
      </c>
      <c r="K776" s="5">
        <v>1.4805151590000001</v>
      </c>
      <c r="L776" s="5">
        <v>0.37967935400000002</v>
      </c>
      <c r="M776" s="5">
        <v>0.90097087399999998</v>
      </c>
      <c r="N776" s="5">
        <v>0.63736263699999995</v>
      </c>
      <c r="O776" s="5">
        <v>0.84615278699999996</v>
      </c>
      <c r="P776" s="5">
        <v>1.429067321</v>
      </c>
      <c r="Q776" s="5">
        <v>0.165424288</v>
      </c>
      <c r="R776" s="5">
        <v>0.10655221500000001</v>
      </c>
      <c r="S776" s="6">
        <v>242</v>
      </c>
      <c r="T776" s="6">
        <v>1102</v>
      </c>
      <c r="U776" s="3">
        <v>788.14009999999996</v>
      </c>
      <c r="V776" s="3">
        <v>265.93150000000003</v>
      </c>
      <c r="W776" s="6">
        <v>167</v>
      </c>
      <c r="X776" s="6">
        <v>969</v>
      </c>
      <c r="Y776" s="3">
        <v>393.00380000000001</v>
      </c>
      <c r="Z776" s="3">
        <v>199.53919999999999</v>
      </c>
      <c r="AA776" s="3">
        <v>395.13630000000001</v>
      </c>
      <c r="AB776" s="1">
        <v>7815.23</v>
      </c>
      <c r="AC776" s="3">
        <v>15284.24</v>
      </c>
      <c r="AD776" s="1">
        <v>700802.62</v>
      </c>
      <c r="AE776" s="1">
        <v>647377.37</v>
      </c>
      <c r="AF776" s="3">
        <v>144.05179999999999</v>
      </c>
      <c r="AG776" s="3">
        <v>54.870899999999999</v>
      </c>
      <c r="AH776" s="3">
        <v>43.936199999999999</v>
      </c>
      <c r="AI776" s="3">
        <v>39.291200000000003</v>
      </c>
      <c r="AJ776" s="3">
        <v>42.103099999999998</v>
      </c>
      <c r="AK776" s="3">
        <v>120.2225</v>
      </c>
      <c r="AL776" s="3">
        <v>89.2029</v>
      </c>
      <c r="AM776" s="3">
        <v>35.134599999999999</v>
      </c>
      <c r="AN776" s="3">
        <v>38.924999999999997</v>
      </c>
      <c r="AO776" s="3">
        <v>40.478000000000002</v>
      </c>
      <c r="AP776" s="3">
        <v>42.628599999999999</v>
      </c>
      <c r="AQ776" s="3">
        <v>39.050800000000002</v>
      </c>
      <c r="AR776" s="3">
        <v>39.864400000000003</v>
      </c>
      <c r="AS776" s="3">
        <v>29.824200000000001</v>
      </c>
      <c r="AT776" s="3">
        <v>37.6723</v>
      </c>
      <c r="AU776" s="3">
        <v>24.747299999999999</v>
      </c>
      <c r="AV776" s="3">
        <v>38.754600000000003</v>
      </c>
      <c r="AW776" s="3">
        <v>120.5027</v>
      </c>
      <c r="AX776" s="3">
        <v>89.421400000000006</v>
      </c>
      <c r="AY776" s="3">
        <v>47.0852</v>
      </c>
      <c r="AZ776" s="3">
        <v>42.111800000000002</v>
      </c>
      <c r="BA776" s="3">
        <v>93.912099999999995</v>
      </c>
      <c r="BB776" s="3">
        <v>54.460799999999999</v>
      </c>
      <c r="BC776" s="3">
        <v>45.590699999999998</v>
      </c>
      <c r="BD776" s="3">
        <v>42.672400000000003</v>
      </c>
      <c r="BE776" s="6">
        <v>33100</v>
      </c>
      <c r="BF776" s="2">
        <v>0.82599999999999996</v>
      </c>
      <c r="BG776" s="3">
        <v>8.0000000000000004E-4</v>
      </c>
      <c r="BH776" s="3">
        <v>4.7300000000000002E-2</v>
      </c>
      <c r="BI776" s="1">
        <v>7.26</v>
      </c>
      <c r="BJ776" s="6">
        <v>2730000</v>
      </c>
      <c r="BK776" s="3">
        <v>1.8800000000000001E-2</v>
      </c>
      <c r="BL776" s="6">
        <v>500</v>
      </c>
      <c r="BM776" s="6">
        <v>94500</v>
      </c>
      <c r="BN776" s="6">
        <v>345000</v>
      </c>
      <c r="BO776" s="3">
        <v>1.6999999999999999E-3</v>
      </c>
      <c r="BP776" s="6">
        <v>5</v>
      </c>
      <c r="BQ776" s="6">
        <v>5</v>
      </c>
      <c r="BR776" s="6">
        <v>5</v>
      </c>
      <c r="BS776" s="6">
        <v>3</v>
      </c>
      <c r="BT776" s="6">
        <f>IF(ISNA(MODE(BP776:BS776)),ROUND(AVERAGE(BP776:BS776),0),MODE(BP776:BS776))</f>
        <v>5</v>
      </c>
    </row>
    <row r="777" spans="1:72" x14ac:dyDescent="0.25">
      <c r="A777">
        <v>283</v>
      </c>
      <c r="B777" t="s">
        <v>127</v>
      </c>
      <c r="C777" s="6">
        <v>816</v>
      </c>
      <c r="D777" s="6">
        <v>849</v>
      </c>
      <c r="E777" s="4">
        <v>111.254834</v>
      </c>
      <c r="F777" s="4">
        <v>106.4659157</v>
      </c>
      <c r="G777" s="5">
        <v>32.232956250000001</v>
      </c>
      <c r="H777" s="5">
        <v>36.715488149999999</v>
      </c>
      <c r="I777" s="5">
        <v>28.612230480000001</v>
      </c>
      <c r="J777" s="5">
        <v>1.283209577</v>
      </c>
      <c r="K777" s="5">
        <v>1.2070847339999999</v>
      </c>
      <c r="L777" s="5">
        <v>0.62665608900000003</v>
      </c>
      <c r="M777" s="5">
        <v>0.96113074200000004</v>
      </c>
      <c r="N777" s="5">
        <v>0.77419354799999995</v>
      </c>
      <c r="O777" s="5">
        <v>0.90464635000000004</v>
      </c>
      <c r="P777" s="5">
        <v>2.1316643320000002</v>
      </c>
      <c r="Q777" s="5">
        <v>0.16574909099999999</v>
      </c>
      <c r="R777" s="5">
        <v>4.3044586000000003E-2</v>
      </c>
      <c r="S777" s="6">
        <v>91</v>
      </c>
      <c r="T777" s="6">
        <v>1138</v>
      </c>
      <c r="U777" s="3">
        <v>901.82349999999997</v>
      </c>
      <c r="V777" s="3">
        <v>289.4348</v>
      </c>
      <c r="W777" s="6">
        <v>60</v>
      </c>
      <c r="X777" s="6">
        <v>686</v>
      </c>
      <c r="Y777" s="3">
        <v>212.74789999999999</v>
      </c>
      <c r="Z777" s="3">
        <v>125.9552</v>
      </c>
      <c r="AA777" s="3">
        <v>689.07560000000001</v>
      </c>
      <c r="AB777" s="1">
        <v>8110.28</v>
      </c>
      <c r="AC777" s="3">
        <v>254096.63</v>
      </c>
      <c r="AD777" s="1">
        <v>632462.62</v>
      </c>
      <c r="AE777" s="1">
        <v>736168.27</v>
      </c>
      <c r="AF777" s="3">
        <v>127.1236</v>
      </c>
      <c r="AG777" s="3">
        <v>27.385200000000001</v>
      </c>
      <c r="AH777" s="3">
        <v>28.38</v>
      </c>
      <c r="AI777" s="3">
        <v>18.680299999999999</v>
      </c>
      <c r="AJ777" s="3">
        <v>24.851099999999999</v>
      </c>
      <c r="AK777" s="3">
        <v>158.29409999999999</v>
      </c>
      <c r="AL777" s="3">
        <v>92.8416</v>
      </c>
      <c r="AM777" s="3">
        <v>41.704000000000001</v>
      </c>
      <c r="AN777" s="3">
        <v>38.237000000000002</v>
      </c>
      <c r="AO777" s="3">
        <v>49.792200000000001</v>
      </c>
      <c r="AP777" s="3">
        <v>32.959800000000001</v>
      </c>
      <c r="AQ777" s="3">
        <v>50.0901</v>
      </c>
      <c r="AR777" s="3">
        <v>42.530799999999999</v>
      </c>
      <c r="AS777" s="3">
        <v>24.9848</v>
      </c>
      <c r="AT777" s="3">
        <v>27.315799999999999</v>
      </c>
      <c r="AU777" s="3">
        <v>15.799799999999999</v>
      </c>
      <c r="AV777" s="3">
        <v>22.0152</v>
      </c>
      <c r="AW777" s="3">
        <v>158.42599999999999</v>
      </c>
      <c r="AX777" s="3">
        <v>91.571399999999997</v>
      </c>
      <c r="AY777" s="3">
        <v>54.277000000000001</v>
      </c>
      <c r="AZ777" s="3">
        <v>49.876300000000001</v>
      </c>
      <c r="BA777" s="3">
        <v>83.795100000000005</v>
      </c>
      <c r="BB777" s="3">
        <v>42.0124</v>
      </c>
      <c r="BC777" s="3">
        <v>53.1736</v>
      </c>
      <c r="BD777" s="3">
        <v>48.223500000000001</v>
      </c>
      <c r="BE777" s="6">
        <v>39500</v>
      </c>
      <c r="BF777" s="2">
        <v>0.86199999999999999</v>
      </c>
      <c r="BG777" s="3">
        <v>5.9999999999999995E-4</v>
      </c>
      <c r="BH777" s="3">
        <v>7.1400000000000005E-2</v>
      </c>
      <c r="BI777" s="1">
        <v>7.57</v>
      </c>
      <c r="BJ777" s="6">
        <v>3030000</v>
      </c>
      <c r="BK777" s="3">
        <v>3.1899999999999998E-2</v>
      </c>
      <c r="BL777" s="6">
        <v>722</v>
      </c>
      <c r="BM777" s="6">
        <v>142000</v>
      </c>
      <c r="BN777" s="6">
        <v>531000</v>
      </c>
      <c r="BO777" s="3">
        <v>2E-3</v>
      </c>
      <c r="BP777" s="6">
        <v>5</v>
      </c>
      <c r="BQ777" s="6">
        <v>5</v>
      </c>
      <c r="BR777" s="6">
        <v>5</v>
      </c>
      <c r="BS777" s="6">
        <v>3</v>
      </c>
      <c r="BT777" s="6">
        <f>IF(ISNA(MODE(BP777:BS777)),ROUND(AVERAGE(BP777:BS777),0),MODE(BP777:BS777))</f>
        <v>5</v>
      </c>
    </row>
    <row r="778" spans="1:72" x14ac:dyDescent="0.25">
      <c r="A778">
        <v>324</v>
      </c>
      <c r="B778" t="s">
        <v>138</v>
      </c>
      <c r="C778" s="6">
        <v>488</v>
      </c>
      <c r="D778" s="6">
        <v>526</v>
      </c>
      <c r="E778" s="4">
        <v>90.669047559999996</v>
      </c>
      <c r="F778" s="4">
        <v>86.544237069999994</v>
      </c>
      <c r="G778" s="5">
        <v>24.926710530000001</v>
      </c>
      <c r="H778" s="5">
        <v>32.608052270000002</v>
      </c>
      <c r="I778" s="5">
        <v>19.63204017</v>
      </c>
      <c r="J778" s="5">
        <v>1.6609609590000001</v>
      </c>
      <c r="K778" s="5">
        <v>1.340566682</v>
      </c>
      <c r="L778" s="5">
        <v>0.79845001000000004</v>
      </c>
      <c r="M778" s="5">
        <v>0.92775665399999996</v>
      </c>
      <c r="N778" s="5">
        <v>0.66304347799999996</v>
      </c>
      <c r="O778" s="5">
        <v>0.81875389399999998</v>
      </c>
      <c r="P778" s="5">
        <v>5.1528769189999997</v>
      </c>
      <c r="Q778" s="5">
        <v>0.185199207</v>
      </c>
      <c r="R778" s="5">
        <v>4.5493038999999999E-2</v>
      </c>
      <c r="S778" s="6">
        <v>164</v>
      </c>
      <c r="T778" s="6">
        <v>1048</v>
      </c>
      <c r="U778" s="3">
        <v>765.88930000000005</v>
      </c>
      <c r="V778" s="3">
        <v>289.47140000000002</v>
      </c>
      <c r="W778" s="6">
        <v>74</v>
      </c>
      <c r="X778" s="6">
        <v>849</v>
      </c>
      <c r="Y778" s="3">
        <v>285.2903</v>
      </c>
      <c r="Z778" s="3">
        <v>152.52719999999999</v>
      </c>
      <c r="AA778" s="3">
        <v>480.59899999999999</v>
      </c>
      <c r="AB778" s="1">
        <v>4352.18</v>
      </c>
      <c r="AC778" s="3">
        <v>9289.51</v>
      </c>
      <c r="AD778" s="1">
        <v>714437.34</v>
      </c>
      <c r="AE778" s="1">
        <v>642931.05000000005</v>
      </c>
      <c r="AF778" s="3">
        <v>51.400300000000001</v>
      </c>
      <c r="AG778" s="3">
        <v>34.283999999999999</v>
      </c>
      <c r="AH778" s="3">
        <v>41.719700000000003</v>
      </c>
      <c r="AI778" s="3">
        <v>26.002700000000001</v>
      </c>
      <c r="AJ778" s="3">
        <v>43.058199999999999</v>
      </c>
      <c r="AK778" s="3">
        <v>123.02719999999999</v>
      </c>
      <c r="AL778" s="3">
        <v>91.627700000000004</v>
      </c>
      <c r="AM778" s="3">
        <v>32.156300000000002</v>
      </c>
      <c r="AN778" s="3">
        <v>38.944800000000001</v>
      </c>
      <c r="AO778" s="3">
        <v>47.455199999999998</v>
      </c>
      <c r="AP778" s="3">
        <v>37.199300000000001</v>
      </c>
      <c r="AQ778" s="3">
        <v>33.013599999999997</v>
      </c>
      <c r="AR778" s="3">
        <v>38.514400000000002</v>
      </c>
      <c r="AS778" s="3">
        <v>49.619599999999998</v>
      </c>
      <c r="AT778" s="3">
        <v>37.457700000000003</v>
      </c>
      <c r="AU778" s="3">
        <v>38.358699999999999</v>
      </c>
      <c r="AV778" s="3">
        <v>37.990400000000001</v>
      </c>
      <c r="AW778" s="3">
        <v>122.61960000000001</v>
      </c>
      <c r="AX778" s="3">
        <v>88.556100000000001</v>
      </c>
      <c r="AY778" s="3">
        <v>48.206499999999998</v>
      </c>
      <c r="AZ778" s="3">
        <v>43.352800000000002</v>
      </c>
      <c r="BA778" s="3">
        <v>64.497299999999996</v>
      </c>
      <c r="BB778" s="3">
        <v>40.746099999999998</v>
      </c>
      <c r="BC778" s="3">
        <v>58.418500000000002</v>
      </c>
      <c r="BD778" s="3">
        <v>50.646000000000001</v>
      </c>
      <c r="BE778" s="6">
        <v>40000</v>
      </c>
      <c r="BF778" s="2">
        <v>0.82099999999999995</v>
      </c>
      <c r="BG778" s="3">
        <v>8.0000000000000004E-4</v>
      </c>
      <c r="BH778" s="3">
        <v>6.3100000000000003E-2</v>
      </c>
      <c r="BI778" s="1">
        <v>7.24</v>
      </c>
      <c r="BJ778" s="6">
        <v>3080000</v>
      </c>
      <c r="BK778" s="3">
        <v>3.1399999999999997E-2</v>
      </c>
      <c r="BL778" s="6">
        <v>565</v>
      </c>
      <c r="BM778" s="6">
        <v>112000</v>
      </c>
      <c r="BN778" s="6">
        <v>407000</v>
      </c>
      <c r="BO778" s="3">
        <v>2.5999999999999999E-3</v>
      </c>
      <c r="BP778" s="6">
        <v>5</v>
      </c>
      <c r="BQ778" s="6">
        <v>5</v>
      </c>
      <c r="BR778" s="6">
        <v>5</v>
      </c>
      <c r="BS778" s="6">
        <v>4</v>
      </c>
      <c r="BT778" s="6">
        <f>IF(ISNA(MODE(BP778:BS778)),ROUND(AVERAGE(BP778:BS778),0),MODE(BP778:BS778))</f>
        <v>5</v>
      </c>
    </row>
    <row r="779" spans="1:72" x14ac:dyDescent="0.25">
      <c r="A779">
        <v>331</v>
      </c>
      <c r="B779" t="s">
        <v>140</v>
      </c>
      <c r="C779" s="6">
        <v>430</v>
      </c>
      <c r="D779" s="6">
        <v>476</v>
      </c>
      <c r="E779" s="4">
        <v>90.225396739999994</v>
      </c>
      <c r="F779" s="4">
        <v>80.750631970000001</v>
      </c>
      <c r="G779" s="5">
        <v>23.39856842</v>
      </c>
      <c r="H779" s="5">
        <v>25.68446879</v>
      </c>
      <c r="I779" s="5">
        <v>22.463729010000002</v>
      </c>
      <c r="J779" s="5">
        <v>1.1433751169999999</v>
      </c>
      <c r="K779" s="5">
        <v>1.5065351929999999</v>
      </c>
      <c r="L779" s="5">
        <v>0.484838667</v>
      </c>
      <c r="M779" s="5">
        <v>0.90336134499999998</v>
      </c>
      <c r="N779" s="5">
        <v>0.64467766100000001</v>
      </c>
      <c r="O779" s="5">
        <v>0.82867924100000001</v>
      </c>
      <c r="P779" s="5">
        <v>2.751447975</v>
      </c>
      <c r="Q779" s="5">
        <v>0.16884366200000001</v>
      </c>
      <c r="R779" s="5">
        <v>0.105012171</v>
      </c>
      <c r="S779" s="6">
        <v>157</v>
      </c>
      <c r="T779" s="6">
        <v>1226</v>
      </c>
      <c r="U779" s="3">
        <v>815.7953</v>
      </c>
      <c r="V779" s="3">
        <v>295.56040000000002</v>
      </c>
      <c r="W779" s="6">
        <v>45</v>
      </c>
      <c r="X779" s="6">
        <v>847</v>
      </c>
      <c r="Y779" s="3">
        <v>247.49369999999999</v>
      </c>
      <c r="Z779" s="3">
        <v>158.39840000000001</v>
      </c>
      <c r="AA779" s="3">
        <v>568.30169999999998</v>
      </c>
      <c r="AB779" s="1">
        <v>4041.4</v>
      </c>
      <c r="AC779" s="3">
        <v>3399.46</v>
      </c>
      <c r="AD779" s="1">
        <v>738923.41</v>
      </c>
      <c r="AE779" s="1">
        <v>716724.2</v>
      </c>
      <c r="AF779" s="3">
        <v>106.7161</v>
      </c>
      <c r="AG779" s="3">
        <v>39.568199999999997</v>
      </c>
      <c r="AH779" s="3">
        <v>39.452599999999997</v>
      </c>
      <c r="AI779" s="3">
        <v>31.203900000000001</v>
      </c>
      <c r="AJ779" s="3">
        <v>44.569299999999998</v>
      </c>
      <c r="AK779" s="3">
        <v>117.5202</v>
      </c>
      <c r="AL779" s="3">
        <v>87.975800000000007</v>
      </c>
      <c r="AM779" s="3">
        <v>52.3673</v>
      </c>
      <c r="AN779" s="3">
        <v>48.783900000000003</v>
      </c>
      <c r="AO779" s="3">
        <v>87.625200000000007</v>
      </c>
      <c r="AP779" s="3">
        <v>53.316499999999998</v>
      </c>
      <c r="AQ779" s="3">
        <v>53.485799999999998</v>
      </c>
      <c r="AR779" s="3">
        <v>48.181399999999996</v>
      </c>
      <c r="AS779" s="3">
        <v>42.382300000000001</v>
      </c>
      <c r="AT779" s="3">
        <v>40.904299999999999</v>
      </c>
      <c r="AU779" s="3">
        <v>26.1889</v>
      </c>
      <c r="AV779" s="3">
        <v>36.758299999999998</v>
      </c>
      <c r="AW779" s="3">
        <v>117.7646</v>
      </c>
      <c r="AX779" s="3">
        <v>89.380499999999998</v>
      </c>
      <c r="AY779" s="3">
        <v>52.859099999999998</v>
      </c>
      <c r="AZ779" s="3">
        <v>51.986600000000003</v>
      </c>
      <c r="BA779" s="3">
        <v>67.757099999999994</v>
      </c>
      <c r="BB779" s="3">
        <v>47.760199999999998</v>
      </c>
      <c r="BC779" s="3">
        <v>60.959499999999998</v>
      </c>
      <c r="BD779" s="3">
        <v>54.22</v>
      </c>
      <c r="BE779" s="6">
        <v>41800</v>
      </c>
      <c r="BF779" s="2">
        <v>0.84899999999999998</v>
      </c>
      <c r="BG779" s="3">
        <v>8.9999999999999998E-4</v>
      </c>
      <c r="BH779" s="3">
        <v>4.0800000000000003E-2</v>
      </c>
      <c r="BI779" s="1">
        <v>7.18</v>
      </c>
      <c r="BJ779" s="6">
        <v>5840000</v>
      </c>
      <c r="BK779" s="3">
        <v>1.49E-2</v>
      </c>
      <c r="BL779" s="6">
        <v>604</v>
      </c>
      <c r="BM779" s="6">
        <v>138000</v>
      </c>
      <c r="BN779" s="6">
        <v>510000</v>
      </c>
      <c r="BO779" s="3">
        <v>1.6999999999999999E-3</v>
      </c>
      <c r="BP779" s="6">
        <v>5</v>
      </c>
      <c r="BQ779" s="6">
        <v>5</v>
      </c>
      <c r="BR779" s="6">
        <v>5</v>
      </c>
      <c r="BS779" s="6">
        <v>4</v>
      </c>
      <c r="BT779" s="6">
        <f>IF(ISNA(MODE(BP779:BS779)),ROUND(AVERAGE(BP779:BS779),0),MODE(BP779:BS779))</f>
        <v>5</v>
      </c>
    </row>
    <row r="780" spans="1:72" x14ac:dyDescent="0.25">
      <c r="A780">
        <v>340</v>
      </c>
      <c r="B780" t="s">
        <v>144</v>
      </c>
      <c r="C780" s="6">
        <v>393</v>
      </c>
      <c r="D780" s="6">
        <v>527</v>
      </c>
      <c r="E780" s="4">
        <v>99.154328930000005</v>
      </c>
      <c r="F780" s="4">
        <v>90.945324339999999</v>
      </c>
      <c r="G780" s="5">
        <v>22.369245429999999</v>
      </c>
      <c r="H780" s="5">
        <v>27.125502229999999</v>
      </c>
      <c r="I780" s="5">
        <v>22.80315512</v>
      </c>
      <c r="J780" s="5">
        <v>1.1895503970000001</v>
      </c>
      <c r="K780" s="5">
        <v>1.990769346</v>
      </c>
      <c r="L780" s="5">
        <v>0.54157296399999999</v>
      </c>
      <c r="M780" s="5">
        <v>0.74573054999999999</v>
      </c>
      <c r="N780" s="5">
        <v>0.48759305200000003</v>
      </c>
      <c r="O780" s="5">
        <v>0.59709256300000002</v>
      </c>
      <c r="P780" s="5">
        <v>3.8867593810000001</v>
      </c>
      <c r="Q780" s="5">
        <v>0.19928595499999999</v>
      </c>
      <c r="R780" s="5">
        <v>8.2790179000000005E-2</v>
      </c>
      <c r="S780" s="6">
        <v>64</v>
      </c>
      <c r="T780" s="6">
        <v>1253</v>
      </c>
      <c r="U780" s="3">
        <v>833.64380000000006</v>
      </c>
      <c r="V780" s="3">
        <v>336.98450000000003</v>
      </c>
      <c r="W780" s="6">
        <v>6</v>
      </c>
      <c r="X780" s="6">
        <v>1158</v>
      </c>
      <c r="Y780" s="3">
        <v>282.15980000000002</v>
      </c>
      <c r="Z780" s="3">
        <v>225.76669999999999</v>
      </c>
      <c r="AA780" s="3">
        <v>551.48400000000004</v>
      </c>
      <c r="AB780" s="1">
        <v>12409.65</v>
      </c>
      <c r="AC780" s="3">
        <v>84953.39</v>
      </c>
      <c r="AD780" s="1">
        <v>520738.58</v>
      </c>
      <c r="AE780" s="1">
        <v>430920.62</v>
      </c>
      <c r="AF780" s="3">
        <v>1493.97</v>
      </c>
      <c r="AG780" s="3">
        <v>37.320099999999996</v>
      </c>
      <c r="AH780" s="3">
        <v>45.090200000000003</v>
      </c>
      <c r="AI780" s="3">
        <v>30.357299999999999</v>
      </c>
      <c r="AJ780" s="3">
        <v>38.843400000000003</v>
      </c>
      <c r="AK780" s="3">
        <v>93.341200000000001</v>
      </c>
      <c r="AL780" s="3">
        <v>92.380300000000005</v>
      </c>
      <c r="AM780" s="3">
        <v>28.130299999999998</v>
      </c>
      <c r="AN780" s="3">
        <v>38.177599999999998</v>
      </c>
      <c r="AO780" s="3">
        <v>36.014899999999997</v>
      </c>
      <c r="AP780" s="3">
        <v>43.003599999999999</v>
      </c>
      <c r="AQ780" s="3">
        <v>24.570699999999999</v>
      </c>
      <c r="AR780" s="3">
        <v>35.048499999999997</v>
      </c>
      <c r="AS780" s="3">
        <v>40.050899999999999</v>
      </c>
      <c r="AT780" s="3">
        <v>49.889000000000003</v>
      </c>
      <c r="AU780" s="3">
        <v>31.034700000000001</v>
      </c>
      <c r="AV780" s="3">
        <v>44.353999999999999</v>
      </c>
      <c r="AW780" s="3">
        <v>94.156300000000002</v>
      </c>
      <c r="AX780" s="3">
        <v>93.236199999999997</v>
      </c>
      <c r="AY780" s="3">
        <v>59.110399999999998</v>
      </c>
      <c r="AZ780" s="3">
        <v>56.611199999999997</v>
      </c>
      <c r="BA780" s="3">
        <v>40.615400000000001</v>
      </c>
      <c r="BB780" s="3">
        <v>46.709800000000001</v>
      </c>
      <c r="BC780" s="3">
        <v>44.961500000000001</v>
      </c>
      <c r="BD780" s="3">
        <v>48.079099999999997</v>
      </c>
      <c r="BE780" s="6">
        <v>74800</v>
      </c>
      <c r="BF780" s="2">
        <v>0.76900000000000002</v>
      </c>
      <c r="BG780" s="3">
        <v>6.9999999999999999E-4</v>
      </c>
      <c r="BH780" s="3">
        <v>3.3599999999999998E-2</v>
      </c>
      <c r="BI780" s="1">
        <v>7.38</v>
      </c>
      <c r="BJ780" s="6">
        <v>4890000</v>
      </c>
      <c r="BK780" s="3">
        <v>1.0500000000000001E-2</v>
      </c>
      <c r="BL780" s="6">
        <v>560</v>
      </c>
      <c r="BM780" s="6">
        <v>161000</v>
      </c>
      <c r="BN780" s="6">
        <v>570000</v>
      </c>
      <c r="BO780" s="3">
        <v>1.6000000000000001E-3</v>
      </c>
      <c r="BP780" s="6">
        <v>5</v>
      </c>
      <c r="BQ780" s="6">
        <v>5</v>
      </c>
      <c r="BR780" s="6">
        <v>5</v>
      </c>
      <c r="BS780" s="6">
        <v>4</v>
      </c>
      <c r="BT780" s="6">
        <f>IF(ISNA(MODE(BP780:BS780)),ROUND(AVERAGE(BP780:BS780),0),MODE(BP780:BS780))</f>
        <v>5</v>
      </c>
    </row>
    <row r="781" spans="1:72" x14ac:dyDescent="0.25">
      <c r="A781">
        <v>568</v>
      </c>
      <c r="B781" t="s">
        <v>187</v>
      </c>
      <c r="C781" s="6">
        <v>572</v>
      </c>
      <c r="D781" s="6">
        <v>747</v>
      </c>
      <c r="E781" s="4">
        <v>130.46803739999999</v>
      </c>
      <c r="F781" s="4">
        <v>108.38822519999999</v>
      </c>
      <c r="G781" s="5">
        <v>26.986904590000002</v>
      </c>
      <c r="H781" s="5">
        <v>31.25952332</v>
      </c>
      <c r="I781" s="5">
        <v>27.494627000000001</v>
      </c>
      <c r="J781" s="5">
        <v>1.136932075</v>
      </c>
      <c r="K781" s="5">
        <v>2.3681126969999999</v>
      </c>
      <c r="L781" s="5">
        <v>0.47578794499999999</v>
      </c>
      <c r="M781" s="5">
        <v>0.76572958499999999</v>
      </c>
      <c r="N781" s="5">
        <v>0.50980392200000002</v>
      </c>
      <c r="O781" s="5">
        <v>0.61184537699999997</v>
      </c>
      <c r="P781" s="5">
        <v>3.2142170280000002</v>
      </c>
      <c r="Q781" s="5">
        <v>0.189078414</v>
      </c>
      <c r="R781" s="5">
        <v>0.169235413</v>
      </c>
      <c r="S781" s="6">
        <v>108</v>
      </c>
      <c r="T781" s="6">
        <v>1140</v>
      </c>
      <c r="U781" s="3">
        <v>673.09090000000003</v>
      </c>
      <c r="V781" s="3">
        <v>325.72699999999998</v>
      </c>
      <c r="W781" s="6">
        <v>48</v>
      </c>
      <c r="X781" s="6">
        <v>1258</v>
      </c>
      <c r="Y781" s="3">
        <v>400.96730000000002</v>
      </c>
      <c r="Z781" s="3">
        <v>314.13979999999998</v>
      </c>
      <c r="AA781" s="3">
        <v>272.12360000000001</v>
      </c>
      <c r="AB781" s="1">
        <v>3846.48</v>
      </c>
      <c r="AC781" s="3">
        <v>7335.96</v>
      </c>
      <c r="AD781" s="1">
        <v>523519.4</v>
      </c>
      <c r="AE781" s="1">
        <v>551905.49</v>
      </c>
      <c r="AF781" s="3">
        <v>114.0853</v>
      </c>
      <c r="AG781" s="3">
        <v>51.306600000000003</v>
      </c>
      <c r="AH781" s="3">
        <v>45.223300000000002</v>
      </c>
      <c r="AI781" s="3">
        <v>35.057899999999997</v>
      </c>
      <c r="AJ781" s="3">
        <v>38.686300000000003</v>
      </c>
      <c r="AK781" s="3">
        <v>80.402900000000002</v>
      </c>
      <c r="AL781" s="3">
        <v>83.911000000000001</v>
      </c>
      <c r="AM781" s="3">
        <v>26.2166</v>
      </c>
      <c r="AN781" s="3">
        <v>32.404600000000002</v>
      </c>
      <c r="AO781" s="3">
        <v>49.713000000000001</v>
      </c>
      <c r="AP781" s="3">
        <v>42.8324</v>
      </c>
      <c r="AQ781" s="3">
        <v>28.5517</v>
      </c>
      <c r="AR781" s="3">
        <v>35.457000000000001</v>
      </c>
      <c r="AS781" s="3">
        <v>53.4893</v>
      </c>
      <c r="AT781" s="3">
        <v>48.8626</v>
      </c>
      <c r="AU781" s="3">
        <v>37.8155</v>
      </c>
      <c r="AV781" s="3">
        <v>41.6128</v>
      </c>
      <c r="AW781" s="3">
        <v>79.644400000000005</v>
      </c>
      <c r="AX781" s="3">
        <v>83.880099999999999</v>
      </c>
      <c r="AY781" s="3">
        <v>39.115000000000002</v>
      </c>
      <c r="AZ781" s="3">
        <v>41.730499999999999</v>
      </c>
      <c r="BA781" s="3">
        <v>62.882399999999997</v>
      </c>
      <c r="BB781" s="3">
        <v>51.715299999999999</v>
      </c>
      <c r="BC781" s="3">
        <v>35.181800000000003</v>
      </c>
      <c r="BD781" s="3">
        <v>40.511099999999999</v>
      </c>
      <c r="BE781" s="6">
        <v>34300</v>
      </c>
      <c r="BF781" s="2">
        <v>0.85899999999999999</v>
      </c>
      <c r="BG781" s="3">
        <v>5.0000000000000001E-4</v>
      </c>
      <c r="BH781" s="3">
        <v>4.3900000000000002E-2</v>
      </c>
      <c r="BI781" s="1">
        <v>7.72</v>
      </c>
      <c r="BJ781" s="6">
        <v>3720000</v>
      </c>
      <c r="BK781" s="3">
        <v>1.6299999999999999E-2</v>
      </c>
      <c r="BL781" s="6">
        <v>501</v>
      </c>
      <c r="BM781" s="6">
        <v>119000</v>
      </c>
      <c r="BN781" s="6">
        <v>442000</v>
      </c>
      <c r="BO781" s="3">
        <v>1.1000000000000001E-3</v>
      </c>
      <c r="BP781" s="6">
        <v>4</v>
      </c>
      <c r="BQ781" s="6">
        <v>5</v>
      </c>
      <c r="BR781" s="6">
        <v>5</v>
      </c>
      <c r="BS781" s="6">
        <v>5</v>
      </c>
      <c r="BT781" s="6">
        <f>IF(ISNA(MODE(BP781:BS781)),ROUND(AVERAGE(BP781:BS781),0),MODE(BP781:BS781))</f>
        <v>5</v>
      </c>
    </row>
    <row r="782" spans="1:72" x14ac:dyDescent="0.25">
      <c r="A782">
        <v>602</v>
      </c>
      <c r="B782" t="s">
        <v>194</v>
      </c>
      <c r="C782" s="6">
        <v>642</v>
      </c>
      <c r="D782" s="6">
        <v>669</v>
      </c>
      <c r="E782" s="4">
        <v>97.840620430000001</v>
      </c>
      <c r="F782" s="4">
        <v>94.801946529999995</v>
      </c>
      <c r="G782" s="5">
        <v>28.590554170000001</v>
      </c>
      <c r="H782" s="5">
        <v>33.26215096</v>
      </c>
      <c r="I782" s="5">
        <v>24.930861799999999</v>
      </c>
      <c r="J782" s="5">
        <v>1.334175739</v>
      </c>
      <c r="K782" s="5">
        <v>1.1865703830000001</v>
      </c>
      <c r="L782" s="5">
        <v>0.66197439999999996</v>
      </c>
      <c r="M782" s="5">
        <v>0.95964125600000005</v>
      </c>
      <c r="N782" s="5">
        <v>0.764285714</v>
      </c>
      <c r="O782" s="5">
        <v>0.897656919</v>
      </c>
      <c r="P782" s="5">
        <v>1.889190886</v>
      </c>
      <c r="Q782" s="5">
        <v>0.16795676500000001</v>
      </c>
      <c r="R782" s="5">
        <v>3.1057385999999999E-2</v>
      </c>
      <c r="S782" s="6">
        <v>13</v>
      </c>
      <c r="T782" s="6">
        <v>1446</v>
      </c>
      <c r="U782" s="3">
        <v>946.62750000000005</v>
      </c>
      <c r="V782" s="3">
        <v>354.54590000000002</v>
      </c>
      <c r="W782" s="6">
        <v>18</v>
      </c>
      <c r="X782" s="6">
        <v>1460</v>
      </c>
      <c r="Y782" s="3">
        <v>295.37169999999998</v>
      </c>
      <c r="Z782" s="3">
        <v>290.2638</v>
      </c>
      <c r="AA782" s="3">
        <v>651.25580000000002</v>
      </c>
      <c r="AB782" s="1">
        <v>15680.42</v>
      </c>
      <c r="AC782" s="3">
        <v>44226</v>
      </c>
      <c r="AD782" s="1">
        <v>952316.34</v>
      </c>
      <c r="AE782" s="1">
        <v>1058942.23</v>
      </c>
      <c r="AF782" s="3">
        <v>853.54920000000004</v>
      </c>
      <c r="AG782" s="3">
        <v>32.871400000000001</v>
      </c>
      <c r="AH782" s="3">
        <v>36.069299999999998</v>
      </c>
      <c r="AI782" s="3">
        <v>32.3095</v>
      </c>
      <c r="AJ782" s="3">
        <v>38.704900000000002</v>
      </c>
      <c r="AK782" s="3">
        <v>150.19049999999999</v>
      </c>
      <c r="AL782" s="3">
        <v>91.459000000000003</v>
      </c>
      <c r="AM782" s="3">
        <v>20.411899999999999</v>
      </c>
      <c r="AN782" s="3">
        <v>32.544600000000003</v>
      </c>
      <c r="AO782" s="3">
        <v>31.452400000000001</v>
      </c>
      <c r="AP782" s="3">
        <v>32.754300000000001</v>
      </c>
      <c r="AQ782" s="3">
        <v>19.528600000000001</v>
      </c>
      <c r="AR782" s="3">
        <v>33.601900000000001</v>
      </c>
      <c r="AS782" s="3">
        <v>20.219000000000001</v>
      </c>
      <c r="AT782" s="3">
        <v>27.912700000000001</v>
      </c>
      <c r="AU782" s="3">
        <v>10.954800000000001</v>
      </c>
      <c r="AV782" s="3">
        <v>25.166699999999999</v>
      </c>
      <c r="AW782" s="3">
        <v>150.93809999999999</v>
      </c>
      <c r="AX782" s="3">
        <v>91.396600000000007</v>
      </c>
      <c r="AY782" s="3">
        <v>30.259499999999999</v>
      </c>
      <c r="AZ782" s="3">
        <v>30.2667</v>
      </c>
      <c r="BA782" s="3">
        <v>68.314300000000003</v>
      </c>
      <c r="BB782" s="3">
        <v>48.206099999999999</v>
      </c>
      <c r="BC782" s="3">
        <v>34.883299999999998</v>
      </c>
      <c r="BD782" s="3">
        <v>38.898000000000003</v>
      </c>
      <c r="BE782" s="6">
        <v>79300</v>
      </c>
      <c r="BF782" s="2">
        <v>0.78900000000000003</v>
      </c>
      <c r="BG782" s="3">
        <v>6.9999999999999999E-4</v>
      </c>
      <c r="BH782" s="3">
        <v>4.07E-2</v>
      </c>
      <c r="BI782" s="1">
        <v>7.41</v>
      </c>
      <c r="BJ782" s="6">
        <v>9700000</v>
      </c>
      <c r="BK782" s="3">
        <v>1.46E-2</v>
      </c>
      <c r="BL782" s="6">
        <v>820</v>
      </c>
      <c r="BM782" s="6">
        <v>185000</v>
      </c>
      <c r="BN782" s="6">
        <v>664000</v>
      </c>
      <c r="BO782" s="3">
        <v>1.8E-3</v>
      </c>
      <c r="BP782" s="6">
        <v>5</v>
      </c>
      <c r="BQ782" s="6">
        <v>4</v>
      </c>
      <c r="BR782" s="6">
        <v>5</v>
      </c>
      <c r="BS782" s="6">
        <v>4</v>
      </c>
      <c r="BT782" s="6">
        <f>IF(ISNA(MODE(BP782:BS782)),ROUND(AVERAGE(BP782:BS782),0),MODE(BP782:BS782))</f>
        <v>5</v>
      </c>
    </row>
    <row r="783" spans="1:72" x14ac:dyDescent="0.25">
      <c r="A783">
        <v>639</v>
      </c>
      <c r="B783" t="s">
        <v>203</v>
      </c>
      <c r="C783" s="6">
        <v>635</v>
      </c>
      <c r="D783" s="6">
        <v>712</v>
      </c>
      <c r="E783" s="4">
        <v>116.12489170000001</v>
      </c>
      <c r="F783" s="4">
        <v>106.3386649</v>
      </c>
      <c r="G783" s="5">
        <v>28.43425946</v>
      </c>
      <c r="H783" s="5">
        <v>40.04628057</v>
      </c>
      <c r="I783" s="5">
        <v>22.003353189999999</v>
      </c>
      <c r="J783" s="5">
        <v>1.8200080789999999</v>
      </c>
      <c r="K783" s="5">
        <v>1.689923536</v>
      </c>
      <c r="L783" s="5">
        <v>0.83552784099999999</v>
      </c>
      <c r="M783" s="5">
        <v>0.89185393300000004</v>
      </c>
      <c r="N783" s="5">
        <v>0.56797853300000001</v>
      </c>
      <c r="O783" s="5">
        <v>0.70566923299999995</v>
      </c>
      <c r="P783" s="5">
        <v>8.0492459289999996</v>
      </c>
      <c r="Q783" s="5">
        <v>0.205234791</v>
      </c>
      <c r="R783" s="5">
        <v>8.4273291E-2</v>
      </c>
      <c r="S783" s="6">
        <v>252</v>
      </c>
      <c r="T783" s="6">
        <v>1226</v>
      </c>
      <c r="U783" s="3">
        <v>935.47090000000003</v>
      </c>
      <c r="V783" s="3">
        <v>247.5966</v>
      </c>
      <c r="W783" s="6">
        <v>107</v>
      </c>
      <c r="X783" s="6">
        <v>1002</v>
      </c>
      <c r="Y783" s="3">
        <v>326.3458</v>
      </c>
      <c r="Z783" s="3">
        <v>180.4367</v>
      </c>
      <c r="AA783" s="3">
        <v>609.12509999999997</v>
      </c>
      <c r="AB783" s="1">
        <v>6342.35</v>
      </c>
      <c r="AC783" s="3">
        <v>2173.25</v>
      </c>
      <c r="AD783" s="1">
        <v>6329.47</v>
      </c>
      <c r="AE783" s="1">
        <v>6328.8</v>
      </c>
      <c r="AF783" s="3">
        <v>2170.64</v>
      </c>
      <c r="AG783" s="3">
        <v>40.356900000000003</v>
      </c>
      <c r="AH783" s="3">
        <v>38.831699999999998</v>
      </c>
      <c r="AI783" s="3">
        <v>25.157399999999999</v>
      </c>
      <c r="AJ783" s="3">
        <v>34.565399999999997</v>
      </c>
      <c r="AK783" s="3">
        <v>117.297</v>
      </c>
      <c r="AL783" s="3">
        <v>93.201999999999998</v>
      </c>
      <c r="AM783" s="3">
        <v>33.115400000000001</v>
      </c>
      <c r="AN783" s="3">
        <v>39.999000000000002</v>
      </c>
      <c r="AO783" s="3">
        <v>33.238799999999998</v>
      </c>
      <c r="AP783" s="3">
        <v>38.758800000000001</v>
      </c>
      <c r="AQ783" s="3">
        <v>36.536700000000003</v>
      </c>
      <c r="AR783" s="3">
        <v>37.136099999999999</v>
      </c>
      <c r="AS783" s="3">
        <v>42.463299999999997</v>
      </c>
      <c r="AT783" s="3">
        <v>40.424300000000002</v>
      </c>
      <c r="AU783" s="3">
        <v>36.471400000000003</v>
      </c>
      <c r="AV783" s="3">
        <v>44.130200000000002</v>
      </c>
      <c r="AW783" s="3">
        <v>117.61450000000001</v>
      </c>
      <c r="AX783" s="3">
        <v>97.017200000000003</v>
      </c>
      <c r="AY783" s="3">
        <v>51.6905</v>
      </c>
      <c r="AZ783" s="3">
        <v>49.419199999999996</v>
      </c>
      <c r="BA783" s="3">
        <v>56.950800000000001</v>
      </c>
      <c r="BB783" s="3">
        <v>49.298299999999998</v>
      </c>
      <c r="BC783" s="3">
        <v>51.067999999999998</v>
      </c>
      <c r="BD783" s="3">
        <v>53.290999999999997</v>
      </c>
      <c r="BE783" s="6">
        <v>38400</v>
      </c>
      <c r="BF783" s="2">
        <v>0.86199999999999999</v>
      </c>
      <c r="BG783" s="3">
        <v>5.0000000000000001E-4</v>
      </c>
      <c r="BH783" s="3">
        <v>4.65E-2</v>
      </c>
      <c r="BI783" s="1">
        <v>7.71</v>
      </c>
      <c r="BJ783" s="6">
        <v>2080000</v>
      </c>
      <c r="BK783" s="3">
        <v>1.84E-2</v>
      </c>
      <c r="BL783" s="6">
        <v>590</v>
      </c>
      <c r="BM783" s="6">
        <v>139000</v>
      </c>
      <c r="BN783" s="6">
        <v>518000</v>
      </c>
      <c r="BO783" s="3">
        <v>1.1000000000000001E-3</v>
      </c>
      <c r="BP783" s="6">
        <v>3</v>
      </c>
      <c r="BQ783" s="6">
        <v>5</v>
      </c>
      <c r="BR783" s="6">
        <v>5</v>
      </c>
      <c r="BS783" s="6">
        <v>5</v>
      </c>
      <c r="BT783" s="6">
        <f>IF(ISNA(MODE(BP783:BS783)),ROUND(AVERAGE(BP783:BS783),0),MODE(BP783:BS783))</f>
        <v>5</v>
      </c>
    </row>
    <row r="784" spans="1:72" x14ac:dyDescent="0.25">
      <c r="A784">
        <v>656</v>
      </c>
      <c r="B784" t="s">
        <v>210</v>
      </c>
      <c r="C784" s="6">
        <v>760</v>
      </c>
      <c r="D784" s="6">
        <v>838</v>
      </c>
      <c r="E784" s="4">
        <v>120.3675324</v>
      </c>
      <c r="F784" s="4">
        <v>107.6800284</v>
      </c>
      <c r="G784" s="5">
        <v>31.107266899999999</v>
      </c>
      <c r="H784" s="5">
        <v>39.548861180000003</v>
      </c>
      <c r="I784" s="5">
        <v>25.091834800000001</v>
      </c>
      <c r="J784" s="5">
        <v>1.5761645769999999</v>
      </c>
      <c r="K784" s="5">
        <v>1.517033804</v>
      </c>
      <c r="L784" s="5">
        <v>0.77296266300000005</v>
      </c>
      <c r="M784" s="5">
        <v>0.90692124100000004</v>
      </c>
      <c r="N784" s="5">
        <v>0.70370370400000004</v>
      </c>
      <c r="O784" s="5">
        <v>0.82366978300000004</v>
      </c>
      <c r="P784" s="5">
        <v>6.7293535689999997</v>
      </c>
      <c r="Q784" s="5">
        <v>0.180184698</v>
      </c>
      <c r="R784" s="5">
        <v>0.105406365</v>
      </c>
      <c r="S784" s="6">
        <v>206</v>
      </c>
      <c r="T784" s="6">
        <v>1146</v>
      </c>
      <c r="U784" s="3">
        <v>850.19209999999998</v>
      </c>
      <c r="V784" s="3">
        <v>277.77080000000001</v>
      </c>
      <c r="W784" s="6">
        <v>155</v>
      </c>
      <c r="X784" s="6">
        <v>755</v>
      </c>
      <c r="Y784" s="3">
        <v>307.7688</v>
      </c>
      <c r="Z784" s="3">
        <v>107.5377</v>
      </c>
      <c r="AA784" s="3">
        <v>542.42340000000002</v>
      </c>
      <c r="AB784" s="1">
        <v>5635.97</v>
      </c>
      <c r="AC784" s="3">
        <v>5623.16</v>
      </c>
      <c r="AD784" s="1">
        <v>4162.1099999999997</v>
      </c>
      <c r="AE784" s="1">
        <v>3728.87</v>
      </c>
      <c r="AF784" s="3">
        <v>2092.5300000000002</v>
      </c>
      <c r="AG784" s="3">
        <v>48.518500000000003</v>
      </c>
      <c r="AH784" s="3">
        <v>37.300899999999999</v>
      </c>
      <c r="AI784" s="3">
        <v>25.680599999999998</v>
      </c>
      <c r="AJ784" s="3">
        <v>30.276599999999998</v>
      </c>
      <c r="AK784" s="3">
        <v>135.4315</v>
      </c>
      <c r="AL784" s="3">
        <v>89.324700000000007</v>
      </c>
      <c r="AM784" s="3">
        <v>43.429600000000001</v>
      </c>
      <c r="AN784" s="3">
        <v>42.856099999999998</v>
      </c>
      <c r="AO784" s="3">
        <v>54.553699999999999</v>
      </c>
      <c r="AP784" s="3">
        <v>40.913899999999998</v>
      </c>
      <c r="AQ784" s="3">
        <v>40.8917</v>
      </c>
      <c r="AR784" s="3">
        <v>39.398000000000003</v>
      </c>
      <c r="AS784" s="3">
        <v>51.148099999999999</v>
      </c>
      <c r="AT784" s="3">
        <v>37.252800000000001</v>
      </c>
      <c r="AU784" s="3">
        <v>32.218499999999999</v>
      </c>
      <c r="AV784" s="3">
        <v>35.222099999999998</v>
      </c>
      <c r="AW784" s="3">
        <v>135.4537</v>
      </c>
      <c r="AX784" s="3">
        <v>91.138400000000004</v>
      </c>
      <c r="AY784" s="3">
        <v>46.570399999999999</v>
      </c>
      <c r="AZ784" s="3">
        <v>44.2577</v>
      </c>
      <c r="BA784" s="3">
        <v>59.941699999999997</v>
      </c>
      <c r="BB784" s="3">
        <v>36.968600000000002</v>
      </c>
      <c r="BC784" s="3">
        <v>51.3093</v>
      </c>
      <c r="BD784" s="3">
        <v>49.187100000000001</v>
      </c>
      <c r="BE784" s="6">
        <v>32600</v>
      </c>
      <c r="BF784" s="2">
        <v>0.85699999999999998</v>
      </c>
      <c r="BG784" s="3">
        <v>5.0000000000000001E-4</v>
      </c>
      <c r="BH784" s="3">
        <v>5.6399999999999999E-2</v>
      </c>
      <c r="BI784" s="1">
        <v>7.65</v>
      </c>
      <c r="BJ784" s="6">
        <v>-583000</v>
      </c>
      <c r="BK784" s="3">
        <v>2.4199999999999999E-2</v>
      </c>
      <c r="BL784" s="6">
        <v>566</v>
      </c>
      <c r="BM784" s="6">
        <v>115000</v>
      </c>
      <c r="BN784" s="6">
        <v>428000</v>
      </c>
      <c r="BO784" s="3">
        <v>1.6000000000000001E-3</v>
      </c>
      <c r="BP784" s="6">
        <v>4</v>
      </c>
      <c r="BQ784" s="6">
        <v>5</v>
      </c>
      <c r="BR784" s="6">
        <v>5</v>
      </c>
      <c r="BS784" s="6">
        <v>5</v>
      </c>
      <c r="BT784" s="6">
        <f>IF(ISNA(MODE(BP784:BS784)),ROUND(AVERAGE(BP784:BS784),0),MODE(BP784:BS784))</f>
        <v>5</v>
      </c>
    </row>
    <row r="785" spans="1:72" x14ac:dyDescent="0.25">
      <c r="A785">
        <v>666</v>
      </c>
      <c r="B785" t="s">
        <v>215</v>
      </c>
      <c r="C785" s="6">
        <v>516</v>
      </c>
      <c r="D785" s="6">
        <v>555</v>
      </c>
      <c r="E785" s="4">
        <v>96.083261120000003</v>
      </c>
      <c r="F785" s="4">
        <v>91.572020140000006</v>
      </c>
      <c r="G785" s="5">
        <v>25.631847480000001</v>
      </c>
      <c r="H785" s="5">
        <v>36.760141249999997</v>
      </c>
      <c r="I785" s="5">
        <v>18.313481920000001</v>
      </c>
      <c r="J785" s="5">
        <v>2.007272097</v>
      </c>
      <c r="K785" s="5">
        <v>1.4237571040000001</v>
      </c>
      <c r="L785" s="5">
        <v>0.86706871500000005</v>
      </c>
      <c r="M785" s="5">
        <v>0.92972973000000003</v>
      </c>
      <c r="N785" s="5">
        <v>0.63235294099999995</v>
      </c>
      <c r="O785" s="5">
        <v>0.77327500999999998</v>
      </c>
      <c r="P785" s="5">
        <v>4.2587609799999999</v>
      </c>
      <c r="Q785" s="5">
        <v>0.20397588899999999</v>
      </c>
      <c r="R785" s="5">
        <v>4.6951371999999998E-2</v>
      </c>
      <c r="S785" s="6">
        <v>22</v>
      </c>
      <c r="T785" s="6">
        <v>1273</v>
      </c>
      <c r="U785" s="3">
        <v>841.8519</v>
      </c>
      <c r="V785" s="3">
        <v>381.39949999999999</v>
      </c>
      <c r="W785" s="6">
        <v>3</v>
      </c>
      <c r="X785" s="6">
        <v>1278</v>
      </c>
      <c r="Y785" s="3">
        <v>184.61359999999999</v>
      </c>
      <c r="Z785" s="3">
        <v>171.3751</v>
      </c>
      <c r="AA785" s="3">
        <v>657.23829999999998</v>
      </c>
      <c r="AB785" s="1">
        <v>15703.65</v>
      </c>
      <c r="AC785" s="3">
        <v>25873.58</v>
      </c>
      <c r="AD785" s="1">
        <v>730138.82</v>
      </c>
      <c r="AE785" s="1">
        <v>574198.19999999995</v>
      </c>
      <c r="AF785" s="3">
        <v>787.53920000000005</v>
      </c>
      <c r="AG785" s="3">
        <v>39.851700000000001</v>
      </c>
      <c r="AH785" s="3">
        <v>48.515599999999999</v>
      </c>
      <c r="AI785" s="3">
        <v>37.264699999999998</v>
      </c>
      <c r="AJ785" s="3">
        <v>43.020099999999999</v>
      </c>
      <c r="AK785" s="3">
        <v>121.527</v>
      </c>
      <c r="AL785" s="3">
        <v>98.137500000000003</v>
      </c>
      <c r="AM785" s="3">
        <v>60.142200000000003</v>
      </c>
      <c r="AN785" s="3">
        <v>50.159199999999998</v>
      </c>
      <c r="AO785" s="3">
        <v>61.931399999999996</v>
      </c>
      <c r="AP785" s="3">
        <v>43.503799999999998</v>
      </c>
      <c r="AQ785" s="3">
        <v>41.410499999999999</v>
      </c>
      <c r="AR785" s="3">
        <v>45.163499999999999</v>
      </c>
      <c r="AS785" s="3">
        <v>32.943600000000004</v>
      </c>
      <c r="AT785" s="3">
        <v>41.996299999999998</v>
      </c>
      <c r="AU785" s="3">
        <v>30.713200000000001</v>
      </c>
      <c r="AV785" s="3">
        <v>39.575200000000002</v>
      </c>
      <c r="AW785" s="3">
        <v>119.962</v>
      </c>
      <c r="AX785" s="3">
        <v>94.869600000000005</v>
      </c>
      <c r="AY785" s="3">
        <v>33.2684</v>
      </c>
      <c r="AZ785" s="3">
        <v>38.095199999999998</v>
      </c>
      <c r="BA785" s="3">
        <v>46.902000000000001</v>
      </c>
      <c r="BB785" s="3">
        <v>49.968000000000004</v>
      </c>
      <c r="BC785" s="3">
        <v>31.165400000000002</v>
      </c>
      <c r="BD785" s="3">
        <v>36.9435</v>
      </c>
      <c r="BE785" s="6">
        <v>99000</v>
      </c>
      <c r="BF785" s="2">
        <v>0.75800000000000001</v>
      </c>
      <c r="BG785" s="3">
        <v>6.9999999999999999E-4</v>
      </c>
      <c r="BH785" s="3">
        <v>4.4400000000000002E-2</v>
      </c>
      <c r="BI785" s="1">
        <v>7.38</v>
      </c>
      <c r="BJ785" s="6">
        <v>1390000</v>
      </c>
      <c r="BK785" s="3">
        <v>1.7399999999999999E-2</v>
      </c>
      <c r="BL785" s="6">
        <v>633</v>
      </c>
      <c r="BM785" s="6">
        <v>205000</v>
      </c>
      <c r="BN785" s="6">
        <v>719000</v>
      </c>
      <c r="BO785" s="3">
        <v>1.6999999999999999E-3</v>
      </c>
      <c r="BP785" s="6">
        <v>5</v>
      </c>
      <c r="BQ785" s="6">
        <v>5</v>
      </c>
      <c r="BR785" s="6">
        <v>5</v>
      </c>
      <c r="BS785" s="6">
        <v>3</v>
      </c>
      <c r="BT785" s="6">
        <f>IF(ISNA(MODE(BP785:BS785)),ROUND(AVERAGE(BP785:BS785),0),MODE(BP785:BS785))</f>
        <v>5</v>
      </c>
    </row>
    <row r="786" spans="1:72" x14ac:dyDescent="0.25">
      <c r="A786">
        <v>828</v>
      </c>
      <c r="B786" t="s">
        <v>259</v>
      </c>
      <c r="C786" s="6">
        <v>1063</v>
      </c>
      <c r="D786" s="6">
        <v>1122</v>
      </c>
      <c r="E786" s="4">
        <v>136.75230869999999</v>
      </c>
      <c r="F786" s="4">
        <v>122.4621233</v>
      </c>
      <c r="G786" s="5">
        <v>36.789314160000004</v>
      </c>
      <c r="H786" s="5">
        <v>39.075898299999999</v>
      </c>
      <c r="I786" s="5">
        <v>35.307727219999997</v>
      </c>
      <c r="J786" s="5">
        <v>1.106723694</v>
      </c>
      <c r="K786" s="5">
        <v>1.3999940989999999</v>
      </c>
      <c r="L786" s="5">
        <v>0.42844492899999997</v>
      </c>
      <c r="M786" s="5">
        <v>0.94741533</v>
      </c>
      <c r="N786" s="5">
        <v>0.68669250599999998</v>
      </c>
      <c r="O786" s="5">
        <v>0.89071662500000004</v>
      </c>
      <c r="P786" s="5">
        <v>5.4059483960000003</v>
      </c>
      <c r="Q786" s="5">
        <v>0.16291714299999999</v>
      </c>
      <c r="R786" s="5">
        <v>0.104496849</v>
      </c>
      <c r="S786" s="6">
        <v>50</v>
      </c>
      <c r="T786" s="6">
        <v>1170</v>
      </c>
      <c r="U786" s="3">
        <v>570.80809999999997</v>
      </c>
      <c r="V786" s="3">
        <v>273.4314</v>
      </c>
      <c r="W786" s="6">
        <v>4</v>
      </c>
      <c r="X786" s="6">
        <v>788</v>
      </c>
      <c r="Y786" s="3">
        <v>204.14429999999999</v>
      </c>
      <c r="Z786" s="3">
        <v>103.7582</v>
      </c>
      <c r="AA786" s="3">
        <v>366.66379999999998</v>
      </c>
      <c r="AB786" s="1">
        <v>6258.25</v>
      </c>
      <c r="AC786" s="3">
        <v>2080.5300000000002</v>
      </c>
      <c r="AD786" s="1">
        <v>6255.74</v>
      </c>
      <c r="AE786" s="1">
        <v>6255.54</v>
      </c>
      <c r="AF786" s="3">
        <v>2080.0500000000002</v>
      </c>
      <c r="AG786" s="3">
        <v>55.573</v>
      </c>
      <c r="AH786" s="3">
        <v>43.071800000000003</v>
      </c>
      <c r="AI786" s="3">
        <v>59.412799999999997</v>
      </c>
      <c r="AJ786" s="3">
        <v>53.062800000000003</v>
      </c>
      <c r="AK786" s="3">
        <v>95.546499999999995</v>
      </c>
      <c r="AL786" s="3">
        <v>78.141999999999996</v>
      </c>
      <c r="AM786" s="3">
        <v>49.401200000000003</v>
      </c>
      <c r="AN786" s="3">
        <v>39.992100000000001</v>
      </c>
      <c r="AO786" s="3">
        <v>66.138900000000007</v>
      </c>
      <c r="AP786" s="3">
        <v>49.223999999999997</v>
      </c>
      <c r="AQ786" s="3">
        <v>51.853999999999999</v>
      </c>
      <c r="AR786" s="3">
        <v>45.983499999999999</v>
      </c>
      <c r="AS786" s="3">
        <v>38.802300000000002</v>
      </c>
      <c r="AT786" s="3">
        <v>31.982800000000001</v>
      </c>
      <c r="AU786" s="3">
        <v>27.392800000000001</v>
      </c>
      <c r="AV786" s="3">
        <v>27.166699999999999</v>
      </c>
      <c r="AW786" s="3">
        <v>96.702200000000005</v>
      </c>
      <c r="AX786" s="3">
        <v>78.891199999999998</v>
      </c>
      <c r="AY786" s="3">
        <v>49.309399999999997</v>
      </c>
      <c r="AZ786" s="3">
        <v>36.905000000000001</v>
      </c>
      <c r="BA786" s="3">
        <v>57.113</v>
      </c>
      <c r="BB786" s="3">
        <v>44.952199999999998</v>
      </c>
      <c r="BC786" s="3">
        <v>44.841099999999997</v>
      </c>
      <c r="BD786" s="3">
        <v>38.585900000000002</v>
      </c>
      <c r="BE786" s="6">
        <v>24000</v>
      </c>
      <c r="BF786" s="2">
        <v>0.85899999999999999</v>
      </c>
      <c r="BG786" s="3">
        <v>4.0000000000000002E-4</v>
      </c>
      <c r="BH786" s="3">
        <v>3.32E-2</v>
      </c>
      <c r="BI786" s="1">
        <v>8.06</v>
      </c>
      <c r="BJ786" s="6">
        <v>453000</v>
      </c>
      <c r="BK786" s="3">
        <v>1.2E-2</v>
      </c>
      <c r="BL786" s="6">
        <v>467</v>
      </c>
      <c r="BM786" s="6">
        <v>84800</v>
      </c>
      <c r="BN786" s="6">
        <v>315000</v>
      </c>
      <c r="BO786" s="3">
        <v>8.0000000000000004E-4</v>
      </c>
      <c r="BP786" s="6">
        <v>5</v>
      </c>
      <c r="BQ786" s="6">
        <v>5</v>
      </c>
      <c r="BR786" s="6">
        <v>5</v>
      </c>
      <c r="BS786" s="6">
        <v>5</v>
      </c>
      <c r="BT786" s="6">
        <f>IF(ISNA(MODE(BP786:BS786)),ROUND(AVERAGE(BP786:BS786),0),MODE(BP786:BS786))</f>
        <v>5</v>
      </c>
    </row>
    <row r="787" spans="1:72" x14ac:dyDescent="0.25">
      <c r="A787">
        <v>866</v>
      </c>
      <c r="B787" t="s">
        <v>266</v>
      </c>
      <c r="C787" s="6">
        <v>565</v>
      </c>
      <c r="D787" s="6">
        <v>630</v>
      </c>
      <c r="E787" s="4">
        <v>102.4264069</v>
      </c>
      <c r="F787" s="4">
        <v>94.894999420000005</v>
      </c>
      <c r="G787" s="5">
        <v>26.821266609999999</v>
      </c>
      <c r="H787" s="5">
        <v>34.756519750000002</v>
      </c>
      <c r="I787" s="5">
        <v>21.554186789999999</v>
      </c>
      <c r="J787" s="5">
        <v>1.6125182579999999</v>
      </c>
      <c r="K787" s="5">
        <v>1.4776295370000001</v>
      </c>
      <c r="L787" s="5">
        <v>0.784484823</v>
      </c>
      <c r="M787" s="5">
        <v>0.89682539699999997</v>
      </c>
      <c r="N787" s="5">
        <v>0.67261904800000005</v>
      </c>
      <c r="O787" s="5">
        <v>0.78844546000000004</v>
      </c>
      <c r="P787" s="5">
        <v>5.9934122240000001</v>
      </c>
      <c r="Q787" s="5">
        <v>0.18472698700000001</v>
      </c>
      <c r="R787" s="5">
        <v>7.3529939000000002E-2</v>
      </c>
      <c r="S787" s="6">
        <v>92</v>
      </c>
      <c r="T787" s="6">
        <v>1145</v>
      </c>
      <c r="U787" s="3">
        <v>500.12740000000002</v>
      </c>
      <c r="V787" s="3">
        <v>222.3682</v>
      </c>
      <c r="W787" s="6">
        <v>171</v>
      </c>
      <c r="X787" s="6">
        <v>1081</v>
      </c>
      <c r="Y787" s="3">
        <v>415.68360000000001</v>
      </c>
      <c r="Z787" s="3">
        <v>236.6651</v>
      </c>
      <c r="AA787" s="3">
        <v>84.443799999999996</v>
      </c>
      <c r="AB787" s="1">
        <v>5766.4</v>
      </c>
      <c r="AC787" s="3">
        <v>2190.48</v>
      </c>
      <c r="AD787" s="1">
        <v>5765.32</v>
      </c>
      <c r="AE787" s="1">
        <v>5765.6</v>
      </c>
      <c r="AF787" s="3">
        <v>2190.11</v>
      </c>
      <c r="AG787" s="3">
        <v>40.776200000000003</v>
      </c>
      <c r="AH787" s="3">
        <v>40.917200000000001</v>
      </c>
      <c r="AI787" s="3">
        <v>25.6143</v>
      </c>
      <c r="AJ787" s="3">
        <v>34.851100000000002</v>
      </c>
      <c r="AK787" s="3">
        <v>90.9131</v>
      </c>
      <c r="AL787" s="3">
        <v>60.505499999999998</v>
      </c>
      <c r="AM787" s="3">
        <v>35.388100000000001</v>
      </c>
      <c r="AN787" s="3">
        <v>43.8566</v>
      </c>
      <c r="AO787" s="3">
        <v>34.65</v>
      </c>
      <c r="AP787" s="3">
        <v>38.6509</v>
      </c>
      <c r="AQ787" s="3">
        <v>31.763100000000001</v>
      </c>
      <c r="AR787" s="3">
        <v>38.607100000000003</v>
      </c>
      <c r="AS787" s="3">
        <v>46.354799999999997</v>
      </c>
      <c r="AT787" s="3">
        <v>47.517400000000002</v>
      </c>
      <c r="AU787" s="3">
        <v>37.914299999999997</v>
      </c>
      <c r="AV787" s="3">
        <v>49.7834</v>
      </c>
      <c r="AW787" s="3">
        <v>95.8583</v>
      </c>
      <c r="AX787" s="3">
        <v>65.951499999999996</v>
      </c>
      <c r="AY787" s="3">
        <v>57.403599999999997</v>
      </c>
      <c r="AZ787" s="3">
        <v>51.341900000000003</v>
      </c>
      <c r="BA787" s="3">
        <v>73.9071</v>
      </c>
      <c r="BB787" s="3">
        <v>53.693399999999997</v>
      </c>
      <c r="BC787" s="3">
        <v>58.628599999999999</v>
      </c>
      <c r="BD787" s="3">
        <v>52.620800000000003</v>
      </c>
      <c r="BE787" s="6">
        <v>25600</v>
      </c>
      <c r="BF787" s="2">
        <v>0.75800000000000001</v>
      </c>
      <c r="BG787" s="3">
        <v>6.9999999999999999E-4</v>
      </c>
      <c r="BH787" s="3">
        <v>3.56E-2</v>
      </c>
      <c r="BI787" s="1">
        <v>7.42</v>
      </c>
      <c r="BJ787" s="6">
        <v>-893000</v>
      </c>
      <c r="BK787" s="3">
        <v>1.15E-2</v>
      </c>
      <c r="BL787" s="6">
        <v>387</v>
      </c>
      <c r="BM787" s="6">
        <v>52300</v>
      </c>
      <c r="BN787" s="6">
        <v>184000</v>
      </c>
      <c r="BO787" s="3">
        <v>1.2999999999999999E-3</v>
      </c>
      <c r="BP787" s="6">
        <v>5</v>
      </c>
      <c r="BQ787" s="6">
        <v>5</v>
      </c>
      <c r="BR787" s="6">
        <v>5</v>
      </c>
      <c r="BS787" s="6">
        <v>4</v>
      </c>
      <c r="BT787" s="6">
        <f>IF(ISNA(MODE(BP787:BS787)),ROUND(AVERAGE(BP787:BS787),0),MODE(BP787:BS787))</f>
        <v>5</v>
      </c>
    </row>
    <row r="788" spans="1:72" x14ac:dyDescent="0.25">
      <c r="A788">
        <v>936</v>
      </c>
      <c r="B788" t="s">
        <v>280</v>
      </c>
      <c r="C788" s="6">
        <v>361</v>
      </c>
      <c r="D788" s="6">
        <v>374</v>
      </c>
      <c r="E788" s="4">
        <v>74.041630560000002</v>
      </c>
      <c r="F788" s="4">
        <v>70.608884570000001</v>
      </c>
      <c r="G788" s="5">
        <v>21.43920417</v>
      </c>
      <c r="H788" s="5">
        <v>24.268781199999999</v>
      </c>
      <c r="I788" s="5">
        <v>19.146302179999999</v>
      </c>
      <c r="J788" s="5">
        <v>1.2675440389999999</v>
      </c>
      <c r="K788" s="5">
        <v>1.2084672430000001</v>
      </c>
      <c r="L788" s="5">
        <v>0.61448664399999997</v>
      </c>
      <c r="M788" s="5">
        <v>0.96524064200000004</v>
      </c>
      <c r="N788" s="5">
        <v>0.82608695700000001</v>
      </c>
      <c r="O788" s="5">
        <v>0.90990984500000005</v>
      </c>
      <c r="P788" s="5">
        <v>2.083126595</v>
      </c>
      <c r="Q788" s="5">
        <v>0.16497367800000001</v>
      </c>
      <c r="R788" s="5">
        <v>4.6362377000000003E-2</v>
      </c>
      <c r="S788" s="6">
        <v>205</v>
      </c>
      <c r="T788" s="6">
        <v>1044</v>
      </c>
      <c r="U788" s="3">
        <v>708.42939999999999</v>
      </c>
      <c r="V788" s="3">
        <v>225.57149999999999</v>
      </c>
      <c r="W788" s="6">
        <v>180</v>
      </c>
      <c r="X788" s="6">
        <v>787</v>
      </c>
      <c r="Y788" s="3">
        <v>406.44740000000002</v>
      </c>
      <c r="Z788" s="3">
        <v>186.04320000000001</v>
      </c>
      <c r="AA788" s="3">
        <v>301.98200000000003</v>
      </c>
      <c r="AB788" s="1">
        <v>11959.52</v>
      </c>
      <c r="AC788" s="3">
        <v>3418.4</v>
      </c>
      <c r="AD788" s="1">
        <v>691927.83</v>
      </c>
      <c r="AE788" s="1">
        <v>657753.52</v>
      </c>
      <c r="AF788" s="3">
        <v>186.63239999999999</v>
      </c>
      <c r="AG788" s="3">
        <v>64.752899999999997</v>
      </c>
      <c r="AH788" s="3">
        <v>44.639400000000002</v>
      </c>
      <c r="AI788" s="3">
        <v>41.958799999999997</v>
      </c>
      <c r="AJ788" s="3">
        <v>51.472999999999999</v>
      </c>
      <c r="AK788" s="3">
        <v>147.05260000000001</v>
      </c>
      <c r="AL788" s="3">
        <v>76.509500000000003</v>
      </c>
      <c r="AM788" s="3">
        <v>39.645299999999999</v>
      </c>
      <c r="AN788" s="3">
        <v>40.380899999999997</v>
      </c>
      <c r="AO788" s="3">
        <v>58.951900000000002</v>
      </c>
      <c r="AP788" s="3">
        <v>38.363500000000002</v>
      </c>
      <c r="AQ788" s="3">
        <v>38.970300000000002</v>
      </c>
      <c r="AR788" s="3">
        <v>42.603900000000003</v>
      </c>
      <c r="AS788" s="3">
        <v>29.961099999999998</v>
      </c>
      <c r="AT788" s="3">
        <v>36.479399999999998</v>
      </c>
      <c r="AU788" s="3">
        <v>26.2197</v>
      </c>
      <c r="AV788" s="3">
        <v>37.751100000000001</v>
      </c>
      <c r="AW788" s="3">
        <v>148.91990000000001</v>
      </c>
      <c r="AX788" s="3">
        <v>76.113200000000006</v>
      </c>
      <c r="AY788" s="3">
        <v>65.885599999999997</v>
      </c>
      <c r="AZ788" s="3">
        <v>58.192599999999999</v>
      </c>
      <c r="BA788" s="3">
        <v>103.22199999999999</v>
      </c>
      <c r="BB788" s="3">
        <v>57.052500000000002</v>
      </c>
      <c r="BC788" s="3">
        <v>47.723100000000002</v>
      </c>
      <c r="BD788" s="3">
        <v>48.163200000000003</v>
      </c>
      <c r="BE788" s="6">
        <v>28500</v>
      </c>
      <c r="BF788" s="2">
        <v>0.753</v>
      </c>
      <c r="BG788" s="3">
        <v>1.4E-3</v>
      </c>
      <c r="BH788" s="3">
        <v>3.6299999999999999E-2</v>
      </c>
      <c r="BI788" s="1">
        <v>6.73</v>
      </c>
      <c r="BJ788" s="6">
        <v>567000</v>
      </c>
      <c r="BK788" s="3">
        <v>1.4500000000000001E-2</v>
      </c>
      <c r="BL788" s="6">
        <v>501</v>
      </c>
      <c r="BM788" s="6">
        <v>57800</v>
      </c>
      <c r="BN788" s="6">
        <v>203000</v>
      </c>
      <c r="BO788" s="3">
        <v>2.2000000000000001E-3</v>
      </c>
      <c r="BP788" s="6">
        <v>5</v>
      </c>
      <c r="BQ788" s="6">
        <v>5</v>
      </c>
      <c r="BR788" s="6">
        <v>5</v>
      </c>
      <c r="BS788" s="6">
        <v>3</v>
      </c>
      <c r="BT788" s="6">
        <f>IF(ISNA(MODE(BP788:BS788)),ROUND(AVERAGE(BP788:BS788),0),MODE(BP788:BS788))</f>
        <v>5</v>
      </c>
    </row>
    <row r="789" spans="1:72" x14ac:dyDescent="0.25">
      <c r="A789">
        <v>963</v>
      </c>
      <c r="B789" t="s">
        <v>287</v>
      </c>
      <c r="C789" s="6">
        <v>480</v>
      </c>
      <c r="D789" s="6">
        <v>526</v>
      </c>
      <c r="E789" s="4">
        <v>92.669047559999996</v>
      </c>
      <c r="F789" s="4">
        <v>85.769584660000007</v>
      </c>
      <c r="G789" s="5">
        <v>24.721548930000001</v>
      </c>
      <c r="H789" s="5">
        <v>30.19957329</v>
      </c>
      <c r="I789" s="5">
        <v>20.981662190000002</v>
      </c>
      <c r="J789" s="5">
        <v>1.439331785</v>
      </c>
      <c r="K789" s="5">
        <v>1.4236993849999999</v>
      </c>
      <c r="L789" s="5">
        <v>0.719235034</v>
      </c>
      <c r="M789" s="5">
        <v>0.91254752900000002</v>
      </c>
      <c r="N789" s="5">
        <v>0.70381231700000002</v>
      </c>
      <c r="O789" s="5">
        <v>0.81994455700000002</v>
      </c>
      <c r="P789" s="5">
        <v>3.8162718230000001</v>
      </c>
      <c r="Q789" s="5">
        <v>0.17572626399999999</v>
      </c>
      <c r="R789" s="5">
        <v>7.4452722999999998E-2</v>
      </c>
      <c r="S789" s="6">
        <v>216</v>
      </c>
      <c r="T789" s="6">
        <v>1184</v>
      </c>
      <c r="U789" s="3">
        <v>888.38959999999997</v>
      </c>
      <c r="V789" s="3">
        <v>237.1746</v>
      </c>
      <c r="W789" s="6">
        <v>48</v>
      </c>
      <c r="X789" s="6">
        <v>703</v>
      </c>
      <c r="Y789" s="3">
        <v>321.15350000000001</v>
      </c>
      <c r="Z789" s="3">
        <v>132.87520000000001</v>
      </c>
      <c r="AA789" s="3">
        <v>567.23609999999996</v>
      </c>
      <c r="AB789" s="1">
        <v>5032.0600000000004</v>
      </c>
      <c r="AC789" s="3">
        <v>5024.37</v>
      </c>
      <c r="AD789" s="1">
        <v>3649.62</v>
      </c>
      <c r="AE789" s="1">
        <v>3484.72</v>
      </c>
      <c r="AF789" s="3">
        <v>2488.77</v>
      </c>
      <c r="AG789" s="3">
        <v>35.567399999999999</v>
      </c>
      <c r="AH789" s="3">
        <v>44.223399999999998</v>
      </c>
      <c r="AI789" s="3">
        <v>29.3065</v>
      </c>
      <c r="AJ789" s="3">
        <v>43.182699999999997</v>
      </c>
      <c r="AK789" s="3">
        <v>143.107</v>
      </c>
      <c r="AL789" s="3">
        <v>88.6648</v>
      </c>
      <c r="AM789" s="3">
        <v>44.0015</v>
      </c>
      <c r="AN789" s="3">
        <v>43.034300000000002</v>
      </c>
      <c r="AO789" s="3">
        <v>61.582099999999997</v>
      </c>
      <c r="AP789" s="3">
        <v>36.828699999999998</v>
      </c>
      <c r="AQ789" s="3">
        <v>48.488300000000002</v>
      </c>
      <c r="AR789" s="3">
        <v>45.326999999999998</v>
      </c>
      <c r="AS789" s="3">
        <v>45.535200000000003</v>
      </c>
      <c r="AT789" s="3">
        <v>41.857700000000001</v>
      </c>
      <c r="AU789" s="3">
        <v>31.529299999999999</v>
      </c>
      <c r="AV789" s="3">
        <v>41.345199999999998</v>
      </c>
      <c r="AW789" s="3">
        <v>141.4633</v>
      </c>
      <c r="AX789" s="3">
        <v>88.2761</v>
      </c>
      <c r="AY789" s="3">
        <v>46.785899999999998</v>
      </c>
      <c r="AZ789" s="3">
        <v>44.345100000000002</v>
      </c>
      <c r="BA789" s="3">
        <v>52.442799999999998</v>
      </c>
      <c r="BB789" s="3">
        <v>36.379800000000003</v>
      </c>
      <c r="BC789" s="3">
        <v>49.8812</v>
      </c>
      <c r="BD789" s="3">
        <v>46.412500000000001</v>
      </c>
      <c r="BE789" s="6">
        <v>37100</v>
      </c>
      <c r="BF789" s="2">
        <v>0.83199999999999996</v>
      </c>
      <c r="BG789" s="3">
        <v>8.9999999999999998E-4</v>
      </c>
      <c r="BH789" s="3">
        <v>5.2900000000000003E-2</v>
      </c>
      <c r="BI789" s="1">
        <v>7.18</v>
      </c>
      <c r="BJ789" s="6">
        <v>6170000</v>
      </c>
      <c r="BK789" s="3">
        <v>2.1999999999999999E-2</v>
      </c>
      <c r="BL789" s="6">
        <v>706</v>
      </c>
      <c r="BM789" s="6">
        <v>107000</v>
      </c>
      <c r="BN789" s="6">
        <v>393000</v>
      </c>
      <c r="BO789" s="3">
        <v>2.0999999999999999E-3</v>
      </c>
      <c r="BP789" s="6">
        <v>5</v>
      </c>
      <c r="BQ789" s="6">
        <v>5</v>
      </c>
      <c r="BR789" s="6">
        <v>5</v>
      </c>
      <c r="BS789" s="6">
        <v>3</v>
      </c>
      <c r="BT789" s="6">
        <f>IF(ISNA(MODE(BP789:BS789)),ROUND(AVERAGE(BP789:BS789),0),MODE(BP789:BS789))</f>
        <v>5</v>
      </c>
    </row>
    <row r="790" spans="1:72" x14ac:dyDescent="0.25">
      <c r="A790">
        <v>1155</v>
      </c>
      <c r="B790" t="s">
        <v>323</v>
      </c>
      <c r="C790" s="6">
        <v>637</v>
      </c>
      <c r="D790" s="6">
        <v>708</v>
      </c>
      <c r="E790" s="4">
        <v>105.1543289</v>
      </c>
      <c r="F790" s="4">
        <v>100.1141085</v>
      </c>
      <c r="G790" s="5">
        <v>28.479002619999999</v>
      </c>
      <c r="H790" s="5">
        <v>38.70580751</v>
      </c>
      <c r="I790" s="5">
        <v>22.268736059999998</v>
      </c>
      <c r="J790" s="5">
        <v>1.738123233</v>
      </c>
      <c r="K790" s="5">
        <v>1.381354084</v>
      </c>
      <c r="L790" s="5">
        <v>0.81791913400000005</v>
      </c>
      <c r="M790" s="5">
        <v>0.899717514</v>
      </c>
      <c r="N790" s="5">
        <v>0.62267839700000005</v>
      </c>
      <c r="O790" s="5">
        <v>0.79865410400000003</v>
      </c>
      <c r="P790" s="5">
        <v>3.3167841610000002</v>
      </c>
      <c r="Q790" s="5">
        <v>0.19538554499999999</v>
      </c>
      <c r="R790" s="5">
        <v>4.7931649E-2</v>
      </c>
      <c r="S790" s="6">
        <v>59</v>
      </c>
      <c r="T790" s="6">
        <v>1634</v>
      </c>
      <c r="U790" s="3">
        <v>712.11220000000003</v>
      </c>
      <c r="V790" s="3">
        <v>307.51909999999998</v>
      </c>
      <c r="W790" s="6">
        <v>12</v>
      </c>
      <c r="X790" s="6">
        <v>1146</v>
      </c>
      <c r="Y790" s="3">
        <v>424.62329999999997</v>
      </c>
      <c r="Z790" s="3">
        <v>239.07660000000001</v>
      </c>
      <c r="AA790" s="3">
        <v>287.4889</v>
      </c>
      <c r="AB790" s="1">
        <v>6392.32</v>
      </c>
      <c r="AC790" s="3">
        <v>6391.88</v>
      </c>
      <c r="AD790" s="1">
        <v>3423.05</v>
      </c>
      <c r="AE790" s="1">
        <v>3471.18</v>
      </c>
      <c r="AF790" s="3">
        <v>1864.9</v>
      </c>
      <c r="AG790" s="3">
        <v>64.0244</v>
      </c>
      <c r="AH790" s="3">
        <v>54.377000000000002</v>
      </c>
      <c r="AI790" s="3">
        <v>55.123199999999997</v>
      </c>
      <c r="AJ790" s="3">
        <v>58.9801</v>
      </c>
      <c r="AK790" s="3">
        <v>113.6481</v>
      </c>
      <c r="AL790" s="3">
        <v>88.081400000000002</v>
      </c>
      <c r="AM790" s="3">
        <v>30.967700000000001</v>
      </c>
      <c r="AN790" s="3">
        <v>39.803600000000003</v>
      </c>
      <c r="AO790" s="3">
        <v>40.726300000000002</v>
      </c>
      <c r="AP790" s="3">
        <v>49.894199999999998</v>
      </c>
      <c r="AQ790" s="3">
        <v>30.764399999999998</v>
      </c>
      <c r="AR790" s="3">
        <v>38.714300000000001</v>
      </c>
      <c r="AS790" s="3">
        <v>40.952100000000002</v>
      </c>
      <c r="AT790" s="3">
        <v>40.163400000000003</v>
      </c>
      <c r="AU790" s="3">
        <v>46.034199999999998</v>
      </c>
      <c r="AV790" s="3">
        <v>45.272199999999998</v>
      </c>
      <c r="AW790" s="3">
        <v>110.2375</v>
      </c>
      <c r="AX790" s="3">
        <v>85.785799999999995</v>
      </c>
      <c r="AY790" s="3">
        <v>67.918899999999994</v>
      </c>
      <c r="AZ790" s="3">
        <v>52.110399999999998</v>
      </c>
      <c r="BA790" s="3">
        <v>66.3245</v>
      </c>
      <c r="BB790" s="3">
        <v>47.864199999999997</v>
      </c>
      <c r="BC790" s="3">
        <v>73.224800000000002</v>
      </c>
      <c r="BD790" s="3">
        <v>59.958399999999997</v>
      </c>
      <c r="BE790" s="6">
        <v>98100</v>
      </c>
      <c r="BF790" s="2">
        <v>0.54200000000000004</v>
      </c>
      <c r="BG790" s="3">
        <v>5.9999999999999995E-4</v>
      </c>
      <c r="BH790" s="3">
        <v>1.8700000000000001E-2</v>
      </c>
      <c r="BI790" s="1">
        <v>7.62</v>
      </c>
      <c r="BJ790" s="6">
        <v>146000</v>
      </c>
      <c r="BK790" s="3">
        <v>3.8999999999999998E-3</v>
      </c>
      <c r="BL790" s="6">
        <v>609</v>
      </c>
      <c r="BM790" s="6">
        <v>107000</v>
      </c>
      <c r="BN790" s="6">
        <v>330000</v>
      </c>
      <c r="BO790" s="3">
        <v>3.5000000000000001E-3</v>
      </c>
      <c r="BP790" s="6">
        <v>5</v>
      </c>
      <c r="BQ790" s="6">
        <v>5</v>
      </c>
      <c r="BR790" s="6">
        <v>5</v>
      </c>
      <c r="BS790" s="6">
        <v>5</v>
      </c>
      <c r="BT790" s="6">
        <f>IF(ISNA(MODE(BP790:BS790)),ROUND(AVERAGE(BP790:BS790),0),MODE(BP790:BS790))</f>
        <v>5</v>
      </c>
    </row>
    <row r="791" spans="1:72" x14ac:dyDescent="0.25">
      <c r="A791">
        <v>1169</v>
      </c>
      <c r="B791" t="s">
        <v>325</v>
      </c>
      <c r="C791" s="6">
        <v>327</v>
      </c>
      <c r="D791" s="6">
        <v>365</v>
      </c>
      <c r="E791" s="4">
        <v>77.254834000000002</v>
      </c>
      <c r="F791" s="4">
        <v>72.344769819999996</v>
      </c>
      <c r="G791" s="5">
        <v>20.404639939999999</v>
      </c>
      <c r="H791" s="5">
        <v>23.74898546</v>
      </c>
      <c r="I791" s="5">
        <v>18.95112975</v>
      </c>
      <c r="J791" s="5">
        <v>1.253169905</v>
      </c>
      <c r="K791" s="5">
        <v>1.452424983</v>
      </c>
      <c r="L791" s="5">
        <v>0.60268870600000002</v>
      </c>
      <c r="M791" s="5">
        <v>0.895890411</v>
      </c>
      <c r="N791" s="5">
        <v>0.61814744799999999</v>
      </c>
      <c r="O791" s="5">
        <v>0.78513319299999995</v>
      </c>
      <c r="P791" s="5">
        <v>1.833329201</v>
      </c>
      <c r="Q791" s="5">
        <v>0.17593519899999999</v>
      </c>
      <c r="R791" s="5">
        <v>6.3556723999999995E-2</v>
      </c>
      <c r="S791" s="6">
        <v>11</v>
      </c>
      <c r="T791" s="6">
        <v>1326</v>
      </c>
      <c r="U791" s="3">
        <v>691.34969999999998</v>
      </c>
      <c r="V791" s="3">
        <v>346.73700000000002</v>
      </c>
      <c r="W791" s="6">
        <v>6</v>
      </c>
      <c r="X791" s="6">
        <v>555</v>
      </c>
      <c r="Y791" s="3">
        <v>156.232</v>
      </c>
      <c r="Z791" s="3">
        <v>102.81659999999999</v>
      </c>
      <c r="AA791" s="3">
        <v>535.11770000000001</v>
      </c>
      <c r="AB791" s="1">
        <v>5333.43</v>
      </c>
      <c r="AC791" s="3">
        <v>5333.5</v>
      </c>
      <c r="AD791" s="1">
        <v>4190.2700000000004</v>
      </c>
      <c r="AE791" s="1">
        <v>2571.1</v>
      </c>
      <c r="AF791" s="3">
        <v>1934.19</v>
      </c>
      <c r="AG791" s="3">
        <v>59.088799999999999</v>
      </c>
      <c r="AH791" s="3">
        <v>45.420900000000003</v>
      </c>
      <c r="AI791" s="3">
        <v>67.516099999999994</v>
      </c>
      <c r="AJ791" s="3">
        <v>56.265999999999998</v>
      </c>
      <c r="AK791" s="3">
        <v>96.068100000000001</v>
      </c>
      <c r="AL791" s="3">
        <v>79.961699999999993</v>
      </c>
      <c r="AM791" s="3">
        <v>56.886600000000001</v>
      </c>
      <c r="AN791" s="3">
        <v>45.694099999999999</v>
      </c>
      <c r="AO791" s="3">
        <v>50.565199999999997</v>
      </c>
      <c r="AP791" s="3">
        <v>45.733800000000002</v>
      </c>
      <c r="AQ791" s="3">
        <v>50.826099999999997</v>
      </c>
      <c r="AR791" s="3">
        <v>43.160800000000002</v>
      </c>
      <c r="AS791" s="3">
        <v>64.780699999999996</v>
      </c>
      <c r="AT791" s="3">
        <v>53.758000000000003</v>
      </c>
      <c r="AU791" s="3">
        <v>62.313800000000001</v>
      </c>
      <c r="AV791" s="3">
        <v>55.270899999999997</v>
      </c>
      <c r="AW791" s="3">
        <v>95.7958</v>
      </c>
      <c r="AX791" s="3">
        <v>80.286500000000004</v>
      </c>
      <c r="AY791" s="3">
        <v>76.722099999999998</v>
      </c>
      <c r="AZ791" s="3">
        <v>51.918599999999998</v>
      </c>
      <c r="BA791" s="3">
        <v>75.606800000000007</v>
      </c>
      <c r="BB791" s="3">
        <v>55.879800000000003</v>
      </c>
      <c r="BC791" s="3">
        <v>77.2136</v>
      </c>
      <c r="BD791" s="3">
        <v>60.560200000000002</v>
      </c>
      <c r="BE791" s="6">
        <v>63000</v>
      </c>
      <c r="BF791" s="2">
        <v>0.79300000000000004</v>
      </c>
      <c r="BG791" s="3">
        <v>1.1000000000000001E-3</v>
      </c>
      <c r="BH791" s="3">
        <v>2.8899999999999999E-2</v>
      </c>
      <c r="BI791" s="1">
        <v>6.94</v>
      </c>
      <c r="BJ791" s="6">
        <v>-4860000</v>
      </c>
      <c r="BK791" s="3">
        <v>8.2000000000000007E-3</v>
      </c>
      <c r="BL791" s="6">
        <v>520</v>
      </c>
      <c r="BM791" s="6">
        <v>151000</v>
      </c>
      <c r="BN791" s="6">
        <v>541000</v>
      </c>
      <c r="BO791" s="3">
        <v>2E-3</v>
      </c>
      <c r="BP791" s="6">
        <v>3</v>
      </c>
      <c r="BQ791" s="6">
        <v>5</v>
      </c>
      <c r="BR791" s="6">
        <v>5</v>
      </c>
      <c r="BS791" s="6">
        <v>5</v>
      </c>
      <c r="BT791" s="6">
        <f>IF(ISNA(MODE(BP791:BS791)),ROUND(AVERAGE(BP791:BS791),0),MODE(BP791:BS791))</f>
        <v>5</v>
      </c>
    </row>
    <row r="792" spans="1:72" x14ac:dyDescent="0.25">
      <c r="A792">
        <v>1232</v>
      </c>
      <c r="B792" t="s">
        <v>336</v>
      </c>
      <c r="C792" s="6">
        <v>825</v>
      </c>
      <c r="D792" s="6">
        <v>915</v>
      </c>
      <c r="E792" s="4">
        <v>123.7817459</v>
      </c>
      <c r="F792" s="4">
        <v>112.2095556</v>
      </c>
      <c r="G792" s="5">
        <v>32.410224069999998</v>
      </c>
      <c r="H792" s="5">
        <v>37.067930660000002</v>
      </c>
      <c r="I792" s="5">
        <v>29.38900456</v>
      </c>
      <c r="J792" s="5">
        <v>1.261285682</v>
      </c>
      <c r="K792" s="5">
        <v>1.4779147909999999</v>
      </c>
      <c r="L792" s="5">
        <v>0.60942751299999998</v>
      </c>
      <c r="M792" s="5">
        <v>0.90163934400000001</v>
      </c>
      <c r="N792" s="5">
        <v>0.64453125</v>
      </c>
      <c r="O792" s="5">
        <v>0.823387231</v>
      </c>
      <c r="P792" s="5">
        <v>3.4854746639999998</v>
      </c>
      <c r="Q792" s="5">
        <v>0.16932412199999999</v>
      </c>
      <c r="R792" s="5">
        <v>9.3488665999999998E-2</v>
      </c>
      <c r="S792" s="6">
        <v>50</v>
      </c>
      <c r="T792" s="6">
        <v>1222</v>
      </c>
      <c r="U792" s="3">
        <v>867.71640000000002</v>
      </c>
      <c r="V792" s="3">
        <v>314.1626</v>
      </c>
      <c r="W792" s="6">
        <v>32</v>
      </c>
      <c r="X792" s="6">
        <v>1047</v>
      </c>
      <c r="Y792" s="3">
        <v>262.78680000000003</v>
      </c>
      <c r="Z792" s="3">
        <v>234.70480000000001</v>
      </c>
      <c r="AA792" s="3">
        <v>604.92949999999996</v>
      </c>
      <c r="AB792" s="1">
        <v>4737.7299999999996</v>
      </c>
      <c r="AC792" s="3">
        <v>1669.64</v>
      </c>
      <c r="AD792" s="1">
        <v>4727.3900000000003</v>
      </c>
      <c r="AE792" s="1">
        <v>4727.25</v>
      </c>
      <c r="AF792" s="3">
        <v>1666.57</v>
      </c>
      <c r="AG792" s="3">
        <v>48.3172</v>
      </c>
      <c r="AH792" s="3">
        <v>42.3718</v>
      </c>
      <c r="AI792" s="3">
        <v>31.865600000000001</v>
      </c>
      <c r="AJ792" s="3">
        <v>34.260300000000001</v>
      </c>
      <c r="AK792" s="3">
        <v>127.2266</v>
      </c>
      <c r="AL792" s="3">
        <v>99.358500000000006</v>
      </c>
      <c r="AM792" s="3">
        <v>35.034399999999998</v>
      </c>
      <c r="AN792" s="3">
        <v>36.9221</v>
      </c>
      <c r="AO792" s="3">
        <v>48.065600000000003</v>
      </c>
      <c r="AP792" s="3">
        <v>35.978900000000003</v>
      </c>
      <c r="AQ792" s="3">
        <v>40.580500000000001</v>
      </c>
      <c r="AR792" s="3">
        <v>43.241799999999998</v>
      </c>
      <c r="AS792" s="3">
        <v>29.7273</v>
      </c>
      <c r="AT792" s="3">
        <v>26.059100000000001</v>
      </c>
      <c r="AU792" s="3">
        <v>14.921900000000001</v>
      </c>
      <c r="AV792" s="3">
        <v>23.822900000000001</v>
      </c>
      <c r="AW792" s="3">
        <v>127.9516</v>
      </c>
      <c r="AX792" s="3">
        <v>98.554100000000005</v>
      </c>
      <c r="AY792" s="3">
        <v>24.653099999999998</v>
      </c>
      <c r="AZ792" s="3">
        <v>34.567799999999998</v>
      </c>
      <c r="BA792" s="3">
        <v>32.560899999999997</v>
      </c>
      <c r="BB792" s="3">
        <v>30.721</v>
      </c>
      <c r="BC792" s="3">
        <v>27.083600000000001</v>
      </c>
      <c r="BD792" s="3">
        <v>37.505400000000002</v>
      </c>
      <c r="BE792" s="6">
        <v>42600</v>
      </c>
      <c r="BF792" s="2">
        <v>0.871</v>
      </c>
      <c r="BG792" s="3">
        <v>5.0000000000000001E-4</v>
      </c>
      <c r="BH792" s="3">
        <v>5.7000000000000002E-2</v>
      </c>
      <c r="BI792" s="1">
        <v>7.82</v>
      </c>
      <c r="BJ792" s="6">
        <v>4460000</v>
      </c>
      <c r="BK792" s="3">
        <v>2.5999999999999999E-2</v>
      </c>
      <c r="BL792" s="6">
        <v>647</v>
      </c>
      <c r="BM792" s="6">
        <v>163000</v>
      </c>
      <c r="BN792" s="6">
        <v>611000</v>
      </c>
      <c r="BO792" s="3">
        <v>1.4E-3</v>
      </c>
      <c r="BP792" s="6">
        <v>5</v>
      </c>
      <c r="BQ792" s="6">
        <v>3</v>
      </c>
      <c r="BR792" s="6">
        <v>5</v>
      </c>
      <c r="BS792" s="6">
        <v>5</v>
      </c>
      <c r="BT792" s="6">
        <f>IF(ISNA(MODE(BP792:BS792)),ROUND(AVERAGE(BP792:BS792),0),MODE(BP792:BS792))</f>
        <v>5</v>
      </c>
    </row>
    <row r="793" spans="1:72" x14ac:dyDescent="0.25">
      <c r="A793">
        <v>1431</v>
      </c>
      <c r="B793" t="s">
        <v>372</v>
      </c>
      <c r="C793" s="6">
        <v>846</v>
      </c>
      <c r="D793" s="6">
        <v>863</v>
      </c>
      <c r="E793" s="4">
        <v>108.9116882</v>
      </c>
      <c r="F793" s="4">
        <v>106.40955390000001</v>
      </c>
      <c r="G793" s="5">
        <v>32.820125760000003</v>
      </c>
      <c r="H793" s="5">
        <v>35.408209810000002</v>
      </c>
      <c r="I793" s="5">
        <v>30.621501739999999</v>
      </c>
      <c r="J793" s="5">
        <v>1.1563185279999999</v>
      </c>
      <c r="K793" s="5">
        <v>1.1157547729999999</v>
      </c>
      <c r="L793" s="5">
        <v>0.50209303999999999</v>
      </c>
      <c r="M793" s="5">
        <v>0.98030127499999997</v>
      </c>
      <c r="N793" s="5">
        <v>0.80265654600000003</v>
      </c>
      <c r="O793" s="5">
        <v>0.93889922699999995</v>
      </c>
      <c r="P793" s="5">
        <v>2.5599704779999999</v>
      </c>
      <c r="Q793" s="5">
        <v>0.16169850899999999</v>
      </c>
      <c r="R793" s="5">
        <v>2.2973974000000001E-2</v>
      </c>
      <c r="S793" s="6">
        <v>62</v>
      </c>
      <c r="T793" s="6">
        <v>1236</v>
      </c>
      <c r="U793" s="3">
        <v>888.24940000000004</v>
      </c>
      <c r="V793" s="3">
        <v>317.04289999999997</v>
      </c>
      <c r="W793" s="6">
        <v>18</v>
      </c>
      <c r="X793" s="6">
        <v>843</v>
      </c>
      <c r="Y793" s="3">
        <v>241.25</v>
      </c>
      <c r="Z793" s="3">
        <v>122.36369999999999</v>
      </c>
      <c r="AA793" s="3">
        <v>646.99940000000004</v>
      </c>
      <c r="AB793" s="1">
        <v>5826.78</v>
      </c>
      <c r="AC793" s="3">
        <v>5817.87</v>
      </c>
      <c r="AD793" s="1">
        <v>3693.34</v>
      </c>
      <c r="AE793" s="1">
        <v>3461.59</v>
      </c>
      <c r="AF793" s="3">
        <v>2272.35</v>
      </c>
      <c r="AG793" s="3">
        <v>32.096800000000002</v>
      </c>
      <c r="AH793" s="3">
        <v>28.4192</v>
      </c>
      <c r="AI793" s="3">
        <v>39.594900000000003</v>
      </c>
      <c r="AJ793" s="3">
        <v>36.971200000000003</v>
      </c>
      <c r="AK793" s="3">
        <v>163.48480000000001</v>
      </c>
      <c r="AL793" s="3">
        <v>91.384</v>
      </c>
      <c r="AM793" s="3">
        <v>38.138500000000001</v>
      </c>
      <c r="AN793" s="3">
        <v>37.890799999999999</v>
      </c>
      <c r="AO793" s="3">
        <v>42.096800000000002</v>
      </c>
      <c r="AP793" s="3">
        <v>36.728200000000001</v>
      </c>
      <c r="AQ793" s="3">
        <v>36.9848</v>
      </c>
      <c r="AR793" s="3">
        <v>39.530500000000004</v>
      </c>
      <c r="AS793" s="3">
        <v>40.648000000000003</v>
      </c>
      <c r="AT793" s="3">
        <v>43.588099999999997</v>
      </c>
      <c r="AU793" s="3">
        <v>35.9953</v>
      </c>
      <c r="AV793" s="3">
        <v>45.554000000000002</v>
      </c>
      <c r="AW793" s="3">
        <v>163.99719999999999</v>
      </c>
      <c r="AX793" s="3">
        <v>91.117000000000004</v>
      </c>
      <c r="AY793" s="3">
        <v>45.471499999999999</v>
      </c>
      <c r="AZ793" s="3">
        <v>37.1327</v>
      </c>
      <c r="BA793" s="3">
        <v>58.489600000000003</v>
      </c>
      <c r="BB793" s="3">
        <v>34.557000000000002</v>
      </c>
      <c r="BC793" s="3">
        <v>46.891800000000003</v>
      </c>
      <c r="BD793" s="3">
        <v>44.0246</v>
      </c>
      <c r="BE793" s="6">
        <v>54400</v>
      </c>
      <c r="BF793" s="2">
        <v>0.80200000000000005</v>
      </c>
      <c r="BG793" s="3">
        <v>5.0000000000000001E-4</v>
      </c>
      <c r="BH793" s="3">
        <v>3.6299999999999999E-2</v>
      </c>
      <c r="BI793" s="1">
        <v>7.65</v>
      </c>
      <c r="BJ793" s="6">
        <v>1470000</v>
      </c>
      <c r="BK793" s="3">
        <v>1.24E-2</v>
      </c>
      <c r="BL793" s="6">
        <v>780</v>
      </c>
      <c r="BM793" s="6">
        <v>139000</v>
      </c>
      <c r="BN793" s="6">
        <v>501000</v>
      </c>
      <c r="BO793" s="3">
        <v>1.4E-3</v>
      </c>
      <c r="BP793" s="6">
        <v>5</v>
      </c>
      <c r="BQ793" s="6">
        <v>5</v>
      </c>
      <c r="BR793" s="6">
        <v>5</v>
      </c>
      <c r="BS793" s="6">
        <v>3</v>
      </c>
      <c r="BT793" s="6">
        <f>IF(ISNA(MODE(BP793:BS793)),ROUND(AVERAGE(BP793:BS793),0),MODE(BP793:BS793))</f>
        <v>5</v>
      </c>
    </row>
    <row r="794" spans="1:72" x14ac:dyDescent="0.25">
      <c r="A794">
        <v>1465</v>
      </c>
      <c r="B794" t="s">
        <v>379</v>
      </c>
      <c r="C794" s="6">
        <v>537</v>
      </c>
      <c r="D794" s="6">
        <v>564</v>
      </c>
      <c r="E794" s="4">
        <v>92.911688249999997</v>
      </c>
      <c r="F794" s="4">
        <v>85.79584595</v>
      </c>
      <c r="G794" s="5">
        <v>26.148224330000001</v>
      </c>
      <c r="H794" s="5">
        <v>28.049358250000001</v>
      </c>
      <c r="I794" s="5">
        <v>24.679486409999999</v>
      </c>
      <c r="J794" s="5">
        <v>1.1365454610000001</v>
      </c>
      <c r="K794" s="5">
        <v>1.2792533210000001</v>
      </c>
      <c r="L794" s="5">
        <v>0.47523442300000002</v>
      </c>
      <c r="M794" s="5">
        <v>0.95212766000000004</v>
      </c>
      <c r="N794" s="5">
        <v>0.73763736300000005</v>
      </c>
      <c r="O794" s="5">
        <v>0.916751498</v>
      </c>
      <c r="P794" s="5">
        <v>0.96564760299999997</v>
      </c>
      <c r="Q794" s="5">
        <v>0.16214814699999999</v>
      </c>
      <c r="R794" s="5">
        <v>7.6587160000000001E-2</v>
      </c>
      <c r="S794" s="6">
        <v>10</v>
      </c>
      <c r="T794" s="6">
        <v>1161</v>
      </c>
      <c r="U794" s="3">
        <v>759.32960000000003</v>
      </c>
      <c r="V794" s="3">
        <v>375.14909999999998</v>
      </c>
      <c r="W794" s="6">
        <v>33</v>
      </c>
      <c r="X794" s="6">
        <v>646</v>
      </c>
      <c r="Y794" s="3">
        <v>166.1414</v>
      </c>
      <c r="Z794" s="3">
        <v>99.998699999999999</v>
      </c>
      <c r="AA794" s="3">
        <v>593.18820000000005</v>
      </c>
      <c r="AB794" s="1">
        <v>5613.45</v>
      </c>
      <c r="AC794" s="3">
        <v>8959.09</v>
      </c>
      <c r="AD794" s="1">
        <v>735458.91</v>
      </c>
      <c r="AE794" s="1">
        <v>774817.2</v>
      </c>
      <c r="AF794" s="3">
        <v>65.361500000000007</v>
      </c>
      <c r="AG794" s="3">
        <v>54.023400000000002</v>
      </c>
      <c r="AH794" s="3">
        <v>40.532600000000002</v>
      </c>
      <c r="AI794" s="3">
        <v>21.358499999999999</v>
      </c>
      <c r="AJ794" s="3">
        <v>25.802</v>
      </c>
      <c r="AK794" s="3">
        <v>128.75139999999999</v>
      </c>
      <c r="AL794" s="3">
        <v>93.912499999999994</v>
      </c>
      <c r="AM794" s="3">
        <v>21.155200000000001</v>
      </c>
      <c r="AN794" s="3">
        <v>36.1798</v>
      </c>
      <c r="AO794" s="3">
        <v>36.065899999999999</v>
      </c>
      <c r="AP794" s="3">
        <v>35.925699999999999</v>
      </c>
      <c r="AQ794" s="3">
        <v>20.6511</v>
      </c>
      <c r="AR794" s="3">
        <v>36.506500000000003</v>
      </c>
      <c r="AS794" s="3">
        <v>56.0687</v>
      </c>
      <c r="AT794" s="3">
        <v>39.865099999999998</v>
      </c>
      <c r="AU794" s="3">
        <v>36.740400000000001</v>
      </c>
      <c r="AV794" s="3">
        <v>37.953400000000002</v>
      </c>
      <c r="AW794" s="3">
        <v>128.45189999999999</v>
      </c>
      <c r="AX794" s="3">
        <v>93.200199999999995</v>
      </c>
      <c r="AY794" s="3">
        <v>61.3324</v>
      </c>
      <c r="AZ794" s="3">
        <v>45.141399999999997</v>
      </c>
      <c r="BA794" s="3">
        <v>82.453299999999999</v>
      </c>
      <c r="BB794" s="3">
        <v>52.270499999999998</v>
      </c>
      <c r="BC794" s="3">
        <v>46.634599999999999</v>
      </c>
      <c r="BD794" s="3">
        <v>47.722200000000001</v>
      </c>
      <c r="BE794" s="6">
        <v>50700</v>
      </c>
      <c r="BF794" s="2">
        <v>0.85199999999999998</v>
      </c>
      <c r="BG794" s="3">
        <v>8.0000000000000004E-4</v>
      </c>
      <c r="BH794" s="3">
        <v>5.4399999999999997E-2</v>
      </c>
      <c r="BI794" s="1">
        <v>7.25</v>
      </c>
      <c r="BJ794" s="6">
        <v>-578000</v>
      </c>
      <c r="BK794" s="3">
        <v>2.3E-2</v>
      </c>
      <c r="BL794" s="6">
        <v>635</v>
      </c>
      <c r="BM794" s="6">
        <v>171000</v>
      </c>
      <c r="BN794" s="6">
        <v>633000</v>
      </c>
      <c r="BO794" s="3">
        <v>2.0999999999999999E-3</v>
      </c>
      <c r="BP794" s="6">
        <v>5</v>
      </c>
      <c r="BQ794" s="6">
        <v>5</v>
      </c>
      <c r="BR794" s="6">
        <v>5</v>
      </c>
      <c r="BS794" s="6">
        <v>4</v>
      </c>
      <c r="BT794" s="6">
        <f>IF(ISNA(MODE(BP794:BS794)),ROUND(AVERAGE(BP794:BS794),0),MODE(BP794:BS794))</f>
        <v>5</v>
      </c>
    </row>
    <row r="795" spans="1:72" x14ac:dyDescent="0.25">
      <c r="A795">
        <v>1583</v>
      </c>
      <c r="B795" t="s">
        <v>400</v>
      </c>
      <c r="C795" s="6">
        <v>552</v>
      </c>
      <c r="D795" s="6">
        <v>671</v>
      </c>
      <c r="E795" s="4">
        <v>120.3675324</v>
      </c>
      <c r="F795" s="4">
        <v>95.033226650000003</v>
      </c>
      <c r="G795" s="5">
        <v>26.51090773</v>
      </c>
      <c r="H795" s="5">
        <v>30.066226700000001</v>
      </c>
      <c r="I795" s="5">
        <v>25.498301290000001</v>
      </c>
      <c r="J795" s="5">
        <v>1.1791462640000001</v>
      </c>
      <c r="K795" s="5">
        <v>2.0886697299999999</v>
      </c>
      <c r="L795" s="5">
        <v>0.52988227099999996</v>
      </c>
      <c r="M795" s="5">
        <v>0.82265275699999996</v>
      </c>
      <c r="N795" s="5">
        <v>0.61333333300000004</v>
      </c>
      <c r="O795" s="5">
        <v>0.76806502899999995</v>
      </c>
      <c r="P795" s="5">
        <v>2.9019163479999999</v>
      </c>
      <c r="Q795" s="5">
        <v>0.17566515999999999</v>
      </c>
      <c r="R795" s="5">
        <v>0.21047457899999999</v>
      </c>
      <c r="S795" s="6">
        <v>12</v>
      </c>
      <c r="T795" s="6">
        <v>1166</v>
      </c>
      <c r="U795" s="3">
        <v>787.19929999999999</v>
      </c>
      <c r="V795" s="3">
        <v>314.64420000000001</v>
      </c>
      <c r="W795" s="6">
        <v>2</v>
      </c>
      <c r="X795" s="6">
        <v>599</v>
      </c>
      <c r="Y795" s="3">
        <v>180.7688</v>
      </c>
      <c r="Z795" s="3">
        <v>128.46700000000001</v>
      </c>
      <c r="AA795" s="3">
        <v>606.43050000000005</v>
      </c>
      <c r="AB795" s="1">
        <v>5213.9399999999996</v>
      </c>
      <c r="AC795" s="3">
        <v>2322.5100000000002</v>
      </c>
      <c r="AD795" s="1">
        <v>5208.01</v>
      </c>
      <c r="AE795" s="1">
        <v>5208.04</v>
      </c>
      <c r="AF795" s="3">
        <v>2321.3000000000002</v>
      </c>
      <c r="AG795" s="3">
        <v>51.754399999999997</v>
      </c>
      <c r="AH795" s="3">
        <v>46.241900000000001</v>
      </c>
      <c r="AI795" s="3">
        <v>37.136699999999998</v>
      </c>
      <c r="AJ795" s="3">
        <v>44.713500000000003</v>
      </c>
      <c r="AK795" s="3">
        <v>111.5244</v>
      </c>
      <c r="AL795" s="3">
        <v>84.974500000000006</v>
      </c>
      <c r="AM795" s="3">
        <v>55.455599999999997</v>
      </c>
      <c r="AN795" s="3">
        <v>51.202100000000002</v>
      </c>
      <c r="AO795" s="3">
        <v>49.013300000000001</v>
      </c>
      <c r="AP795" s="3">
        <v>42.259700000000002</v>
      </c>
      <c r="AQ795" s="3">
        <v>55.114400000000003</v>
      </c>
      <c r="AR795" s="3">
        <v>45.559199999999997</v>
      </c>
      <c r="AS795" s="3">
        <v>44.316699999999997</v>
      </c>
      <c r="AT795" s="3">
        <v>37.543199999999999</v>
      </c>
      <c r="AU795" s="3">
        <v>22.906700000000001</v>
      </c>
      <c r="AV795" s="3">
        <v>32.908700000000003</v>
      </c>
      <c r="AW795" s="3">
        <v>111.9778</v>
      </c>
      <c r="AX795" s="3">
        <v>84.965400000000002</v>
      </c>
      <c r="AY795" s="3">
        <v>59.761099999999999</v>
      </c>
      <c r="AZ795" s="3">
        <v>53.350299999999997</v>
      </c>
      <c r="BA795" s="3">
        <v>73.55</v>
      </c>
      <c r="BB795" s="3">
        <v>50.048400000000001</v>
      </c>
      <c r="BC795" s="3">
        <v>52.2789</v>
      </c>
      <c r="BD795" s="3">
        <v>49.321399999999997</v>
      </c>
      <c r="BE795" s="6">
        <v>70000</v>
      </c>
      <c r="BF795" s="2">
        <v>0.77300000000000002</v>
      </c>
      <c r="BG795" s="3">
        <v>5.9999999999999995E-4</v>
      </c>
      <c r="BH795" s="3">
        <v>3.3599999999999998E-2</v>
      </c>
      <c r="BI795" s="1">
        <v>7.49</v>
      </c>
      <c r="BJ795" s="6">
        <v>-407000</v>
      </c>
      <c r="BK795" s="3">
        <v>1.15E-2</v>
      </c>
      <c r="BL795" s="6">
        <v>584</v>
      </c>
      <c r="BM795" s="6">
        <v>154000</v>
      </c>
      <c r="BN795" s="6">
        <v>545000</v>
      </c>
      <c r="BO795" s="3">
        <v>1.1999999999999999E-3</v>
      </c>
      <c r="BP795" s="6">
        <v>5</v>
      </c>
      <c r="BQ795" s="6">
        <v>5</v>
      </c>
      <c r="BR795" s="6">
        <v>5</v>
      </c>
      <c r="BS795" s="6">
        <v>4</v>
      </c>
      <c r="BT795" s="6">
        <f>IF(ISNA(MODE(BP795:BS795)),ROUND(AVERAGE(BP795:BS795),0),MODE(BP795:BS795))</f>
        <v>5</v>
      </c>
    </row>
    <row r="796" spans="1:72" x14ac:dyDescent="0.25">
      <c r="A796">
        <v>1779</v>
      </c>
      <c r="B796" t="s">
        <v>436</v>
      </c>
      <c r="C796" s="6">
        <v>428</v>
      </c>
      <c r="D796" s="6">
        <v>463</v>
      </c>
      <c r="E796" s="4">
        <v>85.597979749999993</v>
      </c>
      <c r="F796" s="4">
        <v>78.901756730000002</v>
      </c>
      <c r="G796" s="5">
        <v>23.34408973</v>
      </c>
      <c r="H796" s="5">
        <v>26.68914423</v>
      </c>
      <c r="I796" s="5">
        <v>20.975110279999999</v>
      </c>
      <c r="J796" s="5">
        <v>1.272419733</v>
      </c>
      <c r="K796" s="5">
        <v>1.362302007</v>
      </c>
      <c r="L796" s="5">
        <v>0.618348287</v>
      </c>
      <c r="M796" s="5">
        <v>0.92440604800000004</v>
      </c>
      <c r="N796" s="5">
        <v>0.68589743599999997</v>
      </c>
      <c r="O796" s="5">
        <v>0.86393344599999999</v>
      </c>
      <c r="P796" s="5">
        <v>1.903547957</v>
      </c>
      <c r="Q796" s="5">
        <v>0.16787368599999999</v>
      </c>
      <c r="R796" s="5">
        <v>7.8228750999999999E-2</v>
      </c>
      <c r="S796" s="6">
        <v>78</v>
      </c>
      <c r="T796" s="6">
        <v>990</v>
      </c>
      <c r="U796" s="3">
        <v>431.0444</v>
      </c>
      <c r="V796" s="3">
        <v>239.0907</v>
      </c>
      <c r="W796" s="6">
        <v>68</v>
      </c>
      <c r="X796" s="6">
        <v>351</v>
      </c>
      <c r="Y796" s="3">
        <v>147.6224</v>
      </c>
      <c r="Z796" s="3">
        <v>59.698599999999999</v>
      </c>
      <c r="AA796" s="3">
        <v>283.42189999999999</v>
      </c>
      <c r="AB796" s="1">
        <v>5653</v>
      </c>
      <c r="AC796" s="3">
        <v>1356.37</v>
      </c>
      <c r="AD796" s="1">
        <v>5648.74</v>
      </c>
      <c r="AE796" s="1">
        <v>5648.06</v>
      </c>
      <c r="AF796" s="3">
        <v>1355.68</v>
      </c>
      <c r="AG796" s="3">
        <v>38.227600000000002</v>
      </c>
      <c r="AH796" s="3">
        <v>36.405799999999999</v>
      </c>
      <c r="AI796" s="3">
        <v>29.293299999999999</v>
      </c>
      <c r="AJ796" s="3">
        <v>39.228700000000003</v>
      </c>
      <c r="AK796" s="3">
        <v>85.477599999999995</v>
      </c>
      <c r="AL796" s="3">
        <v>70.484800000000007</v>
      </c>
      <c r="AM796" s="3">
        <v>70.274000000000001</v>
      </c>
      <c r="AN796" s="3">
        <v>49.948300000000003</v>
      </c>
      <c r="AO796" s="3">
        <v>72.461500000000001</v>
      </c>
      <c r="AP796" s="3">
        <v>48.6282</v>
      </c>
      <c r="AQ796" s="3">
        <v>54.176299999999998</v>
      </c>
      <c r="AR796" s="3">
        <v>41.966500000000003</v>
      </c>
      <c r="AS796" s="3">
        <v>59.4343</v>
      </c>
      <c r="AT796" s="3">
        <v>44.400599999999997</v>
      </c>
      <c r="AU796" s="3">
        <v>36.259599999999999</v>
      </c>
      <c r="AV796" s="3">
        <v>43.131399999999999</v>
      </c>
      <c r="AW796" s="3">
        <v>85.918300000000002</v>
      </c>
      <c r="AX796" s="3">
        <v>71.508099999999999</v>
      </c>
      <c r="AY796" s="3">
        <v>49.671500000000002</v>
      </c>
      <c r="AZ796" s="3">
        <v>44.584099999999999</v>
      </c>
      <c r="BA796" s="3">
        <v>90.886200000000002</v>
      </c>
      <c r="BB796" s="3">
        <v>53.372999999999998</v>
      </c>
      <c r="BC796" s="3">
        <v>46.942300000000003</v>
      </c>
      <c r="BD796" s="3">
        <v>37.448599999999999</v>
      </c>
      <c r="BE796" s="6">
        <v>19500</v>
      </c>
      <c r="BF796" s="2">
        <v>0.83799999999999997</v>
      </c>
      <c r="BG796" s="3">
        <v>8.9999999999999998E-4</v>
      </c>
      <c r="BH796" s="3">
        <v>4.9000000000000002E-2</v>
      </c>
      <c r="BI796" s="1">
        <v>7.1</v>
      </c>
      <c r="BJ796" s="6">
        <v>536000</v>
      </c>
      <c r="BK796" s="3">
        <v>1.78E-2</v>
      </c>
      <c r="BL796" s="6">
        <v>294</v>
      </c>
      <c r="BM796" s="6">
        <v>59600</v>
      </c>
      <c r="BN796" s="6">
        <v>219000</v>
      </c>
      <c r="BO796" s="3">
        <v>2.2000000000000001E-3</v>
      </c>
      <c r="BP796" s="6">
        <v>5</v>
      </c>
      <c r="BQ796" s="6">
        <v>5</v>
      </c>
      <c r="BR796" s="6">
        <v>5</v>
      </c>
      <c r="BS796" s="6">
        <v>4</v>
      </c>
      <c r="BT796" s="6">
        <f>IF(ISNA(MODE(BP796:BS796)),ROUND(AVERAGE(BP796:BS796),0),MODE(BP796:BS796))</f>
        <v>5</v>
      </c>
    </row>
    <row r="797" spans="1:72" x14ac:dyDescent="0.25">
      <c r="A797">
        <v>1824</v>
      </c>
      <c r="B797" t="s">
        <v>443</v>
      </c>
      <c r="C797" s="6">
        <v>937</v>
      </c>
      <c r="D797" s="6">
        <v>1064</v>
      </c>
      <c r="E797" s="4">
        <v>139.1543289</v>
      </c>
      <c r="F797" s="4">
        <v>121.76556359999999</v>
      </c>
      <c r="G797" s="5">
        <v>34.540200540000001</v>
      </c>
      <c r="H797" s="5">
        <v>43.267748740000002</v>
      </c>
      <c r="I797" s="5">
        <v>30.21705781</v>
      </c>
      <c r="J797" s="5">
        <v>1.431898135</v>
      </c>
      <c r="K797" s="5">
        <v>1.6445382820000001</v>
      </c>
      <c r="L797" s="5">
        <v>0.71573331200000001</v>
      </c>
      <c r="M797" s="5">
        <v>0.88063909799999995</v>
      </c>
      <c r="N797" s="5">
        <v>0.66928571400000003</v>
      </c>
      <c r="O797" s="5">
        <v>0.794146248</v>
      </c>
      <c r="P797" s="5">
        <v>4.3653921450000004</v>
      </c>
      <c r="Q797" s="5">
        <v>0.18559911900000001</v>
      </c>
      <c r="R797" s="5">
        <v>0.12496029</v>
      </c>
      <c r="S797" s="6">
        <v>20</v>
      </c>
      <c r="T797" s="6">
        <v>1990</v>
      </c>
      <c r="U797" s="3">
        <v>854.11689999999999</v>
      </c>
      <c r="V797" s="3">
        <v>344.25069999999999</v>
      </c>
      <c r="W797" s="6">
        <v>6</v>
      </c>
      <c r="X797" s="6">
        <v>1633</v>
      </c>
      <c r="Y797" s="3">
        <v>542.99289999999996</v>
      </c>
      <c r="Z797" s="3">
        <v>334.38189999999997</v>
      </c>
      <c r="AA797" s="3">
        <v>311.12400000000002</v>
      </c>
      <c r="AB797" s="1">
        <v>5513.7</v>
      </c>
      <c r="AC797" s="3">
        <v>2177.14</v>
      </c>
      <c r="AD797" s="1">
        <v>5515.19</v>
      </c>
      <c r="AE797" s="1">
        <v>5513.56</v>
      </c>
      <c r="AF797" s="3">
        <v>2176.39</v>
      </c>
      <c r="AG797" s="3">
        <v>63.049300000000002</v>
      </c>
      <c r="AH797" s="3">
        <v>49.197499999999998</v>
      </c>
      <c r="AI797" s="3">
        <v>50.443600000000004</v>
      </c>
      <c r="AJ797" s="3">
        <v>50.764899999999997</v>
      </c>
      <c r="AK797" s="3">
        <v>123.4393</v>
      </c>
      <c r="AL797" s="3">
        <v>83.432900000000004</v>
      </c>
      <c r="AM797" s="3">
        <v>93.23</v>
      </c>
      <c r="AN797" s="3">
        <v>63.333100000000002</v>
      </c>
      <c r="AO797" s="3">
        <v>70.246399999999994</v>
      </c>
      <c r="AP797" s="3">
        <v>48.6173</v>
      </c>
      <c r="AQ797" s="3">
        <v>89.749300000000005</v>
      </c>
      <c r="AR797" s="3">
        <v>60.120199999999997</v>
      </c>
      <c r="AS797" s="3">
        <v>34.905700000000003</v>
      </c>
      <c r="AT797" s="3">
        <v>35.918500000000002</v>
      </c>
      <c r="AU797" s="3">
        <v>36.500700000000002</v>
      </c>
      <c r="AV797" s="3">
        <v>37.271999999999998</v>
      </c>
      <c r="AW797" s="3">
        <v>135.59569999999999</v>
      </c>
      <c r="AX797" s="3">
        <v>91.217699999999994</v>
      </c>
      <c r="AY797" s="3">
        <v>65.829300000000003</v>
      </c>
      <c r="AZ797" s="3">
        <v>46.741700000000002</v>
      </c>
      <c r="BA797" s="3">
        <v>86.417100000000005</v>
      </c>
      <c r="BB797" s="3">
        <v>57.173400000000001</v>
      </c>
      <c r="BC797" s="3">
        <v>60.702100000000002</v>
      </c>
      <c r="BD797" s="3">
        <v>42.986800000000002</v>
      </c>
      <c r="BE797" s="6">
        <v>196000</v>
      </c>
      <c r="BF797" s="2">
        <v>0.34599999999999997</v>
      </c>
      <c r="BG797" s="3">
        <v>4.0000000000000002E-4</v>
      </c>
      <c r="BH797" s="3">
        <v>1.55E-2</v>
      </c>
      <c r="BI797" s="1">
        <v>7.94</v>
      </c>
      <c r="BJ797" s="6">
        <v>-3650000</v>
      </c>
      <c r="BK797" s="3">
        <v>3.0999999999999999E-3</v>
      </c>
      <c r="BL797" s="6">
        <v>745</v>
      </c>
      <c r="BM797" s="6">
        <v>150000</v>
      </c>
      <c r="BN797" s="6">
        <v>404000</v>
      </c>
      <c r="BO797" s="3">
        <v>3.7000000000000002E-3</v>
      </c>
      <c r="BP797" s="6">
        <v>5</v>
      </c>
      <c r="BQ797" s="6">
        <v>5</v>
      </c>
      <c r="BR797" s="6">
        <v>5</v>
      </c>
      <c r="BS797" s="6">
        <v>5</v>
      </c>
      <c r="BT797" s="6">
        <f>IF(ISNA(MODE(BP797:BS797)),ROUND(AVERAGE(BP797:BS797),0),MODE(BP797:BS797))</f>
        <v>5</v>
      </c>
    </row>
    <row r="798" spans="1:72" x14ac:dyDescent="0.25">
      <c r="A798">
        <v>1825</v>
      </c>
      <c r="B798" t="s">
        <v>444</v>
      </c>
      <c r="C798" s="6">
        <v>928</v>
      </c>
      <c r="D798" s="6">
        <v>1222</v>
      </c>
      <c r="E798" s="4">
        <v>198.40916290000001</v>
      </c>
      <c r="F798" s="4">
        <v>134.8869435</v>
      </c>
      <c r="G798" s="5">
        <v>34.373918860000003</v>
      </c>
      <c r="H798" s="5">
        <v>45.951343989999998</v>
      </c>
      <c r="I798" s="5">
        <v>29.528491720000002</v>
      </c>
      <c r="J798" s="5">
        <v>1.556169696</v>
      </c>
      <c r="K798" s="5">
        <v>3.3757137250000002</v>
      </c>
      <c r="L798" s="5">
        <v>0.76619894200000005</v>
      </c>
      <c r="M798" s="5">
        <v>0.759410802</v>
      </c>
      <c r="N798" s="5">
        <v>0.48033126300000001</v>
      </c>
      <c r="O798" s="5">
        <v>0.64094094000000001</v>
      </c>
      <c r="P798" s="5">
        <v>4.224155788</v>
      </c>
      <c r="Q798" s="5">
        <v>0.200753716</v>
      </c>
      <c r="R798" s="5">
        <v>0.32015769100000002</v>
      </c>
      <c r="S798" s="6">
        <v>18</v>
      </c>
      <c r="T798" s="6">
        <v>1092</v>
      </c>
      <c r="U798" s="3">
        <v>366.31569999999999</v>
      </c>
      <c r="V798" s="3">
        <v>301.22980000000001</v>
      </c>
      <c r="W798" s="6">
        <v>3</v>
      </c>
      <c r="X798" s="6">
        <v>1891</v>
      </c>
      <c r="Y798" s="3">
        <v>280.8526</v>
      </c>
      <c r="Z798" s="3">
        <v>421.60719999999998</v>
      </c>
      <c r="AA798" s="3">
        <v>85.463099999999997</v>
      </c>
      <c r="AB798" s="1">
        <v>4597.6400000000003</v>
      </c>
      <c r="AC798" s="3">
        <v>1714.94</v>
      </c>
      <c r="AD798" s="1">
        <v>4595.95</v>
      </c>
      <c r="AE798" s="1">
        <v>4596.1499999999996</v>
      </c>
      <c r="AF798" s="3">
        <v>1713.92</v>
      </c>
      <c r="AG798" s="3">
        <v>40.141800000000003</v>
      </c>
      <c r="AH798" s="3">
        <v>45.166499999999999</v>
      </c>
      <c r="AI798" s="3">
        <v>23.421299999999999</v>
      </c>
      <c r="AJ798" s="3">
        <v>31.895099999999999</v>
      </c>
      <c r="AK798" s="3">
        <v>42.832299999999996</v>
      </c>
      <c r="AL798" s="3">
        <v>59.927300000000002</v>
      </c>
      <c r="AM798" s="3">
        <v>22.971</v>
      </c>
      <c r="AN798" s="3">
        <v>31.9664</v>
      </c>
      <c r="AO798" s="3">
        <v>52.653199999999998</v>
      </c>
      <c r="AP798" s="3">
        <v>50.869399999999999</v>
      </c>
      <c r="AQ798" s="3">
        <v>21.902699999999999</v>
      </c>
      <c r="AR798" s="3">
        <v>31.219100000000001</v>
      </c>
      <c r="AS798" s="3">
        <v>36.169800000000002</v>
      </c>
      <c r="AT798" s="3">
        <v>44.076900000000002</v>
      </c>
      <c r="AU798" s="3">
        <v>17.679099999999998</v>
      </c>
      <c r="AV798" s="3">
        <v>29.322199999999999</v>
      </c>
      <c r="AW798" s="3">
        <v>42.876300000000001</v>
      </c>
      <c r="AX798" s="3">
        <v>59.110599999999998</v>
      </c>
      <c r="AY798" s="3">
        <v>22.4772</v>
      </c>
      <c r="AZ798" s="3">
        <v>28.000499999999999</v>
      </c>
      <c r="BA798" s="3">
        <v>27.0533</v>
      </c>
      <c r="BB798" s="3">
        <v>31.5427</v>
      </c>
      <c r="BC798" s="3">
        <v>27.0989</v>
      </c>
      <c r="BD798" s="3">
        <v>31.642900000000001</v>
      </c>
      <c r="BE798" s="6">
        <v>29200</v>
      </c>
      <c r="BF798" s="2">
        <v>0.89300000000000002</v>
      </c>
      <c r="BG798" s="3">
        <v>2.9999999999999997E-4</v>
      </c>
      <c r="BH798" s="3">
        <v>5.2999999999999999E-2</v>
      </c>
      <c r="BI798" s="1">
        <v>8.25</v>
      </c>
      <c r="BJ798" s="6">
        <v>5670000</v>
      </c>
      <c r="BK798" s="3">
        <v>2.1999999999999999E-2</v>
      </c>
      <c r="BL798" s="6">
        <v>319</v>
      </c>
      <c r="BM798" s="6">
        <v>133000</v>
      </c>
      <c r="BN798" s="6">
        <v>504000</v>
      </c>
      <c r="BO798" s="3">
        <v>8.9999999999999998E-4</v>
      </c>
      <c r="BP798" s="6">
        <v>5</v>
      </c>
      <c r="BQ798" s="6">
        <v>4</v>
      </c>
      <c r="BR798" s="6">
        <v>5</v>
      </c>
      <c r="BS798" s="6">
        <v>5</v>
      </c>
      <c r="BT798" s="6">
        <f>IF(ISNA(MODE(BP798:BS798)),ROUND(AVERAGE(BP798:BS798),0),MODE(BP798:BS798))</f>
        <v>5</v>
      </c>
    </row>
    <row r="799" spans="1:72" x14ac:dyDescent="0.25">
      <c r="A799">
        <v>1864</v>
      </c>
      <c r="B799" t="s">
        <v>451</v>
      </c>
      <c r="C799" s="6">
        <v>901</v>
      </c>
      <c r="D799" s="6">
        <v>1019</v>
      </c>
      <c r="E799" s="4">
        <v>135.39696960000001</v>
      </c>
      <c r="F799" s="4">
        <v>121.7963072</v>
      </c>
      <c r="G799" s="5">
        <v>33.870176110000003</v>
      </c>
      <c r="H799" s="5">
        <v>43.480464869999999</v>
      </c>
      <c r="I799" s="5">
        <v>27.585234060000001</v>
      </c>
      <c r="J799" s="5">
        <v>1.576222437</v>
      </c>
      <c r="K799" s="5">
        <v>1.619135644</v>
      </c>
      <c r="L799" s="5">
        <v>0.77298177800000001</v>
      </c>
      <c r="M799" s="5">
        <v>0.88420019599999999</v>
      </c>
      <c r="N799" s="5">
        <v>0.64727011499999998</v>
      </c>
      <c r="O799" s="5">
        <v>0.76324929699999999</v>
      </c>
      <c r="P799" s="5">
        <v>9.2963034849999993</v>
      </c>
      <c r="Q799" s="5">
        <v>0.18374232099999999</v>
      </c>
      <c r="R799" s="5">
        <v>0.10045027199999999</v>
      </c>
      <c r="S799" s="6">
        <v>185</v>
      </c>
      <c r="T799" s="6">
        <v>1115</v>
      </c>
      <c r="U799" s="3">
        <v>734.64930000000004</v>
      </c>
      <c r="V799" s="3">
        <v>274.28559999999999</v>
      </c>
      <c r="W799" s="6">
        <v>134</v>
      </c>
      <c r="X799" s="6">
        <v>775</v>
      </c>
      <c r="Y799" s="3">
        <v>268.57229999999998</v>
      </c>
      <c r="Z799" s="3">
        <v>90.709900000000005</v>
      </c>
      <c r="AA799" s="3">
        <v>466.077</v>
      </c>
      <c r="AB799" s="1">
        <v>2935.33</v>
      </c>
      <c r="AC799" s="3">
        <v>4137.3900000000003</v>
      </c>
      <c r="AD799" s="1">
        <v>610154.72</v>
      </c>
      <c r="AE799" s="1">
        <v>628570.13</v>
      </c>
      <c r="AF799" s="3">
        <v>39.605699999999999</v>
      </c>
      <c r="AG799" s="3">
        <v>33.530200000000001</v>
      </c>
      <c r="AH799" s="3">
        <v>36.689500000000002</v>
      </c>
      <c r="AI799" s="3">
        <v>25.1494</v>
      </c>
      <c r="AJ799" s="3">
        <v>35.4161</v>
      </c>
      <c r="AK799" s="3">
        <v>113.8463</v>
      </c>
      <c r="AL799" s="3">
        <v>89.471299999999999</v>
      </c>
      <c r="AM799" s="3">
        <v>35.997100000000003</v>
      </c>
      <c r="AN799" s="3">
        <v>35.829099999999997</v>
      </c>
      <c r="AO799" s="3">
        <v>47.015799999999999</v>
      </c>
      <c r="AP799" s="3">
        <v>34.203200000000002</v>
      </c>
      <c r="AQ799" s="3">
        <v>38.468400000000003</v>
      </c>
      <c r="AR799" s="3">
        <v>36.156399999999998</v>
      </c>
      <c r="AS799" s="3">
        <v>37.188200000000002</v>
      </c>
      <c r="AT799" s="3">
        <v>34.963999999999999</v>
      </c>
      <c r="AU799" s="3">
        <v>30.333300000000001</v>
      </c>
      <c r="AV799" s="3">
        <v>39.8093</v>
      </c>
      <c r="AW799" s="3">
        <v>113.6724</v>
      </c>
      <c r="AX799" s="3">
        <v>87.716499999999996</v>
      </c>
      <c r="AY799" s="3">
        <v>35.116399999999999</v>
      </c>
      <c r="AZ799" s="3">
        <v>36.245399999999997</v>
      </c>
      <c r="BA799" s="3">
        <v>58.585500000000003</v>
      </c>
      <c r="BB799" s="3">
        <v>40.4985</v>
      </c>
      <c r="BC799" s="3">
        <v>34.484200000000001</v>
      </c>
      <c r="BD799" s="3">
        <v>35.046900000000001</v>
      </c>
      <c r="BE799" s="6">
        <v>24200</v>
      </c>
      <c r="BF799" s="2">
        <v>0.88</v>
      </c>
      <c r="BG799" s="3">
        <v>4.0000000000000002E-4</v>
      </c>
      <c r="BH799" s="3">
        <v>5.1200000000000002E-2</v>
      </c>
      <c r="BI799" s="1">
        <v>7.93</v>
      </c>
      <c r="BJ799" s="6">
        <v>384000</v>
      </c>
      <c r="BK799" s="3">
        <v>2.0899999999999998E-2</v>
      </c>
      <c r="BL799" s="6">
        <v>459</v>
      </c>
      <c r="BM799" s="6">
        <v>101000</v>
      </c>
      <c r="BN799" s="6">
        <v>379000</v>
      </c>
      <c r="BO799" s="3">
        <v>1E-3</v>
      </c>
      <c r="BP799" s="6">
        <v>5</v>
      </c>
      <c r="BQ799" s="6">
        <v>5</v>
      </c>
      <c r="BR799" s="6">
        <v>5</v>
      </c>
      <c r="BS799" s="6">
        <v>5</v>
      </c>
      <c r="BT799" s="6">
        <f>IF(ISNA(MODE(BP799:BS799)),ROUND(AVERAGE(BP799:BS799),0),MODE(BP799:BS799))</f>
        <v>5</v>
      </c>
    </row>
    <row r="800" spans="1:72" x14ac:dyDescent="0.25">
      <c r="A800">
        <v>2034</v>
      </c>
      <c r="B800" t="s">
        <v>482</v>
      </c>
      <c r="C800" s="6">
        <v>547</v>
      </c>
      <c r="D800" s="6">
        <v>734</v>
      </c>
      <c r="E800" s="4">
        <v>133.7817459</v>
      </c>
      <c r="F800" s="4">
        <v>110.7024454</v>
      </c>
      <c r="G800" s="5">
        <v>26.39056708</v>
      </c>
      <c r="H800" s="5">
        <v>37.16579574</v>
      </c>
      <c r="I800" s="5">
        <v>21.89919205</v>
      </c>
      <c r="J800" s="5">
        <v>1.69713091</v>
      </c>
      <c r="K800" s="5">
        <v>2.6037334859999999</v>
      </c>
      <c r="L800" s="5">
        <v>0.80796554200000004</v>
      </c>
      <c r="M800" s="5">
        <v>0.74523160799999999</v>
      </c>
      <c r="N800" s="5">
        <v>0.50091575099999996</v>
      </c>
      <c r="O800" s="5">
        <v>0.56089654099999997</v>
      </c>
      <c r="P800" s="5">
        <v>6.0263155599999996</v>
      </c>
      <c r="Q800" s="5">
        <v>0.21231767800000001</v>
      </c>
      <c r="R800" s="5">
        <v>0.17251457100000001</v>
      </c>
      <c r="S800" s="6">
        <v>167</v>
      </c>
      <c r="T800" s="6">
        <v>1082</v>
      </c>
      <c r="U800" s="3">
        <v>788.35649999999998</v>
      </c>
      <c r="V800" s="3">
        <v>293.41129999999998</v>
      </c>
      <c r="W800" s="6">
        <v>122</v>
      </c>
      <c r="X800" s="6">
        <v>881</v>
      </c>
      <c r="Y800" s="3">
        <v>250.2055</v>
      </c>
      <c r="Z800" s="3">
        <v>115.718</v>
      </c>
      <c r="AA800" s="3">
        <v>538.15099999999995</v>
      </c>
      <c r="AB800" s="1">
        <v>7191.01</v>
      </c>
      <c r="AC800" s="3">
        <v>1962.46</v>
      </c>
      <c r="AD800" s="1">
        <v>7183.59</v>
      </c>
      <c r="AE800" s="1">
        <v>7183.64</v>
      </c>
      <c r="AF800" s="3">
        <v>1961.28</v>
      </c>
      <c r="AG800" s="3">
        <v>46.214300000000001</v>
      </c>
      <c r="AH800" s="3">
        <v>44.819499999999998</v>
      </c>
      <c r="AI800" s="3">
        <v>20.439599999999999</v>
      </c>
      <c r="AJ800" s="3">
        <v>28.957699999999999</v>
      </c>
      <c r="AK800" s="3">
        <v>93.892899999999997</v>
      </c>
      <c r="AL800" s="3">
        <v>91.943100000000001</v>
      </c>
      <c r="AM800" s="3">
        <v>31.393799999999999</v>
      </c>
      <c r="AN800" s="3">
        <v>41.807400000000001</v>
      </c>
      <c r="AO800" s="3">
        <v>39.050400000000003</v>
      </c>
      <c r="AP800" s="3">
        <v>40.668100000000003</v>
      </c>
      <c r="AQ800" s="3">
        <v>34.185000000000002</v>
      </c>
      <c r="AR800" s="3">
        <v>44.8249</v>
      </c>
      <c r="AS800" s="3">
        <v>44.9771</v>
      </c>
      <c r="AT800" s="3">
        <v>47.879800000000003</v>
      </c>
      <c r="AU800" s="3">
        <v>23.533899999999999</v>
      </c>
      <c r="AV800" s="3">
        <v>36.057699999999997</v>
      </c>
      <c r="AW800" s="3">
        <v>93.974400000000003</v>
      </c>
      <c r="AX800" s="3">
        <v>94.119299999999996</v>
      </c>
      <c r="AY800" s="3">
        <v>32.083300000000001</v>
      </c>
      <c r="AZ800" s="3">
        <v>35.789499999999997</v>
      </c>
      <c r="BA800" s="3">
        <v>47.597099999999998</v>
      </c>
      <c r="BB800" s="3">
        <v>45.362099999999998</v>
      </c>
      <c r="BC800" s="3">
        <v>39.761899999999997</v>
      </c>
      <c r="BD800" s="3">
        <v>41.057200000000002</v>
      </c>
      <c r="BE800" s="6">
        <v>26700</v>
      </c>
      <c r="BF800" s="2">
        <v>0.89500000000000002</v>
      </c>
      <c r="BG800" s="3">
        <v>5.9999999999999995E-4</v>
      </c>
      <c r="BH800" s="3">
        <v>7.1499999999999994E-2</v>
      </c>
      <c r="BI800" s="1">
        <v>7.65</v>
      </c>
      <c r="BJ800" s="6">
        <v>-1300000</v>
      </c>
      <c r="BK800" s="3">
        <v>3.2899999999999999E-2</v>
      </c>
      <c r="BL800" s="6">
        <v>418</v>
      </c>
      <c r="BM800" s="6">
        <v>125000</v>
      </c>
      <c r="BN800" s="6">
        <v>475000</v>
      </c>
      <c r="BO800" s="3">
        <v>1.5E-3</v>
      </c>
      <c r="BP800" s="6">
        <v>4</v>
      </c>
      <c r="BQ800" s="6">
        <v>5</v>
      </c>
      <c r="BR800" s="6">
        <v>5</v>
      </c>
      <c r="BS800" s="6">
        <v>5</v>
      </c>
      <c r="BT800" s="6">
        <f>IF(ISNA(MODE(BP800:BS800)),ROUND(AVERAGE(BP800:BS800),0),MODE(BP800:BS800))</f>
        <v>5</v>
      </c>
    </row>
    <row r="801" spans="1:73" x14ac:dyDescent="0.25">
      <c r="A801">
        <v>2104</v>
      </c>
      <c r="B801" t="s">
        <v>493</v>
      </c>
      <c r="C801" s="6">
        <v>744</v>
      </c>
      <c r="D801" s="6">
        <v>782</v>
      </c>
      <c r="E801" s="4">
        <v>114.4680374</v>
      </c>
      <c r="F801" s="4">
        <v>108.3007932</v>
      </c>
      <c r="G801" s="5">
        <v>30.778080209999999</v>
      </c>
      <c r="H801" s="5">
        <v>44.1303737</v>
      </c>
      <c r="I801" s="5">
        <v>21.735631600000001</v>
      </c>
      <c r="J801" s="5">
        <v>2.0303239639999999</v>
      </c>
      <c r="K801" s="5">
        <v>1.40147603</v>
      </c>
      <c r="L801" s="5">
        <v>0.87029420199999996</v>
      </c>
      <c r="M801" s="5">
        <v>0.95140665000000002</v>
      </c>
      <c r="N801" s="5">
        <v>0.61538461499999997</v>
      </c>
      <c r="O801" s="5">
        <v>0.79711232499999995</v>
      </c>
      <c r="P801" s="5">
        <v>5.8394571370000001</v>
      </c>
      <c r="Q801" s="5">
        <v>0.20306291100000001</v>
      </c>
      <c r="R801" s="5">
        <v>5.3877435000000001E-2</v>
      </c>
      <c r="S801" s="6">
        <v>35</v>
      </c>
      <c r="T801" s="6">
        <v>1369</v>
      </c>
      <c r="U801" s="3">
        <v>830.80349999999999</v>
      </c>
      <c r="V801" s="3">
        <v>303.4479</v>
      </c>
      <c r="W801" s="6">
        <v>1</v>
      </c>
      <c r="X801" s="6">
        <v>1096</v>
      </c>
      <c r="Y801" s="3">
        <v>298.7353</v>
      </c>
      <c r="Z801" s="3">
        <v>207.9074</v>
      </c>
      <c r="AA801" s="3">
        <v>532.06820000000005</v>
      </c>
      <c r="AB801" s="1">
        <v>5611.53</v>
      </c>
      <c r="AC801" s="3">
        <v>5613.31</v>
      </c>
      <c r="AD801" s="1">
        <v>3402.81</v>
      </c>
      <c r="AE801" s="1">
        <v>3366.12</v>
      </c>
      <c r="AF801" s="3">
        <v>1938.9</v>
      </c>
      <c r="AG801" s="3">
        <v>72.008300000000006</v>
      </c>
      <c r="AH801" s="3">
        <v>56.612400000000001</v>
      </c>
      <c r="AI801" s="3">
        <v>63.683999999999997</v>
      </c>
      <c r="AJ801" s="3">
        <v>59.637900000000002</v>
      </c>
      <c r="AK801" s="3">
        <v>118.7924</v>
      </c>
      <c r="AL801" s="3">
        <v>97.235100000000003</v>
      </c>
      <c r="AM801" s="3">
        <v>38.956200000000003</v>
      </c>
      <c r="AN801" s="3">
        <v>41.8215</v>
      </c>
      <c r="AO801" s="3">
        <v>51.785800000000002</v>
      </c>
      <c r="AP801" s="3">
        <v>45.426200000000001</v>
      </c>
      <c r="AQ801" s="3">
        <v>32.420200000000001</v>
      </c>
      <c r="AR801" s="3">
        <v>36.627800000000001</v>
      </c>
      <c r="AS801" s="3">
        <v>29.210899999999999</v>
      </c>
      <c r="AT801" s="3">
        <v>27.2072</v>
      </c>
      <c r="AU801" s="3">
        <v>21.840399999999999</v>
      </c>
      <c r="AV801" s="3">
        <v>27.948</v>
      </c>
      <c r="AW801" s="3">
        <v>118.8147</v>
      </c>
      <c r="AX801" s="3">
        <v>95.949399999999997</v>
      </c>
      <c r="AY801" s="3">
        <v>69.56</v>
      </c>
      <c r="AZ801" s="3">
        <v>53.079799999999999</v>
      </c>
      <c r="BA801" s="3">
        <v>56.5227</v>
      </c>
      <c r="BB801" s="3">
        <v>42.637099999999997</v>
      </c>
      <c r="BC801" s="3">
        <v>57.8536</v>
      </c>
      <c r="BD801" s="3">
        <v>46.655099999999997</v>
      </c>
      <c r="BE801" s="6">
        <v>57400</v>
      </c>
      <c r="BF801" s="2">
        <v>0.80300000000000005</v>
      </c>
      <c r="BG801" s="3">
        <v>5.0000000000000001E-4</v>
      </c>
      <c r="BH801" s="3">
        <v>2.18E-2</v>
      </c>
      <c r="BI801" s="1">
        <v>7.8</v>
      </c>
      <c r="BJ801" s="6">
        <v>1820000</v>
      </c>
      <c r="BK801" s="3">
        <v>7.1999999999999998E-3</v>
      </c>
      <c r="BL801" s="6">
        <v>642</v>
      </c>
      <c r="BM801" s="6">
        <v>145000</v>
      </c>
      <c r="BN801" s="6">
        <v>524000</v>
      </c>
      <c r="BO801" s="3">
        <v>1.1999999999999999E-3</v>
      </c>
      <c r="BP801" s="6">
        <v>5</v>
      </c>
      <c r="BQ801" s="6">
        <v>5</v>
      </c>
      <c r="BR801" s="6">
        <v>5</v>
      </c>
      <c r="BS801" s="6">
        <v>5</v>
      </c>
      <c r="BT801" s="6">
        <f>IF(ISNA(MODE(BP801:BS801)),ROUND(AVERAGE(BP801:BS801),0),MODE(BP801:BS801))</f>
        <v>5</v>
      </c>
    </row>
    <row r="802" spans="1:73" x14ac:dyDescent="0.25">
      <c r="A802">
        <v>2159</v>
      </c>
      <c r="B802" t="s">
        <v>505</v>
      </c>
      <c r="C802" s="6">
        <v>880</v>
      </c>
      <c r="D802" s="6">
        <v>922</v>
      </c>
      <c r="E802" s="4">
        <v>117.0538239</v>
      </c>
      <c r="F802" s="4">
        <v>110.5971129</v>
      </c>
      <c r="G802" s="5">
        <v>33.473135489999997</v>
      </c>
      <c r="H802" s="5">
        <v>35.920550740000003</v>
      </c>
      <c r="I802" s="5">
        <v>31.981699290000002</v>
      </c>
      <c r="J802" s="5">
        <v>1.123159542</v>
      </c>
      <c r="K802" s="5">
        <v>1.239021022</v>
      </c>
      <c r="L802" s="5">
        <v>0.45528558200000002</v>
      </c>
      <c r="M802" s="5">
        <v>0.95444685500000004</v>
      </c>
      <c r="N802" s="5">
        <v>0.67953668</v>
      </c>
      <c r="O802" s="5">
        <v>0.90407603199999997</v>
      </c>
      <c r="P802" s="5">
        <v>2.6810399650000001</v>
      </c>
      <c r="Q802" s="5">
        <v>0.164094346</v>
      </c>
      <c r="R802" s="5">
        <v>5.5160187999999999E-2</v>
      </c>
      <c r="S802" s="6">
        <v>96</v>
      </c>
      <c r="T802" s="6">
        <v>1223</v>
      </c>
      <c r="U802" s="3">
        <v>843.17610000000002</v>
      </c>
      <c r="V802" s="3">
        <v>296.16550000000001</v>
      </c>
      <c r="W802" s="6">
        <v>9</v>
      </c>
      <c r="X802" s="6">
        <v>1615</v>
      </c>
      <c r="Y802" s="3">
        <v>521.9855</v>
      </c>
      <c r="Z802" s="3">
        <v>405.9622</v>
      </c>
      <c r="AA802" s="3">
        <v>321.19060000000002</v>
      </c>
      <c r="AB802" s="1">
        <v>5836.12</v>
      </c>
      <c r="AC802" s="3">
        <v>5831.1</v>
      </c>
      <c r="AD802" s="1">
        <v>3566.24</v>
      </c>
      <c r="AE802" s="1">
        <v>3160.87</v>
      </c>
      <c r="AF802" s="3">
        <v>1997.52</v>
      </c>
      <c r="AG802" s="3">
        <v>33.187600000000003</v>
      </c>
      <c r="AH802" s="3">
        <v>29.039400000000001</v>
      </c>
      <c r="AI802" s="3">
        <v>34.505800000000001</v>
      </c>
      <c r="AJ802" s="3">
        <v>40.317300000000003</v>
      </c>
      <c r="AK802" s="3">
        <v>131.75909999999999</v>
      </c>
      <c r="AL802" s="3">
        <v>96.986400000000003</v>
      </c>
      <c r="AM802" s="3">
        <v>34.476399999999998</v>
      </c>
      <c r="AN802" s="3">
        <v>42.525599999999997</v>
      </c>
      <c r="AO802" s="3">
        <v>50.786900000000003</v>
      </c>
      <c r="AP802" s="3">
        <v>42.945</v>
      </c>
      <c r="AQ802" s="3">
        <v>35.568300000000001</v>
      </c>
      <c r="AR802" s="3">
        <v>44.3307</v>
      </c>
      <c r="AS802" s="3">
        <v>20.664100000000001</v>
      </c>
      <c r="AT802" s="3">
        <v>25.692299999999999</v>
      </c>
      <c r="AU802" s="3">
        <v>13.320499999999999</v>
      </c>
      <c r="AV802" s="3">
        <v>24.148599999999998</v>
      </c>
      <c r="AW802" s="3">
        <v>133.05250000000001</v>
      </c>
      <c r="AX802" s="3">
        <v>96.873400000000004</v>
      </c>
      <c r="AY802" s="3">
        <v>23.464099999999998</v>
      </c>
      <c r="AZ802" s="3">
        <v>32.232799999999997</v>
      </c>
      <c r="BA802" s="3">
        <v>51.661799999999999</v>
      </c>
      <c r="BB802" s="3">
        <v>37.342500000000001</v>
      </c>
      <c r="BC802" s="3">
        <v>25.785299999999999</v>
      </c>
      <c r="BD802" s="3">
        <v>30.8889</v>
      </c>
      <c r="BE802" s="6">
        <v>38900</v>
      </c>
      <c r="BF802" s="2">
        <v>0.85199999999999998</v>
      </c>
      <c r="BG802" s="3">
        <v>4.0000000000000002E-4</v>
      </c>
      <c r="BH802" s="3">
        <v>3.6200000000000003E-2</v>
      </c>
      <c r="BI802" s="1">
        <v>7.87</v>
      </c>
      <c r="BJ802" s="6">
        <v>2830000</v>
      </c>
      <c r="BK802" s="3">
        <v>1.2800000000000001E-2</v>
      </c>
      <c r="BL802" s="6">
        <v>744</v>
      </c>
      <c r="BM802" s="6">
        <v>127000</v>
      </c>
      <c r="BN802" s="6">
        <v>472000</v>
      </c>
      <c r="BO802" s="3">
        <v>1E-3</v>
      </c>
      <c r="BP802" s="6">
        <v>5</v>
      </c>
      <c r="BQ802" s="6">
        <v>5</v>
      </c>
      <c r="BR802" s="6">
        <v>5</v>
      </c>
      <c r="BS802" s="6">
        <v>3</v>
      </c>
      <c r="BT802" s="6">
        <f>IF(ISNA(MODE(BP802:BS802)),ROUND(AVERAGE(BP802:BS802),0),MODE(BP802:BS802))</f>
        <v>5</v>
      </c>
    </row>
    <row r="803" spans="1:73" x14ac:dyDescent="0.25">
      <c r="A803">
        <v>2241</v>
      </c>
      <c r="B803" t="s">
        <v>518</v>
      </c>
      <c r="C803" s="6">
        <v>664</v>
      </c>
      <c r="D803" s="6">
        <v>726</v>
      </c>
      <c r="E803" s="4">
        <v>109.1543289</v>
      </c>
      <c r="F803" s="4">
        <v>99.645494400000004</v>
      </c>
      <c r="G803" s="5">
        <v>29.076297180000001</v>
      </c>
      <c r="H803" s="5">
        <v>33.968674059999998</v>
      </c>
      <c r="I803" s="5">
        <v>25.85451316</v>
      </c>
      <c r="J803" s="5">
        <v>1.3138392459999999</v>
      </c>
      <c r="K803" s="5">
        <v>1.4279203549999999</v>
      </c>
      <c r="L803" s="5">
        <v>0.648601557</v>
      </c>
      <c r="M803" s="5">
        <v>0.91460055100000004</v>
      </c>
      <c r="N803" s="5">
        <v>0.68312757199999996</v>
      </c>
      <c r="O803" s="5">
        <v>0.84035465600000003</v>
      </c>
      <c r="P803" s="5">
        <v>5.7468849720000001</v>
      </c>
      <c r="Q803" s="5">
        <v>0.171278238</v>
      </c>
      <c r="R803" s="5">
        <v>8.7113673000000003E-2</v>
      </c>
      <c r="S803" s="6">
        <v>11</v>
      </c>
      <c r="T803" s="6">
        <v>1206</v>
      </c>
      <c r="U803" s="3">
        <v>564.10119999999995</v>
      </c>
      <c r="V803" s="3">
        <v>231.48740000000001</v>
      </c>
      <c r="W803" s="6">
        <v>13</v>
      </c>
      <c r="X803" s="6">
        <v>1816</v>
      </c>
      <c r="Y803" s="3">
        <v>484.85950000000003</v>
      </c>
      <c r="Z803" s="3">
        <v>413.39210000000003</v>
      </c>
      <c r="AA803" s="3">
        <v>79.241699999999994</v>
      </c>
      <c r="AB803" s="1">
        <v>5891.81</v>
      </c>
      <c r="AC803" s="3">
        <v>2279.23</v>
      </c>
      <c r="AD803" s="1">
        <v>5891.65</v>
      </c>
      <c r="AE803" s="1">
        <v>5891.44</v>
      </c>
      <c r="AF803" s="3">
        <v>2278.73</v>
      </c>
      <c r="AG803" s="3">
        <v>65.212999999999994</v>
      </c>
      <c r="AH803" s="3">
        <v>45.317700000000002</v>
      </c>
      <c r="AI803" s="3">
        <v>56.929000000000002</v>
      </c>
      <c r="AJ803" s="3">
        <v>51.146900000000002</v>
      </c>
      <c r="AK803" s="3">
        <v>110.8035</v>
      </c>
      <c r="AL803" s="3">
        <v>79.096299999999999</v>
      </c>
      <c r="AM803" s="3">
        <v>61.705800000000004</v>
      </c>
      <c r="AN803" s="3">
        <v>44.478200000000001</v>
      </c>
      <c r="AO803" s="3">
        <v>61.201599999999999</v>
      </c>
      <c r="AP803" s="3">
        <v>44.1571</v>
      </c>
      <c r="AQ803" s="3">
        <v>67.1173</v>
      </c>
      <c r="AR803" s="3">
        <v>48.385399999999997</v>
      </c>
      <c r="AS803" s="3">
        <v>50.2973</v>
      </c>
      <c r="AT803" s="3">
        <v>36.716999999999999</v>
      </c>
      <c r="AU803" s="3">
        <v>54.877600000000001</v>
      </c>
      <c r="AV803" s="3">
        <v>44.061900000000001</v>
      </c>
      <c r="AW803" s="3">
        <v>107.3951</v>
      </c>
      <c r="AX803" s="3">
        <v>75.402600000000007</v>
      </c>
      <c r="AY803" s="3">
        <v>82.123500000000007</v>
      </c>
      <c r="AZ803" s="3">
        <v>56.345500000000001</v>
      </c>
      <c r="BA803" s="3">
        <v>90.258200000000002</v>
      </c>
      <c r="BB803" s="3">
        <v>59.412799999999997</v>
      </c>
      <c r="BC803" s="3">
        <v>93.482500000000002</v>
      </c>
      <c r="BD803" s="3">
        <v>58.768500000000003</v>
      </c>
      <c r="BE803" s="6">
        <v>61100</v>
      </c>
      <c r="BF803" s="2">
        <v>0.64300000000000002</v>
      </c>
      <c r="BG803" s="3">
        <v>5.9999999999999995E-4</v>
      </c>
      <c r="BH803" s="3">
        <v>2.0500000000000001E-2</v>
      </c>
      <c r="BI803" s="1">
        <v>7.58</v>
      </c>
      <c r="BJ803" s="6">
        <v>-7090000</v>
      </c>
      <c r="BK803" s="3">
        <v>5.3E-3</v>
      </c>
      <c r="BL803" s="6">
        <v>535</v>
      </c>
      <c r="BM803" s="6">
        <v>85700</v>
      </c>
      <c r="BN803" s="6">
        <v>282000</v>
      </c>
      <c r="BO803" s="3">
        <v>1.1000000000000001E-3</v>
      </c>
      <c r="BP803" s="6">
        <v>5</v>
      </c>
      <c r="BQ803" s="6">
        <v>3</v>
      </c>
      <c r="BR803" s="6">
        <v>5</v>
      </c>
      <c r="BS803" s="6">
        <v>5</v>
      </c>
      <c r="BT803" s="6">
        <f>IF(ISNA(MODE(BP803:BS803)),ROUND(AVERAGE(BP803:BS803),0),MODE(BP803:BS803))</f>
        <v>5</v>
      </c>
    </row>
    <row r="804" spans="1:73" x14ac:dyDescent="0.25">
      <c r="A804">
        <v>2298</v>
      </c>
      <c r="B804" t="s">
        <v>527</v>
      </c>
      <c r="C804" s="6">
        <v>1274</v>
      </c>
      <c r="D804" s="6">
        <v>1379</v>
      </c>
      <c r="E804" s="4">
        <v>151.92388159999999</v>
      </c>
      <c r="F804" s="4">
        <v>137.2924294</v>
      </c>
      <c r="G804" s="5">
        <v>40.275391740000003</v>
      </c>
      <c r="H804" s="5">
        <v>46.230061599999999</v>
      </c>
      <c r="I804" s="5">
        <v>36.984497240000003</v>
      </c>
      <c r="J804" s="5">
        <v>1.2499848600000001</v>
      </c>
      <c r="K804" s="5">
        <v>1.4416930459999999</v>
      </c>
      <c r="L804" s="5">
        <v>0.59998708000000001</v>
      </c>
      <c r="M804" s="5">
        <v>0.92385786800000003</v>
      </c>
      <c r="N804" s="5">
        <v>0.73260494499999995</v>
      </c>
      <c r="O804" s="5">
        <v>0.84934886700000001</v>
      </c>
      <c r="P804" s="5">
        <v>7.8165683489999997</v>
      </c>
      <c r="Q804" s="5">
        <v>0.17182127999999999</v>
      </c>
      <c r="R804" s="5">
        <v>9.6307781999999995E-2</v>
      </c>
      <c r="S804" s="6">
        <v>83</v>
      </c>
      <c r="T804" s="6">
        <v>1315</v>
      </c>
      <c r="U804" s="3">
        <v>581.66880000000003</v>
      </c>
      <c r="V804" s="3">
        <v>328.32749999999999</v>
      </c>
      <c r="W804" s="6">
        <v>9</v>
      </c>
      <c r="X804" s="6">
        <v>1405</v>
      </c>
      <c r="Y804" s="3">
        <v>327.9332</v>
      </c>
      <c r="Z804" s="3">
        <v>306.99970000000002</v>
      </c>
      <c r="AA804" s="3">
        <v>253.73560000000001</v>
      </c>
      <c r="AB804" s="1">
        <v>9399.17</v>
      </c>
      <c r="AC804" s="3">
        <v>5782.51</v>
      </c>
      <c r="AD804" s="1">
        <v>499597.53</v>
      </c>
      <c r="AE804" s="1">
        <v>527842.26</v>
      </c>
      <c r="AF804" s="3">
        <v>119.5552</v>
      </c>
      <c r="AG804" s="3">
        <v>26.4117</v>
      </c>
      <c r="AH804" s="3">
        <v>23.2575</v>
      </c>
      <c r="AI804" s="3">
        <v>13.609</v>
      </c>
      <c r="AJ804" s="3">
        <v>18.970800000000001</v>
      </c>
      <c r="AK804" s="3">
        <v>103.2283</v>
      </c>
      <c r="AL804" s="3">
        <v>78.406700000000001</v>
      </c>
      <c r="AM804" s="3">
        <v>36.523899999999998</v>
      </c>
      <c r="AN804" s="3">
        <v>36.875500000000002</v>
      </c>
      <c r="AO804" s="3">
        <v>61.023000000000003</v>
      </c>
      <c r="AP804" s="3">
        <v>44.055700000000002</v>
      </c>
      <c r="AQ804" s="3">
        <v>32.359400000000001</v>
      </c>
      <c r="AR804" s="3">
        <v>36.860500000000002</v>
      </c>
      <c r="AS804" s="3">
        <v>49.783799999999999</v>
      </c>
      <c r="AT804" s="3">
        <v>39.348399999999998</v>
      </c>
      <c r="AU804" s="3">
        <v>22.9908</v>
      </c>
      <c r="AV804" s="3">
        <v>29.435199999999998</v>
      </c>
      <c r="AW804" s="3">
        <v>101.13460000000001</v>
      </c>
      <c r="AX804" s="3">
        <v>76.174400000000006</v>
      </c>
      <c r="AY804" s="3">
        <v>19.5532</v>
      </c>
      <c r="AZ804" s="3">
        <v>28.787500000000001</v>
      </c>
      <c r="BA804" s="3">
        <v>40.816600000000001</v>
      </c>
      <c r="BB804" s="3">
        <v>33.1038</v>
      </c>
      <c r="BC804" s="3">
        <v>20.085699999999999</v>
      </c>
      <c r="BD804" s="3">
        <v>29.227499999999999</v>
      </c>
      <c r="BE804" s="6">
        <v>54400</v>
      </c>
      <c r="BF804" s="2">
        <v>0.76800000000000002</v>
      </c>
      <c r="BG804" s="3">
        <v>2.9999999999999997E-4</v>
      </c>
      <c r="BH804" s="3">
        <v>3.6299999999999999E-2</v>
      </c>
      <c r="BI804" s="1">
        <v>8.17</v>
      </c>
      <c r="BJ804" s="6">
        <v>-1720000</v>
      </c>
      <c r="BK804" s="3">
        <v>1.37E-2</v>
      </c>
      <c r="BL804" s="6">
        <v>531</v>
      </c>
      <c r="BM804" s="6">
        <v>117000</v>
      </c>
      <c r="BN804" s="6">
        <v>414000</v>
      </c>
      <c r="BO804" s="3">
        <v>8.0000000000000004E-4</v>
      </c>
      <c r="BP804" s="6">
        <v>5</v>
      </c>
      <c r="BQ804" s="6">
        <v>5</v>
      </c>
      <c r="BR804" s="6">
        <v>5</v>
      </c>
      <c r="BS804" s="6">
        <v>5</v>
      </c>
      <c r="BT804" s="6">
        <f>IF(ISNA(MODE(BP804:BS804)),ROUND(AVERAGE(BP804:BS804),0),MODE(BP804:BS804))</f>
        <v>5</v>
      </c>
    </row>
    <row r="805" spans="1:73" x14ac:dyDescent="0.25">
      <c r="A805">
        <v>2416</v>
      </c>
      <c r="B805" t="s">
        <v>548</v>
      </c>
      <c r="C805" s="6">
        <v>334</v>
      </c>
      <c r="D805" s="6">
        <v>371</v>
      </c>
      <c r="E805" s="4">
        <v>79.254834000000002</v>
      </c>
      <c r="F805" s="4">
        <v>70.588904339999999</v>
      </c>
      <c r="G805" s="5">
        <v>20.621881770000002</v>
      </c>
      <c r="H805" s="5">
        <v>21.594938030000002</v>
      </c>
      <c r="I805" s="5">
        <v>20.415857280000001</v>
      </c>
      <c r="J805" s="5">
        <v>1.057753183</v>
      </c>
      <c r="K805" s="5">
        <v>1.496563643</v>
      </c>
      <c r="L805" s="5">
        <v>0.32591193400000001</v>
      </c>
      <c r="M805" s="5">
        <v>0.90026954199999998</v>
      </c>
      <c r="N805" s="5">
        <v>0.63257575799999999</v>
      </c>
      <c r="O805" s="5">
        <v>0.84233228900000001</v>
      </c>
      <c r="P805" s="5">
        <v>1.179228994</v>
      </c>
      <c r="Q805" s="5">
        <v>0.16476083699999999</v>
      </c>
      <c r="R805" s="5">
        <v>0.109342601</v>
      </c>
      <c r="S805" s="6">
        <v>-919</v>
      </c>
      <c r="T805" s="6">
        <v>97</v>
      </c>
      <c r="U805" s="3">
        <v>-295.01799999999997</v>
      </c>
      <c r="V805" s="3">
        <v>300.23059999999998</v>
      </c>
      <c r="W805" s="6">
        <v>-970</v>
      </c>
      <c r="X805" s="6">
        <v>-492</v>
      </c>
      <c r="Y805" s="3">
        <v>-821.57219999999995</v>
      </c>
      <c r="Z805" s="3">
        <v>89.6982</v>
      </c>
      <c r="AA805" s="3">
        <v>526.55409999999995</v>
      </c>
      <c r="AB805" s="1">
        <v>14368.85</v>
      </c>
      <c r="AC805" s="3">
        <v>7367</v>
      </c>
      <c r="AD805" s="1">
        <v>21140.27</v>
      </c>
      <c r="AE805" s="1">
        <v>23065.15</v>
      </c>
      <c r="AF805" s="3">
        <v>3325.32</v>
      </c>
      <c r="AG805" s="3">
        <v>25.134499999999999</v>
      </c>
      <c r="AH805" s="3">
        <v>44.6599</v>
      </c>
      <c r="AI805" s="3">
        <v>20.5379</v>
      </c>
      <c r="AJ805" s="3">
        <v>39.456699999999998</v>
      </c>
      <c r="AK805" s="3">
        <v>35.384500000000003</v>
      </c>
      <c r="AL805" s="3">
        <v>63.510399999999997</v>
      </c>
      <c r="AM805" s="3">
        <v>42.316299999999998</v>
      </c>
      <c r="AN805" s="3">
        <v>56.1496</v>
      </c>
      <c r="AO805" s="3">
        <v>39.4129</v>
      </c>
      <c r="AP805" s="3">
        <v>57.153599999999997</v>
      </c>
      <c r="AQ805" s="3">
        <v>51.882599999999996</v>
      </c>
      <c r="AR805" s="3">
        <v>63.966000000000001</v>
      </c>
      <c r="AS805" s="3">
        <v>40.454500000000003</v>
      </c>
      <c r="AT805" s="3">
        <v>57.425899999999999</v>
      </c>
      <c r="AU805" s="3">
        <v>25.001899999999999</v>
      </c>
      <c r="AV805" s="3">
        <v>42.6083</v>
      </c>
      <c r="AW805" s="3">
        <v>31.049199999999999</v>
      </c>
      <c r="AX805" s="3">
        <v>57.616300000000003</v>
      </c>
      <c r="AY805" s="3">
        <v>32.068199999999997</v>
      </c>
      <c r="AZ805" s="3">
        <v>48.627600000000001</v>
      </c>
      <c r="BA805" s="3">
        <v>31.424199999999999</v>
      </c>
      <c r="BB805" s="3">
        <v>49.900500000000001</v>
      </c>
      <c r="BC805" s="3">
        <v>33.926099999999998</v>
      </c>
      <c r="BD805" s="3">
        <v>47.078699999999998</v>
      </c>
      <c r="BE805" s="6">
        <v>37000</v>
      </c>
      <c r="BF805" s="2">
        <v>0.85099999999999998</v>
      </c>
      <c r="BG805" s="3">
        <v>1.1000000000000001E-3</v>
      </c>
      <c r="BH805" s="3">
        <v>4.5400000000000003E-2</v>
      </c>
      <c r="BI805" s="1">
        <v>6.93</v>
      </c>
      <c r="BJ805" s="6">
        <v>-713000</v>
      </c>
      <c r="BK805" s="3">
        <v>2.0199999999999999E-2</v>
      </c>
      <c r="BL805" s="6">
        <v>521</v>
      </c>
      <c r="BM805" s="6">
        <v>124000</v>
      </c>
      <c r="BN805" s="6">
        <v>459000</v>
      </c>
      <c r="BO805" s="3">
        <v>2.3E-3</v>
      </c>
      <c r="BP805" s="6">
        <v>5</v>
      </c>
      <c r="BQ805" s="6">
        <v>5</v>
      </c>
      <c r="BR805" s="6">
        <v>5</v>
      </c>
      <c r="BS805" s="6">
        <v>3</v>
      </c>
      <c r="BT805" s="6">
        <f>IF(ISNA(MODE(BP805:BS805)),ROUND(AVERAGE(BP805:BS805),0),MODE(BP805:BS805))</f>
        <v>5</v>
      </c>
    </row>
    <row r="806" spans="1:73" x14ac:dyDescent="0.25">
      <c r="A806">
        <v>2458</v>
      </c>
      <c r="B806" t="s">
        <v>556</v>
      </c>
      <c r="C806" s="6">
        <v>417</v>
      </c>
      <c r="D806" s="6">
        <v>514</v>
      </c>
      <c r="E806" s="4">
        <v>105.4974747</v>
      </c>
      <c r="F806" s="4">
        <v>85.836296160000003</v>
      </c>
      <c r="G806" s="5">
        <v>23.042154629999999</v>
      </c>
      <c r="H806" s="5">
        <v>28.062362790000002</v>
      </c>
      <c r="I806" s="5">
        <v>21.106656600000001</v>
      </c>
      <c r="J806" s="5">
        <v>1.3295503559999999</v>
      </c>
      <c r="K806" s="5">
        <v>2.1239202659999998</v>
      </c>
      <c r="L806" s="5">
        <v>0.65901022499999995</v>
      </c>
      <c r="M806" s="5">
        <v>0.81128404700000001</v>
      </c>
      <c r="N806" s="5">
        <v>0.57201646100000003</v>
      </c>
      <c r="O806" s="5">
        <v>0.71122003099999997</v>
      </c>
      <c r="P806" s="5">
        <v>2.2661386079999999</v>
      </c>
      <c r="Q806" s="5">
        <v>0.18440055299999999</v>
      </c>
      <c r="R806" s="5">
        <v>0.18636634299999999</v>
      </c>
      <c r="S806" s="6">
        <v>24</v>
      </c>
      <c r="T806" s="6">
        <v>1228</v>
      </c>
      <c r="U806" s="3">
        <v>669.52049999999997</v>
      </c>
      <c r="V806" s="3">
        <v>391.29910000000001</v>
      </c>
      <c r="W806" s="6">
        <v>13</v>
      </c>
      <c r="X806" s="6">
        <v>1799</v>
      </c>
      <c r="Y806" s="3">
        <v>263.7885</v>
      </c>
      <c r="Z806" s="3">
        <v>367.11470000000003</v>
      </c>
      <c r="AA806" s="3">
        <v>405.73200000000003</v>
      </c>
      <c r="AB806" s="1">
        <v>6541.38</v>
      </c>
      <c r="AC806" s="3">
        <v>5596.51</v>
      </c>
      <c r="AD806" s="1">
        <v>546959.05000000005</v>
      </c>
      <c r="AE806" s="1">
        <v>548995.71</v>
      </c>
      <c r="AF806" s="3">
        <v>191.9256</v>
      </c>
      <c r="AG806" s="3">
        <v>53.459499999999998</v>
      </c>
      <c r="AH806" s="3">
        <v>48.490600000000001</v>
      </c>
      <c r="AI806" s="3">
        <v>32.716000000000001</v>
      </c>
      <c r="AJ806" s="3">
        <v>38.668900000000001</v>
      </c>
      <c r="AK806" s="3">
        <v>84.218100000000007</v>
      </c>
      <c r="AL806" s="3">
        <v>82.522000000000006</v>
      </c>
      <c r="AM806" s="3">
        <v>42.181100000000001</v>
      </c>
      <c r="AN806" s="3">
        <v>45.775599999999997</v>
      </c>
      <c r="AO806" s="3">
        <v>42.813400000000001</v>
      </c>
      <c r="AP806" s="3">
        <v>39.721899999999998</v>
      </c>
      <c r="AQ806" s="3">
        <v>44.122100000000003</v>
      </c>
      <c r="AR806" s="3">
        <v>44.843400000000003</v>
      </c>
      <c r="AS806" s="3">
        <v>51.901200000000003</v>
      </c>
      <c r="AT806" s="3">
        <v>45.381399999999999</v>
      </c>
      <c r="AU806" s="3">
        <v>44.994500000000002</v>
      </c>
      <c r="AV806" s="3">
        <v>52.5197</v>
      </c>
      <c r="AW806" s="3">
        <v>83.834000000000003</v>
      </c>
      <c r="AX806" s="3">
        <v>84.080100000000002</v>
      </c>
      <c r="AY806" s="3">
        <v>60.225000000000001</v>
      </c>
      <c r="AZ806" s="3">
        <v>51.683300000000003</v>
      </c>
      <c r="BA806" s="3">
        <v>76.980800000000002</v>
      </c>
      <c r="BB806" s="3">
        <v>56.609699999999997</v>
      </c>
      <c r="BC806" s="3">
        <v>54.262</v>
      </c>
      <c r="BD806" s="3">
        <v>53.892099999999999</v>
      </c>
      <c r="BE806" s="6">
        <v>68400</v>
      </c>
      <c r="BF806" s="2">
        <v>0.81699999999999995</v>
      </c>
      <c r="BG806" s="3">
        <v>8.0000000000000004E-4</v>
      </c>
      <c r="BH806" s="3">
        <v>3.8600000000000002E-2</v>
      </c>
      <c r="BI806" s="1">
        <v>7.27</v>
      </c>
      <c r="BJ806" s="6">
        <v>6760000</v>
      </c>
      <c r="BK806" s="3">
        <v>1.5299999999999999E-2</v>
      </c>
      <c r="BL806" s="6">
        <v>510</v>
      </c>
      <c r="BM806" s="6">
        <v>183000</v>
      </c>
      <c r="BN806" s="6">
        <v>666000</v>
      </c>
      <c r="BO806" s="3">
        <v>1.6999999999999999E-3</v>
      </c>
      <c r="BP806" s="6">
        <v>5</v>
      </c>
      <c r="BQ806" s="6">
        <v>4</v>
      </c>
      <c r="BR806" s="6">
        <v>5</v>
      </c>
      <c r="BS806" s="6">
        <v>4</v>
      </c>
      <c r="BT806" s="6">
        <f>IF(ISNA(MODE(BP806:BS806)),ROUND(AVERAGE(BP806:BS806),0),MODE(BP806:BS806))</f>
        <v>5</v>
      </c>
    </row>
    <row r="807" spans="1:73" x14ac:dyDescent="0.25">
      <c r="A807">
        <v>2479</v>
      </c>
      <c r="B807" t="s">
        <v>561</v>
      </c>
      <c r="C807" s="6">
        <v>247</v>
      </c>
      <c r="D807" s="6">
        <v>275</v>
      </c>
      <c r="E807" s="4">
        <v>67.597979749999993</v>
      </c>
      <c r="F807" s="4">
        <v>61.31999905</v>
      </c>
      <c r="G807" s="5">
        <v>17.733870629999998</v>
      </c>
      <c r="H807" s="5">
        <v>19.308441299999998</v>
      </c>
      <c r="I807" s="5">
        <v>17.307429079999999</v>
      </c>
      <c r="J807" s="5">
        <v>1.1156157980000001</v>
      </c>
      <c r="K807" s="5">
        <v>1.4721789919999999</v>
      </c>
      <c r="L807" s="5">
        <v>0.44331490699999998</v>
      </c>
      <c r="M807" s="5">
        <v>0.89818181799999997</v>
      </c>
      <c r="N807" s="5">
        <v>0.61904761900000005</v>
      </c>
      <c r="O807" s="5">
        <v>0.82547236400000001</v>
      </c>
      <c r="P807" s="5">
        <v>1.452029035</v>
      </c>
      <c r="Q807" s="5">
        <v>0.169457576</v>
      </c>
      <c r="R807" s="5">
        <v>9.2872311999999999E-2</v>
      </c>
      <c r="S807" s="6">
        <v>14</v>
      </c>
      <c r="T807" s="6">
        <v>1090</v>
      </c>
      <c r="U807" s="3">
        <v>457.01620000000003</v>
      </c>
      <c r="V807" s="3">
        <v>245.79849999999999</v>
      </c>
      <c r="W807" s="6">
        <v>5</v>
      </c>
      <c r="X807" s="6">
        <v>406</v>
      </c>
      <c r="Y807" s="3">
        <v>152.35329999999999</v>
      </c>
      <c r="Z807" s="3">
        <v>77.394800000000004</v>
      </c>
      <c r="AA807" s="3">
        <v>304.66289999999998</v>
      </c>
      <c r="AB807" s="1">
        <v>5365.87</v>
      </c>
      <c r="AC807" s="3">
        <v>5364.38</v>
      </c>
      <c r="AD807" s="1">
        <v>2990.05</v>
      </c>
      <c r="AE807" s="1">
        <v>3004.52</v>
      </c>
      <c r="AF807" s="3">
        <v>1699.88</v>
      </c>
      <c r="AG807" s="3">
        <v>66.548900000000003</v>
      </c>
      <c r="AH807" s="3">
        <v>51.021799999999999</v>
      </c>
      <c r="AI807" s="3">
        <v>65.8596</v>
      </c>
      <c r="AJ807" s="3">
        <v>54.713000000000001</v>
      </c>
      <c r="AK807" s="3">
        <v>87.335800000000006</v>
      </c>
      <c r="AL807" s="3">
        <v>72.720100000000002</v>
      </c>
      <c r="AM807" s="3">
        <v>68.711799999999997</v>
      </c>
      <c r="AN807" s="3">
        <v>46.538899999999998</v>
      </c>
      <c r="AO807" s="3">
        <v>70.538799999999995</v>
      </c>
      <c r="AP807" s="3">
        <v>49.570700000000002</v>
      </c>
      <c r="AQ807" s="3">
        <v>65.571399999999997</v>
      </c>
      <c r="AR807" s="3">
        <v>47.189399999999999</v>
      </c>
      <c r="AS807" s="3">
        <v>48.235599999999998</v>
      </c>
      <c r="AT807" s="3">
        <v>46.404299999999999</v>
      </c>
      <c r="AU807" s="3">
        <v>52.596499999999999</v>
      </c>
      <c r="AV807" s="3">
        <v>51.279899999999998</v>
      </c>
      <c r="AW807" s="3">
        <v>84.932299999999998</v>
      </c>
      <c r="AX807" s="3">
        <v>70.300600000000003</v>
      </c>
      <c r="AY807" s="3">
        <v>79.2607</v>
      </c>
      <c r="AZ807" s="3">
        <v>48.841299999999997</v>
      </c>
      <c r="BA807" s="3">
        <v>69.333299999999994</v>
      </c>
      <c r="BB807" s="3">
        <v>52.501199999999997</v>
      </c>
      <c r="BC807" s="3">
        <v>72.353399999999993</v>
      </c>
      <c r="BD807" s="3">
        <v>48.761099999999999</v>
      </c>
      <c r="BE807" s="6">
        <v>36400</v>
      </c>
      <c r="BF807" s="2">
        <v>0.72</v>
      </c>
      <c r="BG807" s="3">
        <v>1.5E-3</v>
      </c>
      <c r="BH807" s="3">
        <v>2.7900000000000001E-2</v>
      </c>
      <c r="BI807" s="1">
        <v>6.64</v>
      </c>
      <c r="BJ807" s="6">
        <v>5490000</v>
      </c>
      <c r="BK807" s="3">
        <v>8.6E-3</v>
      </c>
      <c r="BL807" s="6">
        <v>365</v>
      </c>
      <c r="BM807" s="6">
        <v>64400</v>
      </c>
      <c r="BN807" s="6">
        <v>221000</v>
      </c>
      <c r="BO807" s="3">
        <v>2.7000000000000001E-3</v>
      </c>
      <c r="BP807" s="6">
        <v>5</v>
      </c>
      <c r="BQ807" s="6">
        <v>3</v>
      </c>
      <c r="BR807" s="6">
        <v>5</v>
      </c>
      <c r="BS807" s="6">
        <v>5</v>
      </c>
      <c r="BT807" s="6">
        <f>IF(ISNA(MODE(BP807:BS807)),ROUND(AVERAGE(BP807:BS807),0),MODE(BP807:BS807))</f>
        <v>5</v>
      </c>
    </row>
    <row r="808" spans="1:73" x14ac:dyDescent="0.25">
      <c r="A808">
        <v>2487</v>
      </c>
      <c r="B808" t="s">
        <v>563</v>
      </c>
      <c r="C808" s="6">
        <v>300</v>
      </c>
      <c r="D808" s="6">
        <v>314</v>
      </c>
      <c r="E808" s="4">
        <v>69.012193310000001</v>
      </c>
      <c r="F808" s="4">
        <v>64.694596799999999</v>
      </c>
      <c r="G808" s="5">
        <v>19.544100480000001</v>
      </c>
      <c r="H808" s="5">
        <v>21.37645324</v>
      </c>
      <c r="I808" s="5">
        <v>18.247736</v>
      </c>
      <c r="J808" s="5">
        <v>1.1714578309999999</v>
      </c>
      <c r="K808" s="5">
        <v>1.263340857</v>
      </c>
      <c r="L808" s="5">
        <v>0.52086803100000001</v>
      </c>
      <c r="M808" s="5">
        <v>0.95541401299999995</v>
      </c>
      <c r="N808" s="5">
        <v>0.71770334899999999</v>
      </c>
      <c r="O808" s="5">
        <v>0.90073097499999999</v>
      </c>
      <c r="P808" s="5">
        <v>1.10764179</v>
      </c>
      <c r="Q808" s="5">
        <v>0.16401374099999999</v>
      </c>
      <c r="R808" s="5">
        <v>6.2562806999999998E-2</v>
      </c>
      <c r="S808" s="6">
        <v>96</v>
      </c>
      <c r="T808" s="6">
        <v>1286</v>
      </c>
      <c r="U808" s="3">
        <v>930.90329999999994</v>
      </c>
      <c r="V808" s="3">
        <v>327.13659999999999</v>
      </c>
      <c r="W808" s="6">
        <v>89</v>
      </c>
      <c r="X808" s="6">
        <v>1126</v>
      </c>
      <c r="Y808" s="3">
        <v>645.55079999999998</v>
      </c>
      <c r="Z808" s="3">
        <v>362.14580000000001</v>
      </c>
      <c r="AA808" s="3">
        <v>285.35250000000002</v>
      </c>
      <c r="AB808" s="1">
        <v>24272.49</v>
      </c>
      <c r="AC808" s="3">
        <v>7961.63</v>
      </c>
      <c r="AD808" s="1">
        <v>1098179.08</v>
      </c>
      <c r="AE808" s="1">
        <v>1001066.01</v>
      </c>
      <c r="AF808" s="3">
        <v>697.69479999999999</v>
      </c>
      <c r="AG808" s="3">
        <v>64.8947</v>
      </c>
      <c r="AH808" s="3">
        <v>48.335000000000001</v>
      </c>
      <c r="AI808" s="3">
        <v>34.136400000000002</v>
      </c>
      <c r="AJ808" s="3">
        <v>45.516199999999998</v>
      </c>
      <c r="AK808" s="3">
        <v>139.75120000000001</v>
      </c>
      <c r="AL808" s="3">
        <v>84.837500000000006</v>
      </c>
      <c r="AM808" s="3">
        <v>50.064599999999999</v>
      </c>
      <c r="AN808" s="3">
        <v>48.430999999999997</v>
      </c>
      <c r="AO808" s="3">
        <v>50.5167</v>
      </c>
      <c r="AP808" s="3">
        <v>48.183700000000002</v>
      </c>
      <c r="AQ808" s="3">
        <v>52.928199999999997</v>
      </c>
      <c r="AR808" s="3">
        <v>47.3048</v>
      </c>
      <c r="AS808" s="3">
        <v>52.5837</v>
      </c>
      <c r="AT808" s="3">
        <v>47.799599999999998</v>
      </c>
      <c r="AU808" s="3">
        <v>52.897100000000002</v>
      </c>
      <c r="AV808" s="3">
        <v>53.558799999999998</v>
      </c>
      <c r="AW808" s="3">
        <v>142.06700000000001</v>
      </c>
      <c r="AX808" s="3">
        <v>82.437299999999993</v>
      </c>
      <c r="AY808" s="3">
        <v>43.004800000000003</v>
      </c>
      <c r="AZ808" s="3">
        <v>43.868299999999998</v>
      </c>
      <c r="BA808" s="3">
        <v>53.949800000000003</v>
      </c>
      <c r="BB808" s="3">
        <v>43.541800000000002</v>
      </c>
      <c r="BC808" s="3">
        <v>45.423400000000001</v>
      </c>
      <c r="BD808" s="3">
        <v>46.423200000000001</v>
      </c>
      <c r="BE808" s="6">
        <v>65100</v>
      </c>
      <c r="BF808" s="2">
        <v>0.73799999999999999</v>
      </c>
      <c r="BG808" s="3">
        <v>1.4E-3</v>
      </c>
      <c r="BH808" s="3">
        <v>0.04</v>
      </c>
      <c r="BI808" s="1">
        <v>6.68</v>
      </c>
      <c r="BJ808" s="6">
        <v>15200000</v>
      </c>
      <c r="BK808" s="3">
        <v>1.7100000000000001E-2</v>
      </c>
      <c r="BL808" s="6">
        <v>794</v>
      </c>
      <c r="BM808" s="6">
        <v>119000</v>
      </c>
      <c r="BN808" s="6">
        <v>412000</v>
      </c>
      <c r="BO808" s="3">
        <v>2.3999999999999998E-3</v>
      </c>
      <c r="BP808" s="6">
        <v>5</v>
      </c>
      <c r="BQ808" s="6">
        <v>5</v>
      </c>
      <c r="BR808" s="6">
        <v>5</v>
      </c>
      <c r="BS808" s="6">
        <v>3</v>
      </c>
      <c r="BT808" s="6">
        <f>IF(ISNA(MODE(BP808:BS808)),ROUND(AVERAGE(BP808:BS808),0),MODE(BP808:BS808))</f>
        <v>5</v>
      </c>
    </row>
    <row r="809" spans="1:73" x14ac:dyDescent="0.25">
      <c r="A809">
        <v>2554</v>
      </c>
      <c r="B809" t="s">
        <v>574</v>
      </c>
      <c r="C809" s="6">
        <v>1094</v>
      </c>
      <c r="D809" s="6">
        <v>1149</v>
      </c>
      <c r="E809" s="4">
        <v>130.81118319999999</v>
      </c>
      <c r="F809" s="4">
        <v>126.288461</v>
      </c>
      <c r="G809" s="5">
        <v>37.321897890000002</v>
      </c>
      <c r="H809" s="5">
        <v>44.821518810000001</v>
      </c>
      <c r="I809" s="5">
        <v>31.72689973</v>
      </c>
      <c r="J809" s="5">
        <v>1.4127292360000001</v>
      </c>
      <c r="K809" s="5">
        <v>1.2446939020000001</v>
      </c>
      <c r="L809" s="5">
        <v>0.70636305700000002</v>
      </c>
      <c r="M809" s="5">
        <v>0.95213228900000002</v>
      </c>
      <c r="N809" s="5">
        <v>0.72116018500000001</v>
      </c>
      <c r="O809" s="5">
        <v>0.86198526900000005</v>
      </c>
      <c r="P809" s="5">
        <v>4.5344428749999999</v>
      </c>
      <c r="Q809" s="5">
        <v>0.17212626</v>
      </c>
      <c r="R809" s="5">
        <v>3.4574430000000003E-2</v>
      </c>
      <c r="S809" s="6">
        <v>165</v>
      </c>
      <c r="T809" s="6">
        <v>1101</v>
      </c>
      <c r="U809" s="3">
        <v>960.25959999999998</v>
      </c>
      <c r="V809" s="3">
        <v>231.53440000000001</v>
      </c>
      <c r="W809" s="6">
        <v>138</v>
      </c>
      <c r="X809" s="6">
        <v>1094</v>
      </c>
      <c r="Y809" s="3">
        <v>615.90539999999999</v>
      </c>
      <c r="Z809" s="3">
        <v>396.47320000000002</v>
      </c>
      <c r="AA809" s="3">
        <v>344.35419999999999</v>
      </c>
      <c r="AB809" s="1">
        <v>2370.12</v>
      </c>
      <c r="AC809" s="3">
        <v>2366.69</v>
      </c>
      <c r="AD809" s="1">
        <v>13184.87</v>
      </c>
      <c r="AE809" s="1">
        <v>14186.95</v>
      </c>
      <c r="AF809" s="3">
        <v>1631.7</v>
      </c>
      <c r="AG809" s="3">
        <v>18.418600000000001</v>
      </c>
      <c r="AH809" s="3">
        <v>30.9465</v>
      </c>
      <c r="AI809" s="3">
        <v>14.274900000000001</v>
      </c>
      <c r="AJ809" s="3">
        <v>29.505600000000001</v>
      </c>
      <c r="AK809" s="3">
        <v>161.53659999999999</v>
      </c>
      <c r="AL809" s="3">
        <v>98.880799999999994</v>
      </c>
      <c r="AM809" s="3">
        <v>20.864899999999999</v>
      </c>
      <c r="AN809" s="3">
        <v>37.785299999999999</v>
      </c>
      <c r="AO809" s="3">
        <v>30.8675</v>
      </c>
      <c r="AP809" s="3">
        <v>39.863300000000002</v>
      </c>
      <c r="AQ809" s="3">
        <v>21.051400000000001</v>
      </c>
      <c r="AR809" s="3">
        <v>37.791899999999998</v>
      </c>
      <c r="AS809" s="3">
        <v>32.823999999999998</v>
      </c>
      <c r="AT809" s="3">
        <v>28.401499999999999</v>
      </c>
      <c r="AU809" s="3">
        <v>25.648</v>
      </c>
      <c r="AV809" s="3">
        <v>35.823700000000002</v>
      </c>
      <c r="AW809" s="3">
        <v>160.8537</v>
      </c>
      <c r="AX809" s="3">
        <v>98.266099999999994</v>
      </c>
      <c r="AY809" s="3">
        <v>39.286700000000003</v>
      </c>
      <c r="AZ809" s="3">
        <v>43.574100000000001</v>
      </c>
      <c r="BA809" s="3">
        <v>60.207000000000001</v>
      </c>
      <c r="BB809" s="3">
        <v>36.982799999999997</v>
      </c>
      <c r="BC809" s="3">
        <v>50.3718</v>
      </c>
      <c r="BD809" s="3">
        <v>58.046399999999998</v>
      </c>
      <c r="BE809" s="6">
        <v>20500</v>
      </c>
      <c r="BF809" s="2">
        <v>0.9</v>
      </c>
      <c r="BG809" s="3">
        <v>5.9999999999999995E-4</v>
      </c>
      <c r="BH809" s="3">
        <v>0.13900000000000001</v>
      </c>
      <c r="BI809" s="1">
        <v>7.61</v>
      </c>
      <c r="BJ809" s="6">
        <v>-6040000</v>
      </c>
      <c r="BK809" s="3">
        <v>8.0600000000000005E-2</v>
      </c>
      <c r="BL809" s="6">
        <v>746</v>
      </c>
      <c r="BM809" s="6">
        <v>98100</v>
      </c>
      <c r="BN809" s="6">
        <v>373000</v>
      </c>
      <c r="BO809" s="3">
        <v>2.8E-3</v>
      </c>
      <c r="BP809" s="6">
        <v>5</v>
      </c>
      <c r="BQ809" s="6">
        <v>3</v>
      </c>
      <c r="BR809" s="6">
        <v>5</v>
      </c>
      <c r="BS809" s="6">
        <v>5</v>
      </c>
      <c r="BT809" s="6">
        <f>IF(ISNA(MODE(BP809:BS809)),ROUND(AVERAGE(BP809:BS809),0),MODE(BP809:BS809))</f>
        <v>5</v>
      </c>
    </row>
    <row r="810" spans="1:73" x14ac:dyDescent="0.25">
      <c r="A810">
        <v>2657</v>
      </c>
      <c r="B810" t="s">
        <v>591</v>
      </c>
      <c r="C810" s="6">
        <v>638</v>
      </c>
      <c r="D810" s="6">
        <v>759</v>
      </c>
      <c r="E810" s="4">
        <v>122.8111832</v>
      </c>
      <c r="F810" s="4">
        <v>111.5540283</v>
      </c>
      <c r="G810" s="5">
        <v>28.501347849999998</v>
      </c>
      <c r="H810" s="5">
        <v>40.463802729999998</v>
      </c>
      <c r="I810" s="5">
        <v>22.859777210000001</v>
      </c>
      <c r="J810" s="5">
        <v>1.7700873619999999</v>
      </c>
      <c r="K810" s="5">
        <v>1.8812446949999999</v>
      </c>
      <c r="L810" s="5">
        <v>0.82512933899999996</v>
      </c>
      <c r="M810" s="5">
        <v>0.84057970999999998</v>
      </c>
      <c r="N810" s="5">
        <v>0.51162790700000005</v>
      </c>
      <c r="O810" s="5">
        <v>0.64425830799999995</v>
      </c>
      <c r="P810" s="5">
        <v>8.9854491569999997</v>
      </c>
      <c r="Q810" s="5">
        <v>0.211326614</v>
      </c>
      <c r="R810" s="5">
        <v>9.1662295000000005E-2</v>
      </c>
      <c r="S810" s="6">
        <v>63</v>
      </c>
      <c r="T810" s="6">
        <v>1155</v>
      </c>
      <c r="U810" s="3">
        <v>789.01880000000006</v>
      </c>
      <c r="V810" s="3">
        <v>314.70819999999998</v>
      </c>
      <c r="W810" s="6">
        <v>77</v>
      </c>
      <c r="X810" s="6">
        <v>851</v>
      </c>
      <c r="Y810" s="3">
        <v>285.45479999999998</v>
      </c>
      <c r="Z810" s="3">
        <v>165.4212</v>
      </c>
      <c r="AA810" s="3">
        <v>503.56400000000002</v>
      </c>
      <c r="AB810" s="1">
        <v>6847.2</v>
      </c>
      <c r="AC810" s="3">
        <v>6841.7</v>
      </c>
      <c r="AD810" s="1">
        <v>4287.8100000000004</v>
      </c>
      <c r="AE810" s="1">
        <v>3557.28</v>
      </c>
      <c r="AF810" s="3">
        <v>2006.31</v>
      </c>
      <c r="AG810" s="3">
        <v>29.384899999999998</v>
      </c>
      <c r="AH810" s="3">
        <v>33.366900000000001</v>
      </c>
      <c r="AI810" s="3">
        <v>18.667999999999999</v>
      </c>
      <c r="AJ810" s="3">
        <v>27.325700000000001</v>
      </c>
      <c r="AK810" s="3">
        <v>92.528499999999994</v>
      </c>
      <c r="AL810" s="3">
        <v>93.504199999999997</v>
      </c>
      <c r="AM810" s="3">
        <v>30.4603</v>
      </c>
      <c r="AN810" s="3">
        <v>37.503700000000002</v>
      </c>
      <c r="AO810" s="3">
        <v>30.413799999999998</v>
      </c>
      <c r="AP810" s="3">
        <v>34.320799999999998</v>
      </c>
      <c r="AQ810" s="3">
        <v>28.040099999999999</v>
      </c>
      <c r="AR810" s="3">
        <v>36.432899999999997</v>
      </c>
      <c r="AS810" s="3">
        <v>35.869300000000003</v>
      </c>
      <c r="AT810" s="3">
        <v>43.0062</v>
      </c>
      <c r="AU810" s="3">
        <v>21.738600000000002</v>
      </c>
      <c r="AV810" s="3">
        <v>30.402000000000001</v>
      </c>
      <c r="AW810" s="3">
        <v>91.636700000000005</v>
      </c>
      <c r="AX810" s="3">
        <v>91.647000000000006</v>
      </c>
      <c r="AY810" s="3">
        <v>39.918999999999997</v>
      </c>
      <c r="AZ810" s="3">
        <v>43.933999999999997</v>
      </c>
      <c r="BA810" s="3">
        <v>56.073799999999999</v>
      </c>
      <c r="BB810" s="3">
        <v>47.247399999999999</v>
      </c>
      <c r="BC810" s="3">
        <v>39.890900000000002</v>
      </c>
      <c r="BD810" s="3">
        <v>45.440300000000001</v>
      </c>
      <c r="BE810" s="6">
        <v>32400</v>
      </c>
      <c r="BF810" s="2">
        <v>0.877</v>
      </c>
      <c r="BG810" s="3">
        <v>5.0000000000000001E-4</v>
      </c>
      <c r="BH810" s="3">
        <v>5.2699999999999997E-2</v>
      </c>
      <c r="BI810" s="1">
        <v>7.81</v>
      </c>
      <c r="BJ810" s="6">
        <v>2250000</v>
      </c>
      <c r="BK810" s="3">
        <v>2.29E-2</v>
      </c>
      <c r="BL810" s="6">
        <v>496</v>
      </c>
      <c r="BM810" s="6">
        <v>130000</v>
      </c>
      <c r="BN810" s="6">
        <v>488000</v>
      </c>
      <c r="BO810" s="3">
        <v>1.2999999999999999E-3</v>
      </c>
      <c r="BP810" s="6">
        <v>3</v>
      </c>
      <c r="BQ810" s="6">
        <v>5</v>
      </c>
      <c r="BR810" s="6">
        <v>5</v>
      </c>
      <c r="BS810" s="6">
        <v>5</v>
      </c>
      <c r="BT810" s="6">
        <f>IF(ISNA(MODE(BP810:BS810)),ROUND(AVERAGE(BP810:BS810),0),MODE(BP810:BS810))</f>
        <v>5</v>
      </c>
      <c r="BU810" s="3">
        <f>ROW(BT810) - ROW(BU701)</f>
        <v>109</v>
      </c>
    </row>
  </sheetData>
  <sortState ref="A2:BW810">
    <sortCondition ref="BT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Clean_LIDC_809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2016-07-25T17:01:52Z</dcterms:modified>
</cp:coreProperties>
</file>