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ffenit\Documents\Python Scripts\BDT Scratch\data\modeBalanced\"/>
    </mc:Choice>
  </mc:AlternateContent>
  <bookViews>
    <workbookView xWindow="480" yWindow="75" windowWidth="18075" windowHeight="12525"/>
  </bookViews>
  <sheets>
    <sheet name="Train_ModeBalanced_809" sheetId="1" r:id="rId1"/>
  </sheets>
  <calcPr calcId="152511"/>
</workbook>
</file>

<file path=xl/calcChain.xml><?xml version="1.0" encoding="utf-8"?>
<calcChain xmlns="http://schemas.openxmlformats.org/spreadsheetml/2006/main">
  <c r="BU181" i="1" l="1"/>
  <c r="BU91" i="1"/>
</calcChain>
</file>

<file path=xl/sharedStrings.xml><?xml version="1.0" encoding="utf-8"?>
<sst xmlns="http://schemas.openxmlformats.org/spreadsheetml/2006/main" count="522" uniqueCount="406">
  <si>
    <t>noduleID</t>
  </si>
  <si>
    <t>FilePath</t>
  </si>
  <si>
    <t>Area</t>
  </si>
  <si>
    <t>ConvexArea</t>
  </si>
  <si>
    <t>Perimeter</t>
  </si>
  <si>
    <t>ConvexPerimeter</t>
  </si>
  <si>
    <t>EquivDiameter</t>
  </si>
  <si>
    <t>MajorAxisLength</t>
  </si>
  <si>
    <t>MinorAxisLength</t>
  </si>
  <si>
    <t>Elongation</t>
  </si>
  <si>
    <t>Compactness</t>
  </si>
  <si>
    <t>Eccentricity</t>
  </si>
  <si>
    <t>Solidity</t>
  </si>
  <si>
    <t>Extent</t>
  </si>
  <si>
    <t>Circularity</t>
  </si>
  <si>
    <t>RadialDistanceSD</t>
  </si>
  <si>
    <t>SecondMoment</t>
  </si>
  <si>
    <t>Roughness</t>
  </si>
  <si>
    <t>MinIntensity</t>
  </si>
  <si>
    <t>MaxIntensity</t>
  </si>
  <si>
    <t>MeanIntensity</t>
  </si>
  <si>
    <t>SDIntensity</t>
  </si>
  <si>
    <t>MinIntensityBG</t>
  </si>
  <si>
    <t>MaxIntensityBG</t>
  </si>
  <si>
    <t>MeanIntensityBG</t>
  </si>
  <si>
    <t>SDIntensityBG</t>
  </si>
  <si>
    <t>IntensityDifference</t>
  </si>
  <si>
    <t>markov1</t>
  </si>
  <si>
    <t>markov2</t>
  </si>
  <si>
    <t>markov3</t>
  </si>
  <si>
    <t>markov4</t>
  </si>
  <si>
    <t>markov5</t>
  </si>
  <si>
    <t>gabormean_0_0</t>
  </si>
  <si>
    <t>gaborSD_0_0</t>
  </si>
  <si>
    <t>gabormean_0_1</t>
  </si>
  <si>
    <t>gaborSD_0_1</t>
  </si>
  <si>
    <t>gabormean_0_2</t>
  </si>
  <si>
    <t>gaborSD_0_2</t>
  </si>
  <si>
    <t>gabormean_1_0</t>
  </si>
  <si>
    <t>gaborSD_1_0</t>
  </si>
  <si>
    <t>gabormean_1_1</t>
  </si>
  <si>
    <t>gaborSD_1_1</t>
  </si>
  <si>
    <t>gabormean_1_2</t>
  </si>
  <si>
    <t>gaborSD_1_2</t>
  </si>
  <si>
    <t>gabormean_2_0</t>
  </si>
  <si>
    <t>gaborSD_2_0</t>
  </si>
  <si>
    <t>gabormean_2_1</t>
  </si>
  <si>
    <t>gaborSD_2_1</t>
  </si>
  <si>
    <t>gabormean_2_2</t>
  </si>
  <si>
    <t>gaborSD_2_2</t>
  </si>
  <si>
    <t>gabormean_3_0</t>
  </si>
  <si>
    <t>gaborSD_3_0</t>
  </si>
  <si>
    <t>gabormean_3_1</t>
  </si>
  <si>
    <t>gaborSD_3_1</t>
  </si>
  <si>
    <t>gabormean_3_2</t>
  </si>
  <si>
    <t>gaborSD_3_2</t>
  </si>
  <si>
    <t>Contrast</t>
  </si>
  <si>
    <t>Correlation</t>
  </si>
  <si>
    <t>Energy</t>
  </si>
  <si>
    <t>Homogeneity</t>
  </si>
  <si>
    <t>Entropy</t>
  </si>
  <si>
    <t>x_3rdordermoment</t>
  </si>
  <si>
    <t>Inversevariance</t>
  </si>
  <si>
    <t>Sumaverage</t>
  </si>
  <si>
    <t>Variance</t>
  </si>
  <si>
    <t>Clustertendency</t>
  </si>
  <si>
    <t>MaxProbability</t>
  </si>
  <si>
    <t>Malignancy_1</t>
  </si>
  <si>
    <t>Malignancy_2</t>
  </si>
  <si>
    <t>Malignancy_3</t>
  </si>
  <si>
    <t>Malignancy_4</t>
  </si>
  <si>
    <t>Mode_Malig</t>
  </si>
  <si>
    <t>C:\LIDC_FULL\LIDC-IDRI\LIDC-IDRI-0004\1.3.6.1.4.1.14519.5.2.1.6279.6001.191425307197546732281885591780\000000\074.xml</t>
  </si>
  <si>
    <t>C:\LIDC_FULL\LIDC-IDRI\LIDC-IDRI-0011\1.3.6.1.4.1.14519.5.2.1.6279.6001.292628672046109312619048073568\000000\088.xml</t>
  </si>
  <si>
    <t>C:\LIDC_FULL\LIDC-IDRI\LIDC-IDRI-0039\1.3.6.1.4.1.14519.5.2.1.6279.6001.301893285809694674511225349300\000000\143.xml</t>
  </si>
  <si>
    <t>C:\LIDC_FULL\LIDC-IDRI\LIDC-IDRI-0119\1.3.6.1.4.1.14519.5.2.1.6279.6001.213637791937214112275825554647\000000\000.xml</t>
  </si>
  <si>
    <t>C:\LIDC_FULL\LIDC-IDRI\LIDC-IDRI-0142\1.3.6.1.4.1.14519.5.2.1.6279.6001.934701751347399243333120058853\000000\042.xml</t>
  </si>
  <si>
    <t>C:\LIDC_FULL\LIDC-IDRI\LIDC-IDRI-0168\1.3.6.1.4.1.14519.5.2.1.6279.6001.155422883755338970256390193392\000000\091.xml</t>
  </si>
  <si>
    <t>C:\LIDC_FULL\LIDC-IDRI\LIDC-IDRI-0203\1.3.6.1.4.1.14519.5.2.1.6279.6001.908741193082513651836950434578\000000\160.xml</t>
  </si>
  <si>
    <t>C:\LIDC_FULL\LIDC-IDRI\LIDC-IDRI-0215\1.3.6.1.4.1.14519.5.2.1.6279.6001.333224958421615824054029320306\000000\183.xml</t>
  </si>
  <si>
    <t>C:\LIDC_FULL\LIDC-IDRI\LIDC-IDRI-0244\1.3.6.1.4.1.14519.5.2.1.6279.6001.158361076621595636405240935776\000000\237.xml</t>
  </si>
  <si>
    <t>C:\LIDC_FULL\LIDC-IDRI\LIDC-IDRI-0286\1.3.6.1.4.1.14519.5.2.1.6279.6001.322995703216827528672839235412\000000\020.xml</t>
  </si>
  <si>
    <t>C:\LIDC_FULL\LIDC-IDRI\LIDC-IDRI-0346\1.3.6.1.4.1.14519.5.2.1.6279.6001.230350651484561219081974325611\000000\087.xml</t>
  </si>
  <si>
    <t>C:\LIDC_FULL\LIDC-IDRI\LIDC-IDRI-0375\1.3.6.1.4.1.14519.5.2.1.6279.6001.195536973222079080038674523383\000000\118.xml</t>
  </si>
  <si>
    <t>C:\LIDC_FULL\LIDC-IDRI\LIDC-IDRI-0379\1.3.6.1.4.1.14519.5.2.1.6279.6001.190045142764457963256735097041\000000\122.xml</t>
  </si>
  <si>
    <t>C:\LIDC_FULL\LIDC-IDRI\LIDC-IDRI-0390\1.3.6.1.4.1.14519.5.2.1.6279.6001.291896014000911872483739610441\000000\133.xml</t>
  </si>
  <si>
    <t>C:\LIDC_FULL\LIDC-IDRI\LIDC-IDRI-0403\1.3.6.1.4.1.14519.5.2.1.6279.6001.303407883137142435506738687070\000000\146.xml</t>
  </si>
  <si>
    <t>C:\LIDC_FULL\LIDC-IDRI\LIDC-IDRI-0426\1.3.6.1.4.1.14519.5.2.1.6279.6001.279815994089337890330418719400\000000\169.xml</t>
  </si>
  <si>
    <t>C:\LIDC_FULL\LIDC-IDRI\LIDC-IDRI-0427\1.3.6.1.4.1.14519.5.2.1.6279.6001.213021056957630403662329810457\000000\170.xml</t>
  </si>
  <si>
    <t>C:\LIDC_FULL\LIDC-IDRI\LIDC-IDRI-0437\1.3.6.1.4.1.14519.5.2.1.6279.6001.176119253416372337672619835088\000000\180.xml</t>
  </si>
  <si>
    <t>C:\LIDC_FULL\LIDC-IDRI\LIDC-IDRI-0456\1.3.6.1.4.1.14519.5.2.1.6279.6001.225325726732923728196849027710\000000\200.xml</t>
  </si>
  <si>
    <t>C:\LIDC_FULL\LIDC-IDRI\LIDC-IDRI-0485\1.3.6.1.4.1.14519.5.2.1.6279.6001.498311492348035259054610823788\000000\230.xml</t>
  </si>
  <si>
    <t>C:\LIDC_FULL\LIDC-IDRI\LIDC-IDRI-0491\1.3.6.1.4.1.14519.5.2.1.6279.6001.323012452641612668480978720171\000000\236.xml</t>
  </si>
  <si>
    <t>C:\LIDC_FULL\LIDC-IDRI\LIDC-IDRI-0523\1.3.6.1.4.1.14519.5.2.1.6279.6001.271916801059080642953570118476\000000\268.xml</t>
  </si>
  <si>
    <t>C:\LIDC_FULL\LIDC-IDRI\LIDC-IDRI-0541\1.3.6.1.4.1.14519.5.2.1.6279.6001.103418693958392288272205189260\000000\286.xml</t>
  </si>
  <si>
    <t>C:\LIDC_FULL\LIDC-IDRI\LIDC-IDRI-0568\1.3.6.1.4.1.14519.5.2.1.6279.6001.154900488526447142456824787975\000000\013.xml</t>
  </si>
  <si>
    <t>C:\LIDC_FULL\LIDC-IDRI\LIDC-IDRI-0569\1.3.6.1.4.1.14519.5.2.1.6279.6001.131639774933066433859447191174\000000\014.xml</t>
  </si>
  <si>
    <t>C:\LIDC_FULL\LIDC-IDRI\LIDC-IDRI-0615\1.3.6.1.4.1.14519.5.2.1.6279.6001.622768579679891665663217992331\000000\059.xml</t>
  </si>
  <si>
    <t>C:\LIDC_FULL\LIDC-IDRI\LIDC-IDRI-0640\1.3.6.1.4.1.14519.5.2.1.6279.6001.267430321455341154577885873460\000000\170.xml</t>
  </si>
  <si>
    <t>C:\LIDC_FULL\LIDC-IDRI\LIDC-IDRI-0641\1.3.6.1.4.1.14519.5.2.1.6279.6001.191073955214402396197702655759\000000\169.xml</t>
  </si>
  <si>
    <t>C:\LIDC_FULL\LIDC-IDRI\LIDC-IDRI-0648\1.3.6.1.4.1.14519.5.2.1.6279.6001.731392422930133359505662856851\000000\162.xml</t>
  </si>
  <si>
    <t>C:\LIDC_FULL\LIDC-IDRI\LIDC-IDRI-0649\1.3.6.1.4.1.14519.5.2.1.6279.6001.243200997268477396967173500055\000000\161.xml</t>
  </si>
  <si>
    <t>C:\LIDC_FULL\LIDC-IDRI\LIDC-IDRI-0704\1.3.6.1.4.1.14519.5.2.1.6279.6001.826821417415213438164503950143\000000\106.xml</t>
  </si>
  <si>
    <t>C:\LIDC_FULL\LIDC-IDRI\LIDC-IDRI-0708\1.3.6.1.4.1.14519.5.2.1.6279.6001.965523656856760127560055059644\000000\102.xml</t>
  </si>
  <si>
    <t>C:\LIDC_FULL\LIDC-IDRI\LIDC-IDRI-0709\1.3.6.1.4.1.14519.5.2.1.6279.6001.614525372854817919294823651430\000000\101.xml</t>
  </si>
  <si>
    <t>C:\LIDC_FULL\LIDC-IDRI\LIDC-IDRI-0713\1.3.6.1.4.1.14519.5.2.1.6279.6001.694111741408084165729604375833\000000\097.xml</t>
  </si>
  <si>
    <t>C:\LIDC_FULL\LIDC-IDRI\LIDC-IDRI-0717\1.3.6.1.4.1.14519.5.2.1.6279.6001.104261792177613018096518227983\000000\093.xml</t>
  </si>
  <si>
    <t>C:\LIDC_FULL\LIDC-IDRI\LIDC-IDRI-0749\1.3.6.1.4.1.14519.5.2.1.6279.6001.128707571431497524813677196205\000000\061.xml</t>
  </si>
  <si>
    <t>C:\LIDC_FULL\LIDC-IDRI\LIDC-IDRI-0791\1.3.6.1.4.1.14519.5.2.1.6279.6001.294653264607473621174579354155\000000\014.xml</t>
  </si>
  <si>
    <t>C:\LIDC_FULL\LIDC-IDRI\LIDC-IDRI-0801\1.3.6.1.4.1.14519.5.2.1.6279.6001.142946965450964505637435479607\000000\004.xml</t>
  </si>
  <si>
    <t>C:\LIDC_FULL\LIDC-IDRI\LIDC-IDRI-0822\1.3.6.1.4.1.14519.5.2.1.6279.6001.281491059962512876018428810934\000000\283.xml</t>
  </si>
  <si>
    <t>C:\LIDC_FULL\LIDC-IDRI\LIDC-IDRI-0843\1.3.6.1.4.1.14519.5.2.1.6279.6001.184902022874872369505485150214\000000\262.xml</t>
  </si>
  <si>
    <t>C:\LIDC_FULL\LIDC-IDRI\LIDC-IDRI-0861\1.3.6.1.4.1.14519.5.2.1.6279.6001.186828973127339179851983345821\000000\244.xml</t>
  </si>
  <si>
    <t>C:\LIDC_FULL\LIDC-IDRI\LIDC-IDRI-0863\1.3.6.1.4.1.14519.5.2.1.6279.6001.126579974603592904802118981222\000000\242.xml</t>
  </si>
  <si>
    <t>C:\LIDC_FULL\LIDC-IDRI\LIDC-IDRI-0914\1.3.6.1.4.1.14519.5.2.1.6279.6001.146693794897525614810620472732\000000\191.xml</t>
  </si>
  <si>
    <t>C:\LIDC_FULL\LIDC-IDRI\LIDC-IDRI-0929\1.3.6.1.4.1.14519.5.2.1.6279.6001.248983002956469734140739709749\000000\176.xml</t>
  </si>
  <si>
    <t>C:\LIDC_FULL\LIDC-IDRI\LIDC-IDRI-0944\1.3.6.1.4.1.14519.5.2.1.6279.6001.777672393907254490640128410455\000000\161.xml</t>
  </si>
  <si>
    <t>C:\LIDC_FULL\LIDC-IDRI\LIDC-IDRI-0956\1.3.6.1.4.1.14519.5.2.1.6279.6001.310500752247645337767427178242\000000\149.xml</t>
  </si>
  <si>
    <t>C:\LIDC_FULL\LIDC-IDRI\LIDC-IDRI-0961\1.3.6.1.4.1.14519.5.2.1.6279.6001.252807379241747927058486908845\000000\144.xml</t>
  </si>
  <si>
    <t>C:\LIDC_FULL\LIDC-IDRI\LIDC-IDRI-0997\1.3.6.1.4.1.14519.5.2.1.6279.6001.106068656437895419353734796481\000000\108.xml</t>
  </si>
  <si>
    <t>C:\LIDC_FULL\LIDC-IDRI\LIDC-IDRI-0044\1.3.6.1.4.1.14519.5.2.1.6279.6001.211592828197214585826096300114\000000\152.xml</t>
  </si>
  <si>
    <t>C:\LIDC_FULL\LIDC-IDRI\LIDC-IDRI-0130\1.3.6.1.4.1.14519.5.2.1.6279.6001.277917899093238118799634234844\000000\019.xml</t>
  </si>
  <si>
    <t>C:\LIDC_FULL\LIDC-IDRI\LIDC-IDRI-0144\1.3.6.1.4.1.14519.5.2.1.6279.6001.219081768759399413645906161308\000000\046.xml</t>
  </si>
  <si>
    <t>C:\LIDC_FULL\LIDC-IDRI\LIDC-IDRI-0184\1.3.6.1.4.1.14519.5.2.1.6279.6001.577239032421661596436882763701\000000\123.xml</t>
  </si>
  <si>
    <t>C:\LIDC_FULL\LIDC-IDRI\LIDC-IDRI-0222\1.3.6.1.4.1.14519.5.2.1.6279.6001.553558667874341556649497579315\000000\197.xml</t>
  </si>
  <si>
    <t>C:\LIDC_FULL\LIDC-IDRI\LIDC-IDRI-0263\1.3.6.1.4.1.14519.5.2.1.6279.6001.141598007834192132861466794478\000000\274.xml</t>
  </si>
  <si>
    <t>C:\LIDC_FULL\LIDC-IDRI\LIDC-IDRI-0281\1.3.6.1.4.1.14519.5.2.1.6279.6001.899082900417573006084750602123\000000\011.xml</t>
  </si>
  <si>
    <t>C:\LIDC_FULL\LIDC-IDRI\LIDC-IDRI-0358\1.3.6.1.4.1.14519.5.2.1.6279.6001.305756441152306462678795884038\000000\100.xml</t>
  </si>
  <si>
    <t>C:\LIDC_FULL\LIDC-IDRI\LIDC-IDRI-0359\1.3.6.1.4.1.14519.5.2.1.6279.6001.275399413024322303306387851279\000000\101.xml</t>
  </si>
  <si>
    <t>C:\LIDC_FULL\LIDC-IDRI\LIDC-IDRI-0363\1.3.6.1.4.1.14519.5.2.1.6279.6001.181593981812293966599842811096\000000\105.xml</t>
  </si>
  <si>
    <t>C:\LIDC_FULL\LIDC-IDRI\LIDC-IDRI-0419\1.3.6.1.4.1.14519.5.2.1.6279.6001.283314504686117114905176791940\000000\162.xml</t>
  </si>
  <si>
    <t>C:\LIDC_FULL\LIDC-IDRI\LIDC-IDRI-0433\1.3.6.1.4.1.14519.5.2.1.6279.6001.136980005417322283801813327480\000000\176.xml</t>
  </si>
  <si>
    <t>C:\LIDC_FULL\LIDC-IDRI\LIDC-IDRI-0461\1.3.6.1.4.1.14519.5.2.1.6279.6001.719888539703313386206966716806\000000\205.xml</t>
  </si>
  <si>
    <t>C:\LIDC_FULL\LIDC-IDRI\LIDC-IDRI-0486\1.3.6.1.4.1.14519.5.2.1.6279.6001.246917032284352184215612201998\000000\231.xml</t>
  </si>
  <si>
    <t>C:\LIDC_FULL\LIDC-IDRI\LIDC-IDRI-0524\1.3.6.1.4.1.14519.5.2.1.6279.6001.226402817998131997261275093738\000000\269.xml</t>
  </si>
  <si>
    <t>C:\LIDC_FULL\LIDC-IDRI\LIDC-IDRI-0530\1.3.6.1.4.1.14519.5.2.1.6279.6001.129896477022915871974945777250\000000\275.xml</t>
  </si>
  <si>
    <t>C:\LIDC_FULL\LIDC-IDRI\LIDC-IDRI-0785\1.3.6.1.4.1.14519.5.2.1.6279.6001.221121159879001927899714055324\000000\020.xml</t>
  </si>
  <si>
    <t>C:\LIDC_FULL\LIDC-IDRI\LIDC-IDRI-0835\1.3.6.1.4.1.14519.5.2.1.6279.6001.101860660338020663891435526309\000000\270.xml</t>
  </si>
  <si>
    <t>C:\LIDC_FULL\LIDC-IDRI\LIDC-IDRI-0849\1.3.6.1.4.1.14519.5.2.1.6279.6001.915986308688735366393353350740\000000\256.xml</t>
  </si>
  <si>
    <t>C:\LIDC_FULL\LIDC-IDRI\LIDC-IDRI-0860\1.3.6.1.4.1.14519.5.2.1.6279.6001.651527937137773549514457517157\000000\245.xml</t>
  </si>
  <si>
    <t>C:\LIDC_FULL\LIDC-IDRI\LIDC-IDRI-0867\1.3.6.1.4.1.14519.5.2.1.6279.6001.265390640843728236501931252310\000000\238.xml</t>
  </si>
  <si>
    <t>C:\LIDC_FULL\LIDC-IDRI\LIDC-IDRI-0879\1.3.6.1.4.1.14519.5.2.1.6279.6001.858300670101158401140123918818\000000\226.xml</t>
  </si>
  <si>
    <t>C:\LIDC_FULL\LIDC-IDRI\LIDC-IDRI-0902\1.3.6.1.4.1.14519.5.2.1.6279.6001.579308169960338143353751288115\000000\203.xml</t>
  </si>
  <si>
    <t>C:\LIDC_FULL\LIDC-IDRI\LIDC-IDRI-0911\1.3.6.1.4.1.14519.5.2.1.6279.6001.261881453527700554965645624212\000000\194.xml</t>
  </si>
  <si>
    <t>C:\LIDC_FULL\LIDC-IDRI\LIDC-IDRI-0912\1.3.6.1.4.1.14519.5.2.1.6279.6001.161049972809841608349356015239\000000\193.xml</t>
  </si>
  <si>
    <t>C:\LIDC_FULL\LIDC-IDRI\LIDC-IDRI-0951\1.3.6.1.4.1.14519.5.2.1.6279.6001.202313610740309364769212928365\000000\154.xml</t>
  </si>
  <si>
    <t>C:\LIDC_FULL\LIDC-IDRI\LIDC-IDRI-0046\1.3.6.1.4.1.14519.5.2.1.6279.6001.181398349112343043834924846577\000000\156.xml</t>
  </si>
  <si>
    <t>C:\LIDC_FULL\LIDC-IDRI\LIDC-IDRI-0049\1.3.6.1.4.1.14519.5.2.1.6279.6001.289514702605693988808674635347\000000\163.xml</t>
  </si>
  <si>
    <t>C:\LIDC_FULL\LIDC-IDRI\LIDC-IDRI-0171\1.3.6.1.4.1.14519.5.2.1.6279.6001.103909846248671377349144781232\000000\097.xml</t>
  </si>
  <si>
    <t>C:\LIDC_FULL\LIDC-IDRI\LIDC-IDRI-0206\1.3.6.1.4.1.14519.5.2.1.6279.6001.311959464221077415127494283158\000000\165.xml</t>
  </si>
  <si>
    <t>C:\LIDC_FULL\LIDC-IDRI\LIDC-IDRI-0272\1.3.6.1.4.1.14519.5.2.1.6279.6001.607604221900107393271004692863\000000\293.xml</t>
  </si>
  <si>
    <t>C:\LIDC_FULL\LIDC-IDRI\LIDC-IDRI-0287\1.3.6.1.4.1.14519.5.2.1.6279.6001.244389108887315437307204657105\000000\023.xml</t>
  </si>
  <si>
    <t>C:\LIDC_FULL\LIDC-IDRI\LIDC-IDRI-0376\1.3.6.1.4.1.14519.5.2.1.6279.6001.760852670133552234806401724338\000000\119.xml</t>
  </si>
  <si>
    <t>C:\LIDC_FULL\LIDC-IDRI\LIDC-IDRI-0380\1.3.6.1.4.1.14519.5.2.1.6279.6001.301465695265899538081208550111\000000\123.xml</t>
  </si>
  <si>
    <t>C:\LIDC_FULL\LIDC-IDRI\LIDC-IDRI-0473\1.3.6.1.4.1.14519.5.2.1.6279.6001.210105060472758363785916556991\000000\217.xml</t>
  </si>
  <si>
    <t>C:\LIDC_FULL\LIDC-IDRI\LIDC-IDRI-0488\1.3.6.1.4.1.14519.5.2.1.6279.6001.598304550863987021597036432704\000000\233.xml</t>
  </si>
  <si>
    <t>C:\LIDC_FULL\LIDC-IDRI\LIDC-IDRI-0529\1.3.6.1.4.1.14519.5.2.1.6279.6001.135441977655501389639333579222\000000\274.xml</t>
  </si>
  <si>
    <t>C:\LIDC_FULL\LIDC-IDRI\LIDC-IDRI-0578\1.3.6.1.4.1.14519.5.2.1.6279.6001.145309426008342216455171944681\000000\023.xml</t>
  </si>
  <si>
    <t>C:\LIDC_FULL\LIDC-IDRI\LIDC-IDRI-0604\1.3.6.1.4.1.14519.5.2.1.6279.6001.167385525980664447633063747843\000000\048.xml</t>
  </si>
  <si>
    <t>C:\LIDC_FULL\LIDC-IDRI\LIDC-IDRI-0620\1.3.6.1.4.1.14519.5.2.1.6279.6001.147733809306552412615241520287\000000\064.xml</t>
  </si>
  <si>
    <t>C:\LIDC_FULL\LIDC-IDRI\LIDC-IDRI-0655\1.3.6.1.4.1.14519.5.2.1.6279.6001.233972273372473359632172336060\000000\155.xml</t>
  </si>
  <si>
    <t>C:\LIDC_FULL\LIDC-IDRI\LIDC-IDRI-0727\1.3.6.1.4.1.14519.5.2.1.6279.6001.139230809749319928621494922594\000000\083.xml</t>
  </si>
  <si>
    <t>C:\LIDC_FULL\LIDC-IDRI\LIDC-IDRI-0748\1.3.6.1.4.1.14519.5.2.1.6279.6001.194890498394311571938776742465\000000\062.xml</t>
  </si>
  <si>
    <t>C:\LIDC_FULL\LIDC-IDRI\LIDC-IDRI-0751\1.3.6.1.4.1.14519.5.2.1.6279.6001.281149709266012657212003921035\000000\059.xml</t>
  </si>
  <si>
    <t>C:\LIDC_FULL\LIDC-IDRI\LIDC-IDRI-0777\1.3.6.1.4.1.14519.5.2.1.6279.6001.226719444846209417020566423366\000000\028.xml</t>
  </si>
  <si>
    <t>C:\LIDC_FULL\LIDC-IDRI\LIDC-IDRI-0866\1.3.6.1.4.1.14519.5.2.1.6279.6001.774862199189105930723757496082\000000\239.xml</t>
  </si>
  <si>
    <t>C:\LIDC_FULL\LIDC-IDRI\LIDC-IDRI-0871\1.3.6.1.4.1.14519.5.2.1.6279.6001.323769537371782501749772855211\000000\234.xml</t>
  </si>
  <si>
    <t>C:\LIDC_FULL\LIDC-IDRI\LIDC-IDRI-0987\1.3.6.1.4.1.14519.5.2.1.6279.6001.880369233375230345237001511006\000000\118.xml</t>
  </si>
  <si>
    <t>C:\LIDC_FULL\LIDC-IDRI\LIDC-IDRI-1004\1.3.6.1.4.1.14519.5.2.1.6279.6001.100196544861967692255437311943\000000\101.xml</t>
  </si>
  <si>
    <t>C:\LIDC_FULL\LIDC-IDRI\LIDC-IDRI-1007\1.3.6.1.4.1.14519.5.2.1.6279.6001.130212238381185558806293057208\000000\098.xml</t>
  </si>
  <si>
    <t>C:\LIDC_FULL\LIDC-IDRI\LIDC-IDRI-0012\1.3.6.1.4.1.14519.5.2.1.6279.6001.234120235997503955698755550667\000000\089.xml</t>
  </si>
  <si>
    <t>C:\LIDC_FULL\LIDC-IDRI\LIDC-IDRI-0027\1.3.6.1.4.1.14519.5.2.1.6279.6001.228681789686851016136117645559\000000\118.xml</t>
  </si>
  <si>
    <t>C:\LIDC_FULL\LIDC-IDRI\LIDC-IDRI-0031\1.3.6.1.4.1.14519.5.2.1.6279.6001.297522203193490519910431870739\000000\127.xml</t>
  </si>
  <si>
    <t>C:\LIDC_FULL\LIDC-IDRI\LIDC-IDRI-0045\1.3.6.1.4.1.14519.5.2.1.6279.6001.127418142282097214960207117703\000000\154.xml</t>
  </si>
  <si>
    <t>C:\LIDC_FULL\LIDC-IDRI\LIDC-IDRI-0090\1.3.6.1.4.1.14519.5.2.1.6279.6001.823962363630113925122585468962\000000\248.xml</t>
  </si>
  <si>
    <t>C:\LIDC_FULL\LIDC-IDRI\LIDC-IDRI-0091\1.3.6.1.4.1.14519.5.2.1.6279.6001.437063545936574671385154679589\000000\251.xml</t>
  </si>
  <si>
    <t>C:\LIDC_FULL\LIDC-IDRI\LIDC-IDRI-0124\1.3.6.1.4.1.14519.5.2.1.6279.6001.121477207174726219407790693667\000000\009.xml</t>
  </si>
  <si>
    <t>C:\LIDC_FULL\LIDC-IDRI\LIDC-IDRI-0129\1.3.6.1.4.1.14519.5.2.1.6279.6001.336271942450113106996588030279\000000\017.xml</t>
  </si>
  <si>
    <t>C:\LIDC_FULL\LIDC-IDRI\LIDC-IDRI-0135\1.3.6.1.4.1.14519.5.2.1.6279.6001.180685600263085599637486877417\000000\028.xml</t>
  </si>
  <si>
    <t>C:\LIDC_FULL\LIDC-IDRI\LIDC-IDRI-0141\1.3.6.1.4.1.14519.5.2.1.6279.6001.160881090830720390023167668360\000000\039.xml</t>
  </si>
  <si>
    <t>C:\LIDC_FULL\LIDC-IDRI\LIDC-IDRI-0152\1.3.6.1.4.1.14519.5.2.1.6279.6001.662868666186676193600672178489\000000\061.xml</t>
  </si>
  <si>
    <t>C:\LIDC_FULL\LIDC-IDRI\LIDC-IDRI-0164\1.3.6.1.4.1.14519.5.2.1.6279.6001.783812685850339917048882413972\000000\084.xml</t>
  </si>
  <si>
    <t>C:\LIDC_FULL\LIDC-IDRI\LIDC-IDRI-0169\1.3.6.1.4.1.14519.5.2.1.6279.6001.132644395812981309476663139204\000000\093.xml</t>
  </si>
  <si>
    <t>C:\LIDC_FULL\LIDC-IDRI\LIDC-IDRI-0185\1.3.6.1.4.1.14519.5.2.1.6279.6001.178008579082565292854358918057\000000\124.xml</t>
  </si>
  <si>
    <t>C:\LIDC_FULL\LIDC-IDRI\LIDC-IDRI-0188\1.3.6.1.4.1.14519.5.2.1.6279.6001.279896786227805041031596230124\000000\130.xml</t>
  </si>
  <si>
    <t>C:\LIDC_FULL\LIDC-IDRI\LIDC-IDRI-0236\1.3.6.1.4.1.14519.5.2.1.6279.6001.305011216002720504189976406136\000000\224.xml</t>
  </si>
  <si>
    <t>C:\LIDC_FULL\LIDC-IDRI\LIDC-IDRI-0237\1.3.6.1.4.1.14519.5.2.1.6279.6001.234418158081986309761071794125\000000\225.xml</t>
  </si>
  <si>
    <t>C:\LIDC_FULL\LIDC-IDRI\LIDC-IDRI-0241\1.3.6.1.4.1.14519.5.2.1.6279.6001.138141860630920227890886912798\000000\231.xml</t>
  </si>
  <si>
    <t>C:\LIDC_FULL\LIDC-IDRI\LIDC-IDRI-0274\1.3.6.1.4.1.14519.5.2.1.6279.6001.562420213730031312300572553711\000000\297.xml</t>
  </si>
  <si>
    <t>C:\LIDC_FULL\LIDC-IDRI\LIDC-IDRI-0298\1.3.6.1.4.1.14519.5.2.1.6279.6001.135045503670480596826162811572\000000\037.xml</t>
  </si>
  <si>
    <t>C:\LIDC_FULL\LIDC-IDRI\LIDC-IDRI-0338\1.3.6.1.4.1.14519.5.2.1.6279.6001.160151929696133590075333292104\000000\079.xml</t>
  </si>
  <si>
    <t>C:\LIDC_FULL\LIDC-IDRI\LIDC-IDRI-0344\1.3.6.1.4.1.14519.5.2.1.6279.6001.446141203915389353091048690870\000000\085.xml</t>
  </si>
  <si>
    <t>C:\LIDC_FULL\LIDC-IDRI\LIDC-IDRI-0435\1.3.6.1.4.1.14519.5.2.1.6279.6001.146389062541391302265553091834\000000\178.xml</t>
  </si>
  <si>
    <t>C:\LIDC_FULL\LIDC-IDRI\LIDC-IDRI-0454\1.3.6.1.4.1.14519.5.2.1.6279.6001.154309317539716408682560573374\000000\198.xml</t>
  </si>
  <si>
    <t>C:\LIDC_FULL\LIDC-IDRI\LIDC-IDRI-0463\1.3.6.1.4.1.14519.5.2.1.6279.6001.149666752178793201786367154542\000000\207.xml</t>
  </si>
  <si>
    <t>C:\LIDC_FULL\LIDC-IDRI\LIDC-IDRI-0549\1.3.6.1.4.1.14519.5.2.1.6279.6001.298731156484751583249477309475\000000\294.xml</t>
  </si>
  <si>
    <t>C:\LIDC_FULL\LIDC-IDRI\LIDC-IDRI-0565\1.3.6.1.4.1.14519.5.2.1.6279.6001.261896829953142370809123984374\000000\010.xml</t>
  </si>
  <si>
    <t>C:\LIDC_FULL\LIDC-IDRI\LIDC-IDRI-0579\1.3.6.1.4.1.14519.5.2.1.6279.6001.204876032380829136260582432402\000000\024.xml</t>
  </si>
  <si>
    <t>C:\LIDC_FULL\LIDC-IDRI\LIDC-IDRI-0598\1.3.6.1.4.1.14519.5.2.1.6279.6001.304128927772479718113589870111\000000\042.xml</t>
  </si>
  <si>
    <t>C:\LIDC_FULL\LIDC-IDRI\LIDC-IDRI-0613\1.3.6.1.4.1.14519.5.2.1.6279.6001.174771861434175096253509271253\000000\057.xml</t>
  </si>
  <si>
    <t>C:\LIDC_FULL\LIDC-IDRI\LIDC-IDRI-0696\1.3.6.1.4.1.14519.5.2.1.6279.6001.108965194825990605371103747168\000000\114.xml</t>
  </si>
  <si>
    <t>C:\LIDC_FULL\LIDC-IDRI\LIDC-IDRI-0729\1.3.6.1.4.1.14519.5.2.1.6279.6001.392974922683023240281753530297\000000\081.xml</t>
  </si>
  <si>
    <t>C:\LIDC_FULL\LIDC-IDRI\LIDC-IDRI-0771\1.3.6.1.4.1.14519.5.2.1.6279.6001.721161755719965069770622927051\000000\039.xml</t>
  </si>
  <si>
    <t>C:\LIDC_FULL\LIDC-IDRI\LIDC-IDRI-0789\1.3.6.1.4.1.14519.5.2.1.6279.6001.259564082580389615261241066925\000000\016.xml</t>
  </si>
  <si>
    <t>C:\LIDC_FULL\LIDC-IDRI\LIDC-IDRI-0794\1.3.6.1.4.1.14519.5.2.1.6279.6001.315896257598312492181693323227\000000\011.xml</t>
  </si>
  <si>
    <t>C:\LIDC_FULL\LIDC-IDRI\LIDC-IDRI-0810\1.3.6.1.4.1.14519.5.2.1.6279.6001.225336514441526266989689082116\000000\295.xml</t>
  </si>
  <si>
    <t>C:\LIDC_FULL\LIDC-IDRI\LIDC-IDRI-0837\1.3.6.1.4.1.14519.5.2.1.6279.6001.215530681893783493990923094397\000000\268.xml</t>
  </si>
  <si>
    <t>C:\LIDC_FULL\LIDC-IDRI\LIDC-IDRI-0908\1.3.6.1.4.1.14519.5.2.1.6279.6001.144067942028925306269987156361\000000\197.xml</t>
  </si>
  <si>
    <t>C:\LIDC_FULL\LIDC-IDRI\LIDC-IDRI-0923\1.3.6.1.4.1.14519.5.2.1.6279.6001.279957551156089498592959292779\000000\182.xml</t>
  </si>
  <si>
    <t>C:\LIDC_FULL\LIDC-IDRI\LIDC-IDRI-0978\1.3.6.1.4.1.14519.5.2.1.6279.6001.554408346761971894109361624151\000000\127.xml</t>
  </si>
  <si>
    <t>C:\LIDC_FULL\LIDC-IDRI\LIDC-IDRI-0994\1.3.6.1.4.1.14519.5.2.1.6279.6001.300829918445389512656506955074\000000\111.xml</t>
  </si>
  <si>
    <t>C:\LIDC_FULL\LIDC-IDRI\LIDC-IDRI-1000\1.3.6.1.4.1.14519.5.2.1.6279.6001.313434017581738347830026996031\000000\105.xml</t>
  </si>
  <si>
    <t>C:\LIDC_FULL\LIDC-IDRI\LIDC-IDRI-1005\1.3.6.1.4.1.14519.5.2.1.6279.6001.560355181698089203099323359955\000000\100.xml</t>
  </si>
  <si>
    <t>C:\LIDC_FULL\LIDC-IDRI\LIDC-IDRI-0126\1.3.6.1.4.1.14519.5.2.1.6279.6001.319426861743264377998637994320\000000\012.xml</t>
  </si>
  <si>
    <t>C:\LIDC_FULL\LIDC-IDRI\LIDC-IDRI-0235\1.3.6.1.4.1.14519.5.2.1.6279.6001.558678722336494515704990369281\000000\222.xml</t>
  </si>
  <si>
    <t>C:\LIDC_FULL\LIDC-IDRI\LIDC-IDRI-0586\1.3.6.1.4.1.14519.5.2.1.6279.6001.100036212881370097961774473021\000000\030.xml</t>
  </si>
  <si>
    <t>C:\LIDC_FULL\LIDC-IDRI\LIDC-IDRI-0601\1.3.6.1.4.1.14519.5.2.1.6279.6001.292267299840811335940503268889\000000\045.xml</t>
  </si>
  <si>
    <t>C:\LIDC_FULL\LIDC-IDRI\LIDC-IDRI-0637\1.3.6.1.4.1.14519.5.2.1.6279.6001.225862377550650653917701158715\000000\081.xml</t>
  </si>
  <si>
    <t>C:\LIDC_FULL\LIDC-IDRI\LIDC-IDRI-0788\1.3.6.1.4.1.14519.5.2.1.6279.6001.522940913934103637427459195079\000000\017.xml</t>
  </si>
  <si>
    <t>C:\LIDC_FULL\LIDC-IDRI\LIDC-IDRI-0806\1.3.6.1.4.1.14519.5.2.1.6279.6001.213690221459882536855619399918\000000\299.xml</t>
  </si>
  <si>
    <t>C:\LIDC_FULL\LIDC-IDRI\LIDC-IDRI-0005\1.3.6.1.4.1.14519.5.2.1.6279.6001.190188259083742759886805142125\000000\076.xml</t>
  </si>
  <si>
    <t>C:\LIDC_FULL\LIDC-IDRI\LIDC-IDRI-0016\1.3.6.1.4.1.14519.5.2.1.6279.6001.378894347946872778030844834278\000000\098.xml</t>
  </si>
  <si>
    <t>C:\LIDC_FULL\LIDC-IDRI\LIDC-IDRI-0040\1.3.6.1.4.1.14519.5.2.1.6279.6001.260157243922037600449005570857\000000\144.xml</t>
  </si>
  <si>
    <t>C:\LIDC_FULL\LIDC-IDRI\LIDC-IDRI-0067\1.3.6.1.4.1.14519.5.2.1.6279.6001.185496461202477950899792771158\000000\205.xml</t>
  </si>
  <si>
    <t>C:\LIDC_FULL\LIDC-IDRI\LIDC-IDRI-0069\1.3.6.1.4.1.14519.5.2.1.6279.6001.303241414168367763244410429787\000000\159.xml</t>
  </si>
  <si>
    <t>C:\LIDC_FULL\LIDC-IDRI\LIDC-IDRI-0075\1.3.6.1.4.1.14519.5.2.1.6279.6001.106200285452190102759452314796\000000\220.xml</t>
  </si>
  <si>
    <t>C:\LIDC_FULL\LIDC-IDRI\LIDC-IDRI-0092\1.3.6.1.4.1.14519.5.2.1.6279.6001.385976057629453563236462196337\000000\252.xml</t>
  </si>
  <si>
    <t>C:\LIDC_FULL\LIDC-IDRI\LIDC-IDRI-0103\1.3.6.1.4.1.14519.5.2.1.6279.6001.223728112116674740171130784710\000000\272.xml</t>
  </si>
  <si>
    <t>C:\LIDC_FULL\LIDC-IDRI\LIDC-IDRI-0117\1.3.6.1.4.1.14519.5.2.1.6279.6001.336137933660116977458622909107\000000\298.xml</t>
  </si>
  <si>
    <t>C:\LIDC_FULL\LIDC-IDRI\LIDC-IDRI-0161\1.3.6.1.4.1.14519.5.2.1.6279.6001.284091129290542528109405627934\000000\078.xml</t>
  </si>
  <si>
    <t>C:\LIDC_FULL\LIDC-IDRI\LIDC-IDRI-0175\1.3.6.1.4.1.14519.5.2.1.6279.6001.337712862699308652663458299448\000000\106.xml</t>
  </si>
  <si>
    <t>C:\LIDC_FULL\LIDC-IDRI\LIDC-IDRI-0182\1.3.6.1.4.1.14519.5.2.1.6279.6001.254734404186354295325724812720\000000\119.xml</t>
  </si>
  <si>
    <t>C:\LIDC_FULL\LIDC-IDRI\LIDC-IDRI-0208\1.3.6.1.4.1.14519.5.2.1.6279.6001.159596875781736451820677432740\000000\168.xml</t>
  </si>
  <si>
    <t>C:\LIDC_FULL\LIDC-IDRI\LIDC-IDRI-0227\1.3.6.1.4.1.14519.5.2.1.6279.6001.194041219679835518833081477370\000000\206.xml</t>
  </si>
  <si>
    <t>C:\LIDC_FULL\LIDC-IDRI\LIDC-IDRI-0234\1.3.6.1.4.1.14519.5.2.1.6279.6001.248466778281073632010340585979\000000\220.xml</t>
  </si>
  <si>
    <t>C:\LIDC_FULL\LIDC-IDRI\LIDC-IDRI-0246\1.3.6.1.4.1.14519.5.2.1.6279.6001.326975664298894323901926187239\000000\242.xml</t>
  </si>
  <si>
    <t>C:\LIDC_FULL\LIDC-IDRI\LIDC-IDRI-0258\1.3.6.1.4.1.14519.5.2.1.6279.6001.168750903689425205479060653325\000000\266.xml</t>
  </si>
  <si>
    <t>C:\LIDC_FULL\LIDC-IDRI\LIDC-IDRI-0264\1.3.6.1.4.1.14519.5.2.1.6279.6001.207817820000493988193034888372\000000\276.xml</t>
  </si>
  <si>
    <t>C:\LIDC_FULL\LIDC-IDRI\LIDC-IDRI-0278\1.3.6.1.4.1.14519.5.2.1.6279.6001.314166198948235683770741486536\000000\004.xml</t>
  </si>
  <si>
    <t>C:\LIDC_FULL\LIDC-IDRI\LIDC-IDRI-0300\1.3.6.1.4.1.14519.5.2.1.6279.6001.165017330457520545748655969705\000000\039.xml</t>
  </si>
  <si>
    <t>C:\LIDC_FULL\LIDC-IDRI\LIDC-IDRI-0314\1.3.6.1.4.1.14519.5.2.1.6279.6001.265704884949271879044145982159\000000\053.xml</t>
  </si>
  <si>
    <t>C:\LIDC_FULL\LIDC-IDRI\LIDC-IDRI-0326\1.3.6.1.4.1.14519.5.2.1.6279.6001.440475654600005860316686606177\000000\066.xml</t>
  </si>
  <si>
    <t>C:\LIDC_FULL\LIDC-IDRI\LIDC-IDRI-0343\1.3.6.1.4.1.14519.5.2.1.6279.6001.225952820864846070881460157728\000000\084.xml</t>
  </si>
  <si>
    <t>C:\LIDC_FULL\LIDC-IDRI\LIDC-IDRI-0356\1.3.6.1.4.1.14519.5.2.1.6279.6001.288836300158326561947306862905\000000\098.xml</t>
  </si>
  <si>
    <t>C:\LIDC_FULL\LIDC-IDRI\LIDC-IDRI-0372\1.3.6.1.4.1.14519.5.2.1.6279.6001.141781718363585577687281036482\000000\115.xml</t>
  </si>
  <si>
    <t>C:\LIDC_FULL\LIDC-IDRI\LIDC-IDRI-0402\1.3.6.1.4.1.14519.5.2.1.6279.6001.156618458422978822822335971869\000000\145.xml</t>
  </si>
  <si>
    <t>C:\LIDC_FULL\LIDC-IDRI\LIDC-IDRI-0406\1.3.6.1.4.1.14519.5.2.1.6279.6001.273873499396396267864941267496\000000\149.xml</t>
  </si>
  <si>
    <t>C:\LIDC_FULL\LIDC-IDRI\LIDC-IDRI-0409\1.3.6.1.4.1.14519.5.2.1.6279.6001.280050083021766496264016832213\000000\152.xml</t>
  </si>
  <si>
    <t>C:\LIDC_FULL\LIDC-IDRI\LIDC-IDRI-0430\1.3.6.1.4.1.14519.5.2.1.6279.6001.559812581756025353887436599032\000000\173.xml</t>
  </si>
  <si>
    <t>C:\LIDC_FULL\LIDC-IDRI\LIDC-IDRI-0448\1.3.6.1.4.1.14519.5.2.1.6279.6001.153537389944109506778485451374\000000\192.xml</t>
  </si>
  <si>
    <t>C:\LIDC_FULL\LIDC-IDRI\LIDC-IDRI-0450\1.3.6.1.4.1.14519.5.2.1.6279.6001.326258759789625717227327619747\000000\194.xml</t>
  </si>
  <si>
    <t>C:\LIDC_FULL\LIDC-IDRI\LIDC-IDRI-0467\1.3.6.1.4.1.14519.5.2.1.6279.6001.182190805623310236601030915541\000000\211.xml</t>
  </si>
  <si>
    <t>C:\LIDC_FULL\LIDC-IDRI\LIDC-IDRI-0481\1.3.6.1.4.1.14519.5.2.1.6279.6001.318162998398046037585497173804\000000\225.xml</t>
  </si>
  <si>
    <t>C:\LIDC_FULL\LIDC-IDRI\LIDC-IDRI-0489\1.3.6.1.4.1.14519.5.2.1.6279.6001.299799877133044736642536495362\000000\234.xml</t>
  </si>
  <si>
    <t>C:\LIDC_FULL\LIDC-IDRI\LIDC-IDRI-0496\1.3.6.1.4.1.14519.5.2.1.6279.6001.205265707007087091421912273273\000000\241.xml</t>
  </si>
  <si>
    <t>C:\LIDC_FULL\LIDC-IDRI\LIDC-IDRI-0501\1.3.6.1.4.1.14519.5.2.1.6279.6001.211186311281767598090156083844\000000\246.xml</t>
  </si>
  <si>
    <t>C:\LIDC_FULL\LIDC-IDRI\LIDC-IDRI-0583\1.3.6.1.4.1.14519.5.2.1.6279.6001.230901123329037029807195618747\000000\028.xml</t>
  </si>
  <si>
    <t>C:\LIDC_FULL\LIDC-IDRI\LIDC-IDRI-0594\1.3.6.1.4.1.14519.5.2.1.6279.6001.255547294378103412654877543117\000000\038.xml</t>
  </si>
  <si>
    <t>C:\LIDC_FULL\LIDC-IDRI\LIDC-IDRI-0618\1.3.6.1.4.1.14519.5.2.1.6279.6001.125196609469610531868822891452\000000\062.xml</t>
  </si>
  <si>
    <t>C:\LIDC_FULL\LIDC-IDRI\LIDC-IDRI-0673\1.3.6.1.4.1.14519.5.2.1.6279.6001.328557408996437290097300166360\000000\137.xml</t>
  </si>
  <si>
    <t>C:\LIDC_FULL\LIDC-IDRI\LIDC-IDRI-0694\1.3.6.1.4.1.14519.5.2.1.6279.6001.173046050032662152275088620852\000000\116.xml</t>
  </si>
  <si>
    <t>C:\LIDC_FULL\LIDC-IDRI\LIDC-IDRI-0699\1.3.6.1.4.1.14519.5.2.1.6279.6001.617121763259379501895075067753\000000\111.xml</t>
  </si>
  <si>
    <t>C:\LIDC_FULL\LIDC-IDRI\LIDC-IDRI-0733\1.3.6.1.4.1.14519.5.2.1.6279.6001.224816556084824998460890400016\000000\077.xml</t>
  </si>
  <si>
    <t>C:\LIDC_FULL\LIDC-IDRI\LIDC-IDRI-0741\1.3.6.1.4.1.14519.5.2.1.6279.6001.235969059582659051462660101595\000000\069.xml</t>
  </si>
  <si>
    <t>C:\LIDC_FULL\LIDC-IDRI\LIDC-IDRI-0836\1.3.6.1.4.1.14519.5.2.1.6279.6001.146874505599848236392134956519\000000\269.xml</t>
  </si>
  <si>
    <t>C:\LIDC_FULL\LIDC-IDRI\LIDC-IDRI-0851\1.3.6.1.4.1.14519.5.2.1.6279.6001.520374343116562553369175888897\000000\254.xml</t>
  </si>
  <si>
    <t>C:\LIDC_FULL\LIDC-IDRI\LIDC-IDRI-0858\1.3.6.1.4.1.14519.5.2.1.6279.6001.189670740451073875347541923169\000000\247.xml</t>
  </si>
  <si>
    <t>C:\LIDC_FULL\LIDC-IDRI\LIDC-IDRI-0892\1.3.6.1.4.1.14519.5.2.1.6279.6001.701448858177597192177075232452\000000\213.xml</t>
  </si>
  <si>
    <t>C:\LIDC_FULL\LIDC-IDRI\LIDC-IDRI-0904\1.3.6.1.4.1.14519.5.2.1.6279.6001.308816704145697573874568073799\000000\201.xml</t>
  </si>
  <si>
    <t>C:\LIDC_FULL\LIDC-IDRI\LIDC-IDRI-0906\1.3.6.1.4.1.14519.5.2.1.6279.6001.203021212653448281775262541232\000000\199.xml</t>
  </si>
  <si>
    <t>C:\LIDC_FULL\LIDC-IDRI\LIDC-IDRI-0921\1.3.6.1.4.1.14519.5.2.1.6279.6001.242293704887164773216756108679\000000\184.xml</t>
  </si>
  <si>
    <t>C:\LIDC_FULL\LIDC-IDRI\LIDC-IDRI-0941\1.3.6.1.4.1.14519.5.2.1.6279.6001.541564533926823186990087847268\000000\164.xml</t>
  </si>
  <si>
    <t>C:\LIDC_FULL\LIDC-IDRI\LIDC-IDRI-0985\1.3.6.1.4.1.14519.5.2.1.6279.6001.329498168249206597932161726910\000000\120.xml</t>
  </si>
  <si>
    <t>C:\LIDC_FULL\LIDC-IDRI\LIDC-IDRI-0036\1.3.6.1.4.1.14519.5.2.1.6279.6001.147528196931888636188830549231\000000\136.xml</t>
  </si>
  <si>
    <t>C:\LIDC_FULL\LIDC-IDRI\LIDC-IDRI-0114\1.3.6.1.4.1.14519.5.2.1.6279.6001.202827697628802454715911097315\000000\293.xml</t>
  </si>
  <si>
    <t>C:\LIDC_FULL\LIDC-IDRI\LIDC-IDRI-0311\1.3.6.1.4.1.14519.5.2.1.6279.6001.256415982022395230813284649190\000000\050.xml</t>
  </si>
  <si>
    <t>C:\LIDC_FULL\LIDC-IDRI\LIDC-IDRI-0387\1.3.6.1.4.1.14519.5.2.1.6279.6001.144115995771389118102515965956\000000\130.xml</t>
  </si>
  <si>
    <t>C:\LIDC_FULL\LIDC-IDRI\LIDC-IDRI-0394\1.3.6.1.4.1.14519.5.2.1.6279.6001.218353171044902873293532449170\000000\137.xml</t>
  </si>
  <si>
    <t>C:\LIDC_FULL\LIDC-IDRI\LIDC-IDRI-1002\1.3.6.1.4.1.14519.5.2.1.6279.6001.233360976397162618015897824056\000000\103.xml</t>
  </si>
  <si>
    <t>C:\LIDC_FULL\LIDC-IDRI\LIDC-IDRI-0003\1.3.6.1.4.1.14519.5.2.1.6279.6001.101370605276577556143013894866\000000\072.xml</t>
  </si>
  <si>
    <t>C:\LIDC_FULL\LIDC-IDRI\LIDC-IDRI-0018\1.3.6.1.4.1.14519.5.2.1.6279.6001.818004751275342069818453790263\000000\102.xml</t>
  </si>
  <si>
    <t>C:\LIDC_FULL\LIDC-IDRI\LIDC-IDRI-0024\1.3.6.1.4.1.14519.5.2.1.6279.6001.138662618939201961985267634802\000000\113.xml</t>
  </si>
  <si>
    <t>C:\LIDC_FULL\LIDC-IDRI\LIDC-IDRI-0033\1.3.6.1.4.1.14519.5.2.1.6279.6001.200080981983036698023153287807\000000\131.xml</t>
  </si>
  <si>
    <t>C:\LIDC_FULL\LIDC-IDRI\LIDC-IDRI-0053\1.3.6.1.4.1.14519.5.2.1.6279.6001.233265558039230075858412321938\000000\171.xml</t>
  </si>
  <si>
    <t>C:\LIDC_FULL\LIDC-IDRI\LIDC-IDRI-0159\1.3.6.1.4.1.14519.5.2.1.6279.6001.286257039861864871390665013995\000000\074.xml</t>
  </si>
  <si>
    <t>C:\LIDC_FULL\LIDC-IDRI\LIDC-IDRI-0181\1.3.6.1.4.1.14519.5.2.1.6279.6001.150188222462440903489565305064\000000\117.xml</t>
  </si>
  <si>
    <t>C:\LIDC_FULL\LIDC-IDRI\LIDC-IDRI-0249\1.3.6.1.4.1.14519.5.2.1.6279.6001.267214856456387865154306936080\000000\248.xml</t>
  </si>
  <si>
    <t>C:\LIDC_FULL\LIDC-IDRI\LIDC-IDRI-0277\1.3.6.1.4.1.14519.5.2.1.6279.6001.329360542712571362247573112426\000000\003.xml</t>
  </si>
  <si>
    <t>C:\LIDC_FULL\LIDC-IDRI\LIDC-IDRI-0480\1.3.6.1.4.1.14519.5.2.1.6279.6001.167583044843097027161721296977\000000\224.xml</t>
  </si>
  <si>
    <t>C:\LIDC_FULL\LIDC-IDRI\LIDC-IDRI-0504\1.3.6.1.4.1.14519.5.2.1.6279.6001.329219900591912979945974892373\000000\249.xml</t>
  </si>
  <si>
    <t>C:\LIDC_FULL\LIDC-IDRI\LIDC-IDRI-0533\1.3.6.1.4.1.14519.5.2.1.6279.6001.434847191991072856104231378329\000000\278.xml</t>
  </si>
  <si>
    <t>C:\LIDC_FULL\LIDC-IDRI\LIDC-IDRI-0550\1.3.6.1.4.1.14519.5.2.1.6279.6001.147369388209402780868232397204\000000\295.xml</t>
  </si>
  <si>
    <t>C:\LIDC_FULL\LIDC-IDRI\LIDC-IDRI-0587\1.3.6.1.4.1.14519.5.2.1.6279.6001.670416970629038619301651972112\000000\031.xml</t>
  </si>
  <si>
    <t>C:\LIDC_FULL\LIDC-IDRI\LIDC-IDRI-0636\1.3.6.1.4.1.14519.5.2.1.6279.6001.309118579255866880117522688599\000000\080.xml</t>
  </si>
  <si>
    <t>C:\LIDC_FULL\LIDC-IDRI\LIDC-IDRI-0686\1.3.6.1.4.1.14519.5.2.1.6279.6001.530012655070930408996523309860\000000\124.xml</t>
  </si>
  <si>
    <t>C:\LIDC_FULL\LIDC-IDRI\LIDC-IDRI-0688\1.3.6.1.4.1.14519.5.2.1.6279.6001.326240009912333401253143950265\000000\122.xml</t>
  </si>
  <si>
    <t>C:\LIDC_FULL\LIDC-IDRI\LIDC-IDRI-0886\1.3.6.1.4.1.14519.5.2.1.6279.6001.272102141116238598947111407982\000000\219.xml</t>
  </si>
  <si>
    <t>C:\LIDC_FULL\LIDC-IDRI\LIDC-IDRI-0962\1.3.6.1.4.1.14519.5.2.1.6279.6001.163747591665714002593484708741\000000\143.xml</t>
  </si>
  <si>
    <t>C:\LIDC_FULL\LIDC-IDRI\LIDC-IDRI-0998\1.3.6.1.4.1.14519.5.2.1.6279.6001.214802309639542154012576451584\000000\107.xml</t>
  </si>
  <si>
    <t>C:\LIDC_FULL\LIDC-IDRI\LIDC-IDRI-0014\1.3.6.1.4.1.14519.5.2.1.6279.6001.297491710261529399075427138612\000000\094.xml</t>
  </si>
  <si>
    <t>C:\LIDC_FULL\LIDC-IDRI\LIDC-IDRI-0037\1.3.6.1.4.1.14519.5.2.1.6279.6001.250770014904528873190814943829\000000\138.xml</t>
  </si>
  <si>
    <t>C:\LIDC_FULL\LIDC-IDRI\LIDC-IDRI-0051\1.3.6.1.4.1.14519.5.2.1.6279.6001.163285696979961262813032969899\000000\167.xml</t>
  </si>
  <si>
    <t>C:\LIDC_FULL\LIDC-IDRI\LIDC-IDRI-0068\1.3.6.1.4.1.14519.5.2.1.6279.6001.709632090821449989953075380168\000000\208.xml</t>
  </si>
  <si>
    <t>C:\LIDC_FULL\LIDC-IDRI\LIDC-IDRI-0081\1.3.6.1.4.1.14519.5.2.1.6279.6001.330786107789886395527713704821\000000\231.xml</t>
  </si>
  <si>
    <t>C:\LIDC_FULL\LIDC-IDRI\LIDC-IDRI-0094\1.3.6.1.4.1.14519.5.2.1.6279.6001.292294220516976158142911380662\000000\255.xml</t>
  </si>
  <si>
    <t>C:\LIDC_FULL\LIDC-IDRI\LIDC-IDRI-0112\1.3.6.1.4.1.14519.5.2.1.6279.6001.212995606100714447928555271551\000000\288.xml</t>
  </si>
  <si>
    <t>C:\LIDC_FULL\LIDC-IDRI\LIDC-IDRI-0137\1.3.6.1.4.1.14519.5.2.1.6279.6001.257497390857480311387964520553\000000\031.xml</t>
  </si>
  <si>
    <t>C:\LIDC_FULL\LIDC-IDRI\LIDC-IDRI-0156\1.3.6.1.4.1.14519.5.2.1.6279.6001.316733915710399203923795639422\000000\068.xml</t>
  </si>
  <si>
    <t>C:\LIDC_FULL\LIDC-IDRI\LIDC-IDRI-0160\1.3.6.1.4.1.14519.5.2.1.6279.6001.305703349227966644337102413678\000000\076.xml</t>
  </si>
  <si>
    <t>C:\LIDC_FULL\LIDC-IDRI\LIDC-IDRI-0179\1.3.6.1.4.1.14519.5.2.1.6279.6001.106078428010894478241933303675\000000\113.xml</t>
  </si>
  <si>
    <t>C:\LIDC_FULL\LIDC-IDRI\LIDC-IDRI-0217\1.3.6.1.4.1.14519.5.2.1.6279.6001.370700630609225608130630902041\000000\186.xml</t>
  </si>
  <si>
    <t>C:\LIDC_FULL\LIDC-IDRI\LIDC-IDRI-0228\1.3.6.1.4.1.14519.5.2.1.6279.6001.185466477130333115741807427373\000000\208.xml</t>
  </si>
  <si>
    <t>C:\LIDC_FULL\LIDC-IDRI\LIDC-IDRI-0250\1.3.6.1.4.1.14519.5.2.1.6279.6001.145271800733926000322166019837\000000\249.xml</t>
  </si>
  <si>
    <t>C:\LIDC_FULL\LIDC-IDRI\LIDC-IDRI-0262\1.3.6.1.4.1.14519.5.2.1.6279.6001.142440312470956325774436777849\000000\273.xml</t>
  </si>
  <si>
    <t>C:\LIDC_FULL\LIDC-IDRI\LIDC-IDRI-0276\1.3.6.1.4.1.14519.5.2.1.6279.6001.660741147026674947967595590708\000000\000.xml</t>
  </si>
  <si>
    <t>C:\LIDC_FULL\LIDC-IDRI\LIDC-IDRI-0296\1.3.6.1.4.1.14519.5.2.1.6279.6001.293760350481778481843102622378\000000\035.xml</t>
  </si>
  <si>
    <t>C:\LIDC_FULL\LIDC-IDRI\LIDC-IDRI-0305\1.3.6.1.4.1.14519.5.2.1.6279.6001.988068515766013782236551550185\000000\044.xml</t>
  </si>
  <si>
    <t>C:\LIDC_FULL\LIDC-IDRI\LIDC-IDRI-0348\1.3.6.1.4.1.14519.5.2.1.6279.6001.267153963553416618872924015484\000000\089.xml</t>
  </si>
  <si>
    <t>C:\LIDC_FULL\LIDC-IDRI\LIDC-IDRI-0368\1.3.6.1.4.1.14519.5.2.1.6279.6001.267495169884268604035801498197\000000\111.xml</t>
  </si>
  <si>
    <t>C:\LIDC_FULL\LIDC-IDRI\LIDC-IDRI-0385\1.3.6.1.4.1.14519.5.2.1.6279.6001.208376669554572460085205852204\000000\128.xml</t>
  </si>
  <si>
    <t>C:\LIDC_FULL\LIDC-IDRI\LIDC-IDRI-0439\1.3.6.1.4.1.14519.5.2.1.6279.6001.226088449233409636933226805676\000000\182.xml</t>
  </si>
  <si>
    <t>C:\LIDC_FULL\LIDC-IDRI\LIDC-IDRI-0453\1.3.6.1.4.1.14519.5.2.1.6279.6001.193262972800234484744399468745\000000\197.xml</t>
  </si>
  <si>
    <t>C:\LIDC_FULL\LIDC-IDRI\LIDC-IDRI-0497\1.3.6.1.4.1.14519.5.2.1.6279.6001.306209107793490820623279780488\000000\242.xml</t>
  </si>
  <si>
    <t>C:\LIDC_FULL\LIDC-IDRI\LIDC-IDRI-0562\1.3.6.1.4.1.14519.5.2.1.6279.6001.349904517868103143773797132680\000000\007.xml</t>
  </si>
  <si>
    <t>C:\LIDC_FULL\LIDC-IDRI\LIDC-IDRI-0590\1.3.6.1.4.1.14519.5.2.1.6279.6001.214246516675840948112237158320\000000\034.xml</t>
  </si>
  <si>
    <t>C:\LIDC_FULL\LIDC-IDRI\LIDC-IDRI-0608\1.3.6.1.4.1.14519.5.2.1.6279.6001.194989275190883931437102127157\000000\052.xml</t>
  </si>
  <si>
    <t>C:\LIDC_FULL\LIDC-IDRI\LIDC-IDRI-0635\1.3.6.1.4.1.14519.5.2.1.6279.6001.316334611043225263064716257742\000000\079.xml</t>
  </si>
  <si>
    <t>C:\LIDC_FULL\LIDC-IDRI\LIDC-IDRI-0660\1.3.6.1.4.1.14519.5.2.1.6279.6001.156049232240708034287535871530\000000\150.xml</t>
  </si>
  <si>
    <t>C:\LIDC_FULL\LIDC-IDRI\LIDC-IDRI-0671\1.3.6.1.4.1.14519.5.2.1.6279.6001.200388868639180278429905174768\000000\139.xml</t>
  </si>
  <si>
    <t>C:\LIDC_FULL\LIDC-IDRI\LIDC-IDRI-0705\1.3.6.1.4.1.14519.5.2.1.6279.6001.939103340398727679812199945201\000000\105.xml</t>
  </si>
  <si>
    <t>C:\LIDC_FULL\LIDC-IDRI\LIDC-IDRI-0732\1.3.6.1.4.1.14519.5.2.1.6279.6001.298180121619674780553933016732\000000\078.xml</t>
  </si>
  <si>
    <t>C:\LIDC_FULL\LIDC-IDRI\LIDC-IDRI-0759\1.3.6.1.4.1.14519.5.2.1.6279.6001.290602873613899406112457532639\000000\051.xml</t>
  </si>
  <si>
    <t>C:\LIDC_FULL\LIDC-IDRI\LIDC-IDRI-0768\1.3.6.1.4.1.14519.5.2.1.6279.6001.276145303905683401700212326794\000000\042.xml</t>
  </si>
  <si>
    <t>C:\LIDC_FULL\LIDC-IDRI\LIDC-IDRI-0775\1.3.6.1.4.1.14519.5.2.1.6279.6001.269815821605052946328618031845\000000\035.xml</t>
  </si>
  <si>
    <t>C:\LIDC_FULL\LIDC-IDRI\LIDC-IDRI-0828\1.3.6.1.4.1.14519.5.2.1.6279.6001.969325292841504805778529336047\000000\277.xml</t>
  </si>
  <si>
    <t>C:\LIDC_FULL\LIDC-IDRI\LIDC-IDRI-0898\1.3.6.1.4.1.14519.5.2.1.6279.6001.871736676471446897375109464440\000000\207.xml</t>
  </si>
  <si>
    <t>C:\LIDC_FULL\LIDC-IDRI\LIDC-IDRI-0905\1.3.6.1.4.1.14519.5.2.1.6279.6001.135354380632609557236443907760\000000\200.xml</t>
  </si>
  <si>
    <t>C:\LIDC_FULL\LIDC-IDRI\LIDC-IDRI-0966\1.3.6.1.4.1.14519.5.2.1.6279.6001.113336731083882049431478817978\000000\139.xml</t>
  </si>
  <si>
    <t>C:\LIDC_FULL\LIDC-IDRI\LIDC-IDRI-0194\1.3.6.1.4.1.14519.5.2.1.6279.6001.310090830439147530838142668838\000000\142.xml</t>
  </si>
  <si>
    <t>C:\LIDC_FULL\LIDC-IDRI\LIDC-IDRI-0798\1.3.6.1.4.1.14519.5.2.1.6279.6001.554779663962875550258283150632\000000\007.xml</t>
  </si>
  <si>
    <t>C:\LIDC_FULL\LIDC-IDRI\LIDC-IDRI-0895\1.3.6.1.4.1.14519.5.2.1.6279.6001.223929343925645778515146916755\000000\210.xml</t>
  </si>
  <si>
    <t>C:\LIDC_FULL\LIDC-IDRI\LIDC-IDRI-0766\1.3.6.1.4.1.14519.5.2.1.6279.6001.267013157670921984098319605661\000000\044.xml</t>
  </si>
  <si>
    <t>C:\LIDC_FULL\LIDC-IDRI\LIDC-IDRI-0015\1.3.6.1.4.1.14519.5.2.1.6279.6001.231462296937187240061810311146\000000\096.xml</t>
  </si>
  <si>
    <t>C:\LIDC_FULL\LIDC-IDRI\LIDC-IDRI-0047\1.3.6.1.4.1.14519.5.2.1.6279.6001.262595324886254011362748468025\000000\159.xml</t>
  </si>
  <si>
    <t>C:\LIDC_FULL\LIDC-IDRI\LIDC-IDRI-0050\1.3.6.1.4.1.14519.5.2.1.6279.6001.255763746952382642554143442493\000000\165.xml</t>
  </si>
  <si>
    <t>C:\LIDC_FULL\LIDC-IDRI\LIDC-IDRI-0055\1.3.6.1.4.1.14519.5.2.1.6279.6001.131383203689189807643685075952\000000\174.xml</t>
  </si>
  <si>
    <t>C:\LIDC_FULL\LIDC-IDRI\LIDC-IDRI-0060\1.3.6.1.4.1.14519.5.2.1.6279.6001.203745372924354240670222118382\000000\191.xml</t>
  </si>
  <si>
    <t>C:\LIDC_FULL\LIDC-IDRI\LIDC-IDRI-0061\1.3.6.1.4.1.14519.5.2.1.6279.6001.911801947447849749468305764840\000000\194.xml</t>
  </si>
  <si>
    <t>C:\LIDC_FULL\LIDC-IDRI\LIDC-IDRI-0077\1.3.6.1.4.1.14519.5.2.1.6279.6001.220440176952423273988539874706\000000\224.xml</t>
  </si>
  <si>
    <t>C:\LIDC_FULL\LIDC-IDRI\LIDC-IDRI-0078\1.3.6.1.4.1.14519.5.2.1.6279.6001.339170810277323131167631068432\000000\158.xml</t>
  </si>
  <si>
    <t>C:\LIDC_FULL\LIDC-IDRI\LIDC-IDRI-0095\1.3.6.1.4.1.14519.5.2.1.6279.6001.234289514191030145998276287188\000000\257.xml</t>
  </si>
  <si>
    <t>C:\LIDC_FULL\LIDC-IDRI\LIDC-IDRI-0104\1.3.6.1.4.1.14519.5.2.1.6279.6001.888517498954149177086283916722\000000\275.xml</t>
  </si>
  <si>
    <t>C:\LIDC_FULL\LIDC-IDRI\LIDC-IDRI-0148\1.3.6.1.4.1.14519.5.2.1.6279.6001.309564852246680613688744241427\000000\054.xml</t>
  </si>
  <si>
    <t>C:\LIDC_FULL\LIDC-IDRI\LIDC-IDRI-0154\1.3.6.1.4.1.14519.5.2.1.6279.6001.803342036141517365362713834879\000000\168.xml</t>
  </si>
  <si>
    <t>C:\LIDC_FULL\LIDC-IDRI\LIDC-IDRI-0172\1.3.6.1.4.1.14519.5.2.1.6279.6001.481620140149228611720235499832\000000\099.xml</t>
  </si>
  <si>
    <t>C:\LIDC_FULL\LIDC-IDRI\LIDC-IDRI-0190\1.3.6.1.4.1.14519.5.2.1.6279.6001.175760080411828194592094064838\000000\134.xml</t>
  </si>
  <si>
    <t>C:\LIDC_FULL\LIDC-IDRI\LIDC-IDRI-0195\1.3.6.1.4.1.14519.5.2.1.6279.6001.106941897938005462856300775001\000000\143.xml</t>
  </si>
  <si>
    <t>C:\LIDC_FULL\LIDC-IDRI\LIDC-IDRI-0209\1.3.6.1.4.1.14519.5.2.1.6279.6001.255996783379921037765414923334\000000\171.xml</t>
  </si>
  <si>
    <t>C:\LIDC_FULL\LIDC-IDRI\LIDC-IDRI-0223\1.3.6.1.4.1.14519.5.2.1.6279.6001.240259014486900472744222753388\000000\199.xml</t>
  </si>
  <si>
    <t>C:\LIDC_FULL\LIDC-IDRI\LIDC-IDRI-0229\1.3.6.1.4.1.14519.5.2.1.6279.6001.118873832573622894386164980989\000000\210.xml</t>
  </si>
  <si>
    <t>C:\LIDC_FULL\LIDC-IDRI\LIDC-IDRI-0252\1.3.6.1.4.1.14519.5.2.1.6279.6001.247647652518040926954657385575\000000\254.xml</t>
  </si>
  <si>
    <t>C:\LIDC_FULL\LIDC-IDRI\LIDC-IDRI-0404\1.3.6.1.4.1.14519.5.2.1.6279.6001.179926192573878616596153758496\000000\147.xml</t>
  </si>
  <si>
    <t>C:\LIDC_FULL\LIDC-IDRI\LIDC-IDRI-0423\1.3.6.1.4.1.14519.5.2.1.6279.6001.167008253410339916258991990447\000000\166.xml</t>
  </si>
  <si>
    <t>C:\LIDC_FULL\LIDC-IDRI\LIDC-IDRI-0490\1.3.6.1.4.1.14519.5.2.1.6279.6001.204769919102665056662271574089\000000\235.xml</t>
  </si>
  <si>
    <t>C:\LIDC_FULL\LIDC-IDRI\LIDC-IDRI-0507\1.3.6.1.4.1.14519.5.2.1.6279.6001.123906098414077028808869184162\000000\252.xml</t>
  </si>
  <si>
    <t>C:\LIDC_FULL\LIDC-IDRI\LIDC-IDRI-0526\1.3.6.1.4.1.14519.5.2.1.6279.6001.186545761857837015081715243889\000000\271.xml</t>
  </si>
  <si>
    <t>C:\LIDC_FULL\LIDC-IDRI\LIDC-IDRI-0595\1.3.6.1.4.1.14519.5.2.1.6279.6001.179835446111622550556046150972\000000\039.xml</t>
  </si>
  <si>
    <t>C:\LIDC_FULL\LIDC-IDRI\LIDC-IDRI-0617\1.3.6.1.4.1.14519.5.2.1.6279.6001.218334290952989306683953951600\000000\061.xml</t>
  </si>
  <si>
    <t>C:\LIDC_FULL\LIDC-IDRI\LIDC-IDRI-0624\1.3.6.1.4.1.14519.5.2.1.6279.6001.252510005003229547978208913780\000000\068.xml</t>
  </si>
  <si>
    <t>C:\LIDC_FULL\LIDC-IDRI\LIDC-IDRI-0625\1.3.6.1.4.1.14519.5.2.1.6279.6001.123740919388465597562183738584\000000\069.xml</t>
  </si>
  <si>
    <t>C:\LIDC_FULL\LIDC-IDRI\LIDC-IDRI-0719\1.3.6.1.4.1.14519.5.2.1.6279.6001.208001565962486054565606721023\000000\091.xml</t>
  </si>
  <si>
    <t>C:\LIDC_FULL\LIDC-IDRI\LIDC-IDRI-0740\1.3.6.1.4.1.14519.5.2.1.6279.6001.516865813624724440843920586986\000000\070.xml</t>
  </si>
  <si>
    <t>C:\LIDC_FULL\LIDC-IDRI\LIDC-IDRI-0776\1.3.6.1.4.1.14519.5.2.1.6279.6001.194592222324100678493470529736\000000\034.xml</t>
  </si>
  <si>
    <t>C:\LIDC_FULL\LIDC-IDRI\LIDC-IDRI-0838\1.3.6.1.4.1.14519.5.2.1.6279.6001.153879314331255637907074508526\000000\267.xml</t>
  </si>
  <si>
    <t>C:\LIDC_FULL\LIDC-IDRI\LIDC-IDRI-0869\1.3.6.1.4.1.14519.5.2.1.6279.6001.250118712805848631355370259962\000000\236.xml</t>
  </si>
  <si>
    <t>C:\LIDC_FULL\LIDC-IDRI\LIDC-IDRI-0875\1.3.6.1.4.1.14519.5.2.1.6279.6001.284088385995679184706750192135\000000\230.xml</t>
  </si>
  <si>
    <t>C:\LIDC_FULL\LIDC-IDRI\LIDC-IDRI-1011\1.3.6.1.4.1.14519.5.2.1.6279.6001.287560874054243719452635194040\000000\087.xml</t>
  </si>
  <si>
    <t>C:\LIDC_FULL\LIDC-IDRI\LIDC-IDRI-0939\1.3.6.1.4.1.14519.5.2.1.6279.6001.618911015325871816381733899879\000000\166.xml</t>
  </si>
  <si>
    <t>C:\LIDC_FULL\LIDC-IDRI\LIDC-IDRI-0893\1.3.6.1.4.1.14519.5.2.1.6279.6001.187400292293901990471724598227\000000\212.xml</t>
  </si>
  <si>
    <t>C:\LIDC_FULL\LIDC-IDRI\LIDC-IDRI-0407\1.3.6.1.4.1.14519.5.2.1.6279.6001.208962973581011466719041210639\000000\150.xml</t>
  </si>
  <si>
    <t>C:\LIDC_FULL\LIDC-IDRI\LIDC-IDRI-0116\1.3.6.1.4.1.14519.5.2.1.6279.6001.679317079042102339180690634322\000000\296.xml</t>
  </si>
  <si>
    <t>C:\LIDC_FULL\LIDC-IDRI\LIDC-IDRI-0043\1.3.6.1.4.1.14519.5.2.1.6279.6001.119160670718020063800771208605\000000\150.xml</t>
  </si>
  <si>
    <t>C:\LIDC_FULL\LIDC-IDRI\LIDC-IDRI-0089\1.3.6.1.4.1.14519.5.2.1.6279.6001.103314508209751760357909975504\000000\246.xml</t>
  </si>
  <si>
    <t>C:\LIDC_FULL\LIDC-IDRI\LIDC-IDRI-0108\1.3.6.1.4.1.14519.5.2.1.6279.6001.211053720209798423692283723094\000000\282.xml</t>
  </si>
  <si>
    <t>C:\LIDC_FULL\LIDC-IDRI\LIDC-IDRI-0111\1.3.6.1.4.1.14519.5.2.1.6279.6001.361004729625204263297457202086\000000\287.xml</t>
  </si>
  <si>
    <t>C:\LIDC_FULL\LIDC-IDRI\LIDC-IDRI-0211\1.3.6.1.4.1.14519.5.2.1.6279.6001.253735246078920128978742275635\000000\175.xml</t>
  </si>
  <si>
    <t>C:\LIDC_FULL\LIDC-IDRI\LIDC-IDRI-0221\1.3.6.1.4.1.14519.5.2.1.6279.6001.196064403160663787222867039271\000000\195.xml</t>
  </si>
  <si>
    <t>C:\LIDC_FULL\LIDC-IDRI\LIDC-IDRI-0313\1.3.6.1.4.1.14519.5.2.1.6279.6001.272416900158314679872946504460\000000\052.xml</t>
  </si>
  <si>
    <t>C:\LIDC_FULL\LIDC-IDRI\LIDC-IDRI-0337\1.3.6.1.4.1.14519.5.2.1.6279.6001.280944743442493595294591879190\000000\078.xml</t>
  </si>
  <si>
    <t>C:\LIDC_FULL\LIDC-IDRI\LIDC-IDRI-0447\1.3.6.1.4.1.14519.5.2.1.6279.6001.377835929784075736831041456357\000000\191.xml</t>
  </si>
  <si>
    <t>C:\LIDC_FULL\LIDC-IDRI\LIDC-IDRI-0470\1.3.6.1.4.1.14519.5.2.1.6279.6001.216376032357092323639269932442\000000\214.xml</t>
  </si>
  <si>
    <t>C:\LIDC_FULL\LIDC-IDRI\LIDC-IDRI-0546\1.3.6.1.4.1.14519.5.2.1.6279.6001.338336992240867140131763172276\000000\291.xml</t>
  </si>
  <si>
    <t>C:\LIDC_FULL\LIDC-IDRI\LIDC-IDRI-0606\1.3.6.1.4.1.14519.5.2.1.6279.6001.897705953598294772269569489281\000000\050.xml</t>
  </si>
  <si>
    <t>C:\LIDC_FULL\LIDC-IDRI\LIDC-IDRI-0678\1.3.6.1.4.1.14519.5.2.1.6279.6001.129172271455973626256608772850\000000\132.xml</t>
  </si>
  <si>
    <t>C:\LIDC_FULL\LIDC-IDRI\LIDC-IDRI-0697\1.3.6.1.4.1.14519.5.2.1.6279.6001.194069107440754900812783343110\000000\113.xml</t>
  </si>
  <si>
    <t>C:\LIDC_FULL\LIDC-IDRI\LIDC-IDRI-0698\1.3.6.1.4.1.14519.5.2.1.6279.6001.292417350644573735869959859895\000000\112.xml</t>
  </si>
  <si>
    <t>C:\LIDC_FULL\LIDC-IDRI\LIDC-IDRI-0772\1.3.6.1.4.1.14519.5.2.1.6279.6001.212173791575971142588528365479\000000\038.xml</t>
  </si>
  <si>
    <t>C:\LIDC_FULL\LIDC-IDRI\LIDC-IDRI-0796\1.3.6.1.4.1.14519.5.2.1.6279.6001.272800023895682200488000769712\000000\009.xml</t>
  </si>
  <si>
    <t>C:\LIDC_FULL\LIDC-IDRI\LIDC-IDRI-0819\1.3.6.1.4.1.14519.5.2.1.6279.6001.807635771657676107005923650811\000000\286.xml</t>
  </si>
  <si>
    <t>C:\LIDC_FULL\LIDC-IDRI\LIDC-IDRI-0204\1.3.6.1.4.1.14519.5.2.1.6279.6001.190578678221433604759795450204\000000\161.xml</t>
  </si>
  <si>
    <t>C:\LIDC_FULL\LIDC-IDRI\LIDC-IDRI-0543\1.3.6.1.4.1.14519.5.2.1.6279.6001.158967312129487733823739945169\000000\288.xml</t>
  </si>
  <si>
    <t>C:\LIDC_FULL\LIDC-IDRI\LIDC-IDRI-0865\1.3.6.1.4.1.14519.5.2.1.6279.6001.250807847445096579567542381073\000000\240.xml</t>
  </si>
  <si>
    <t>C:\LIDC_FULL\LIDC-IDRI\LIDC-IDRI-0925\1.3.6.1.4.1.14519.5.2.1.6279.6001.239129180722773562585191194111\000000\180.xml</t>
  </si>
  <si>
    <t>C:\LIDC_FULL\LIDC-IDRI\LIDC-IDRI-0938\1.3.6.1.4.1.14519.5.2.1.6279.6001.751804495161511023323654179121\000000\167.xml</t>
  </si>
  <si>
    <t>C:\LIDC_FULL\LIDC-IDRI\LIDC-IDRI-0942\1.3.6.1.4.1.14519.5.2.1.6279.6001.185621295429000591339779532687\000000\163.xml</t>
  </si>
  <si>
    <t>C:\LIDC_FULL\LIDC-IDRI\LIDC-IDRI-0976\1.3.6.1.4.1.14519.5.2.1.6279.6001.190773468090009472439928213592\000000\129.xml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</si>
</sst>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5" formatCode="0.0"/>
    <numFmt numFmtId="166" formatCode="0.000"/>
    <numFmt numFmtId="167" formatCode="0.0000"/>
    <numFmt numFmtId="171" formatCode="0.00000000"/>
    <numFmt numFmtId="172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71" fontId="0" fillId="0" borderId="0" xfId="0" applyNumberFormat="1"/>
    <xf numFmtId="17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51"/>
  <sheetViews>
    <sheetView tabSelected="1" topLeftCell="AS165" workbookViewId="0">
      <selection activeCell="BU182" sqref="BU182"/>
    </sheetView>
  </sheetViews>
  <sheetFormatPr defaultRowHeight="15" x14ac:dyDescent="0.25"/>
  <sheetData>
    <row r="1" spans="1:7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2" x14ac:dyDescent="0.25">
      <c r="A2" s="7">
        <v>6</v>
      </c>
      <c r="B2" t="s">
        <v>72</v>
      </c>
      <c r="C2" s="7">
        <v>71</v>
      </c>
      <c r="D2" s="7">
        <v>73</v>
      </c>
      <c r="E2" s="5">
        <v>32.142135619999998</v>
      </c>
      <c r="F2" s="5">
        <v>31.49473652</v>
      </c>
      <c r="G2" s="6">
        <v>9.5078918629999993</v>
      </c>
      <c r="H2" s="6">
        <v>10.52835183</v>
      </c>
      <c r="I2" s="6">
        <v>8.9086595909999993</v>
      </c>
      <c r="J2" s="6">
        <v>1.1818109919999999</v>
      </c>
      <c r="K2" s="6">
        <v>1.157927173</v>
      </c>
      <c r="L2" s="6">
        <v>0.53293053700000004</v>
      </c>
      <c r="M2" s="6">
        <v>0.97260274000000002</v>
      </c>
      <c r="N2" s="6">
        <v>0.78888888899999998</v>
      </c>
      <c r="O2" s="6">
        <v>0.89948153799999997</v>
      </c>
      <c r="P2" s="6">
        <v>0.98891375400000003</v>
      </c>
      <c r="Q2" s="6">
        <v>0.16509132200000001</v>
      </c>
      <c r="R2" s="6">
        <v>2.0141757999999999E-2</v>
      </c>
      <c r="S2" s="7">
        <v>182</v>
      </c>
      <c r="T2" s="7">
        <v>1942</v>
      </c>
      <c r="U2" s="4">
        <v>635.35209999999995</v>
      </c>
      <c r="V2" s="4">
        <v>477.38639999999998</v>
      </c>
      <c r="W2" s="7">
        <v>201</v>
      </c>
      <c r="X2" s="7">
        <v>700</v>
      </c>
      <c r="Y2" s="4">
        <v>292.31580000000002</v>
      </c>
      <c r="Z2" s="4">
        <v>109.1131</v>
      </c>
      <c r="AA2" s="4">
        <v>343.03629999999998</v>
      </c>
      <c r="AB2" s="4">
        <v>13289.66</v>
      </c>
      <c r="AC2" s="4">
        <v>5844.99</v>
      </c>
      <c r="AD2" s="2">
        <v>501398.45</v>
      </c>
      <c r="AE2" s="2">
        <v>459387.19</v>
      </c>
      <c r="AF2" s="4">
        <v>446.48270000000002</v>
      </c>
      <c r="AG2" s="4">
        <v>99.822199999999995</v>
      </c>
      <c r="AH2" s="4">
        <v>66.1494</v>
      </c>
      <c r="AI2" s="4">
        <v>84.411100000000005</v>
      </c>
      <c r="AJ2" s="4">
        <v>71.627099999999999</v>
      </c>
      <c r="AK2" s="4">
        <v>104.34439999999999</v>
      </c>
      <c r="AL2" s="4">
        <v>70.262</v>
      </c>
      <c r="AM2" s="4">
        <v>71.055599999999998</v>
      </c>
      <c r="AN2" s="4">
        <v>43.1755</v>
      </c>
      <c r="AO2" s="4">
        <v>73.433300000000003</v>
      </c>
      <c r="AP2" s="4">
        <v>51.351599999999998</v>
      </c>
      <c r="AQ2" s="4">
        <v>68.900000000000006</v>
      </c>
      <c r="AR2" s="4">
        <v>45.9587</v>
      </c>
      <c r="AS2" s="4">
        <v>59.422199999999997</v>
      </c>
      <c r="AT2" s="4">
        <v>63.246299999999998</v>
      </c>
      <c r="AU2" s="4">
        <v>51.222200000000001</v>
      </c>
      <c r="AV2" s="4">
        <v>57.8339</v>
      </c>
      <c r="AW2" s="4">
        <v>98.744399999999999</v>
      </c>
      <c r="AX2" s="4">
        <v>66.924700000000001</v>
      </c>
      <c r="AY2" s="4">
        <v>76.711100000000002</v>
      </c>
      <c r="AZ2" s="4">
        <v>54.718899999999998</v>
      </c>
      <c r="BA2" s="4">
        <v>96.7</v>
      </c>
      <c r="BB2" s="4">
        <v>70.857299999999995</v>
      </c>
      <c r="BC2" s="4">
        <v>68.488900000000001</v>
      </c>
      <c r="BD2" s="4">
        <v>51.140300000000003</v>
      </c>
      <c r="BE2" s="7">
        <v>172000</v>
      </c>
      <c r="BF2" s="3">
        <v>0.63400000000000001</v>
      </c>
      <c r="BG2" s="4">
        <v>7.6E-3</v>
      </c>
      <c r="BH2" s="4">
        <v>2.9600000000000001E-2</v>
      </c>
      <c r="BI2" s="2">
        <v>4.9800000000000004</v>
      </c>
      <c r="BJ2" s="7">
        <v>15500000</v>
      </c>
      <c r="BK2" s="4">
        <v>9.7000000000000003E-3</v>
      </c>
      <c r="BL2" s="1">
        <v>403</v>
      </c>
      <c r="BM2" s="7">
        <v>200000</v>
      </c>
      <c r="BN2" s="7">
        <v>650000</v>
      </c>
      <c r="BO2" s="4">
        <v>1.0500000000000001E-2</v>
      </c>
      <c r="BP2" s="7">
        <v>2</v>
      </c>
      <c r="BQ2" s="7">
        <v>1</v>
      </c>
      <c r="BR2" s="7">
        <v>1</v>
      </c>
      <c r="BS2" s="7">
        <v>1</v>
      </c>
      <c r="BT2" s="7">
        <v>1</v>
      </c>
    </row>
    <row r="3" spans="1:72" x14ac:dyDescent="0.25">
      <c r="A3" s="7">
        <v>25</v>
      </c>
      <c r="B3" t="s">
        <v>73</v>
      </c>
      <c r="C3" s="7">
        <v>62</v>
      </c>
      <c r="D3" s="7">
        <v>64</v>
      </c>
      <c r="E3" s="5">
        <v>29.556349189999999</v>
      </c>
      <c r="F3" s="5">
        <v>29.11059749</v>
      </c>
      <c r="G3" s="6">
        <v>8.8848664470000003</v>
      </c>
      <c r="H3" s="6">
        <v>9.3862217210000001</v>
      </c>
      <c r="I3" s="6">
        <v>8.5853403139999998</v>
      </c>
      <c r="J3" s="6">
        <v>1.09328476</v>
      </c>
      <c r="K3" s="6">
        <v>1.1212437209999999</v>
      </c>
      <c r="L3" s="6">
        <v>0.40419060099999998</v>
      </c>
      <c r="M3" s="6">
        <v>0.96875</v>
      </c>
      <c r="N3" s="6">
        <v>0.76543209899999998</v>
      </c>
      <c r="O3" s="6">
        <v>0.919389024</v>
      </c>
      <c r="P3" s="6">
        <v>0.32589864299999999</v>
      </c>
      <c r="Q3" s="6">
        <v>0.160425968</v>
      </c>
      <c r="R3" s="6">
        <v>1.5081419E-2</v>
      </c>
      <c r="S3" s="7">
        <v>129</v>
      </c>
      <c r="T3" s="7">
        <v>1960</v>
      </c>
      <c r="U3" s="4">
        <v>818.56449999999995</v>
      </c>
      <c r="V3" s="4">
        <v>561.75419999999997</v>
      </c>
      <c r="W3" s="7">
        <v>142</v>
      </c>
      <c r="X3" s="7">
        <v>618</v>
      </c>
      <c r="Y3" s="4">
        <v>303.73680000000002</v>
      </c>
      <c r="Z3" s="4">
        <v>135.4555</v>
      </c>
      <c r="AA3" s="4">
        <v>514.82770000000005</v>
      </c>
      <c r="AB3" s="4">
        <v>6554.18</v>
      </c>
      <c r="AC3" s="4">
        <v>3532.39</v>
      </c>
      <c r="AD3" s="2">
        <v>905048.31</v>
      </c>
      <c r="AE3" s="2">
        <v>907478.01</v>
      </c>
      <c r="AF3" s="4">
        <v>360.97140000000002</v>
      </c>
      <c r="AG3" s="4">
        <v>104.9753</v>
      </c>
      <c r="AH3" s="4">
        <v>69.750100000000003</v>
      </c>
      <c r="AI3" s="4">
        <v>71.444400000000002</v>
      </c>
      <c r="AJ3" s="4">
        <v>61.3215</v>
      </c>
      <c r="AK3" s="4">
        <v>107.28400000000001</v>
      </c>
      <c r="AL3" s="4">
        <v>65.477099999999993</v>
      </c>
      <c r="AM3" s="4">
        <v>60.851900000000001</v>
      </c>
      <c r="AN3" s="4">
        <v>64.555000000000007</v>
      </c>
      <c r="AO3" s="4">
        <v>78.037000000000006</v>
      </c>
      <c r="AP3" s="4">
        <v>59.662100000000002</v>
      </c>
      <c r="AQ3" s="4">
        <v>61.629600000000003</v>
      </c>
      <c r="AR3" s="4">
        <v>63.8857</v>
      </c>
      <c r="AS3" s="4">
        <v>114.2099</v>
      </c>
      <c r="AT3" s="4">
        <v>63.7667</v>
      </c>
      <c r="AU3" s="4">
        <v>95.518500000000003</v>
      </c>
      <c r="AV3" s="4">
        <v>71.069000000000003</v>
      </c>
      <c r="AW3" s="4">
        <v>108.7531</v>
      </c>
      <c r="AX3" s="4">
        <v>67.464200000000005</v>
      </c>
      <c r="AY3" s="4">
        <v>102.5802</v>
      </c>
      <c r="AZ3" s="4">
        <v>54.638300000000001</v>
      </c>
      <c r="BA3" s="4">
        <v>121.03700000000001</v>
      </c>
      <c r="BB3" s="4">
        <v>57.782899999999998</v>
      </c>
      <c r="BC3" s="4">
        <v>108.6296</v>
      </c>
      <c r="BD3" s="4">
        <v>59.669800000000002</v>
      </c>
      <c r="BE3" s="7">
        <v>341000</v>
      </c>
      <c r="BF3" s="3">
        <v>0.48499999999999999</v>
      </c>
      <c r="BG3" s="4">
        <v>8.5000000000000006E-3</v>
      </c>
      <c r="BH3" s="4">
        <v>1.5699999999999999E-2</v>
      </c>
      <c r="BI3" s="2">
        <v>4.8600000000000003</v>
      </c>
      <c r="BJ3" s="7">
        <v>28700000</v>
      </c>
      <c r="BK3" s="4">
        <v>2.5000000000000001E-3</v>
      </c>
      <c r="BL3" s="1">
        <v>665</v>
      </c>
      <c r="BM3" s="7">
        <v>315000</v>
      </c>
      <c r="BN3" s="7">
        <v>931000</v>
      </c>
      <c r="BO3" s="4">
        <v>9.4999999999999998E-3</v>
      </c>
      <c r="BP3" s="7">
        <v>2</v>
      </c>
      <c r="BQ3" s="7">
        <v>1</v>
      </c>
      <c r="BR3" s="7">
        <v>1</v>
      </c>
      <c r="BS3" s="7">
        <v>1</v>
      </c>
      <c r="BT3" s="7">
        <v>1</v>
      </c>
    </row>
    <row r="4" spans="1:72" x14ac:dyDescent="0.25">
      <c r="A4" s="7">
        <v>104</v>
      </c>
      <c r="B4" t="s">
        <v>74</v>
      </c>
      <c r="C4" s="7">
        <v>95</v>
      </c>
      <c r="D4" s="7">
        <v>101</v>
      </c>
      <c r="E4" s="5">
        <v>40.384776309999999</v>
      </c>
      <c r="F4" s="5">
        <v>38.948337359999996</v>
      </c>
      <c r="G4" s="6">
        <v>10.99807968</v>
      </c>
      <c r="H4" s="6">
        <v>14.900078990000001</v>
      </c>
      <c r="I4" s="6">
        <v>8.5490610979999992</v>
      </c>
      <c r="J4" s="6">
        <v>1.7428906900000001</v>
      </c>
      <c r="K4" s="6">
        <v>1.3661610340000001</v>
      </c>
      <c r="L4" s="6">
        <v>0.81902386800000004</v>
      </c>
      <c r="M4" s="6">
        <v>0.94059405900000004</v>
      </c>
      <c r="N4" s="6">
        <v>0.65972222199999997</v>
      </c>
      <c r="O4" s="6">
        <v>0.78696537200000005</v>
      </c>
      <c r="P4" s="6">
        <v>1.281956699</v>
      </c>
      <c r="Q4" s="6">
        <v>0.19238956099999999</v>
      </c>
      <c r="R4" s="6">
        <v>3.5568822999999999E-2</v>
      </c>
      <c r="S4" s="7">
        <v>308</v>
      </c>
      <c r="T4" s="7">
        <v>1578</v>
      </c>
      <c r="U4" s="4">
        <v>787.96839999999997</v>
      </c>
      <c r="V4" s="4">
        <v>318.80779999999999</v>
      </c>
      <c r="W4" s="7">
        <v>412</v>
      </c>
      <c r="X4" s="7">
        <v>1674</v>
      </c>
      <c r="Y4" s="4">
        <v>969.22450000000003</v>
      </c>
      <c r="Z4" s="4">
        <v>357.8399</v>
      </c>
      <c r="AA4" s="4">
        <v>181.2561</v>
      </c>
      <c r="AB4" s="4">
        <v>27376.91</v>
      </c>
      <c r="AC4" s="4">
        <v>16094.83</v>
      </c>
      <c r="AD4" s="2">
        <v>744833.66</v>
      </c>
      <c r="AE4" s="2">
        <v>888051.99</v>
      </c>
      <c r="AF4" s="4">
        <v>933.04780000000005</v>
      </c>
      <c r="AG4" s="4">
        <v>100.0694</v>
      </c>
      <c r="AH4" s="4">
        <v>59.078800000000001</v>
      </c>
      <c r="AI4" s="4">
        <v>68.604200000000006</v>
      </c>
      <c r="AJ4" s="4">
        <v>66.339200000000005</v>
      </c>
      <c r="AK4" s="4">
        <v>117.7778</v>
      </c>
      <c r="AL4" s="4">
        <v>68.793099999999995</v>
      </c>
      <c r="AM4" s="4">
        <v>67.541700000000006</v>
      </c>
      <c r="AN4" s="4">
        <v>64.254900000000006</v>
      </c>
      <c r="AO4" s="4">
        <v>77.736099999999993</v>
      </c>
      <c r="AP4" s="4">
        <v>63.920400000000001</v>
      </c>
      <c r="AQ4" s="4">
        <v>57.75</v>
      </c>
      <c r="AR4" s="4">
        <v>63.364400000000003</v>
      </c>
      <c r="AS4" s="4">
        <v>59.534700000000001</v>
      </c>
      <c r="AT4" s="4">
        <v>45.751800000000003</v>
      </c>
      <c r="AU4" s="4">
        <v>59.506900000000002</v>
      </c>
      <c r="AV4" s="4">
        <v>59.018799999999999</v>
      </c>
      <c r="AW4" s="4">
        <v>121.1597</v>
      </c>
      <c r="AX4" s="4">
        <v>66.653599999999997</v>
      </c>
      <c r="AY4" s="4">
        <v>112.11109999999999</v>
      </c>
      <c r="AZ4" s="4">
        <v>57.0214</v>
      </c>
      <c r="BA4" s="4">
        <v>93.798599999999993</v>
      </c>
      <c r="BB4" s="4">
        <v>60.235700000000001</v>
      </c>
      <c r="BC4" s="4">
        <v>99.680599999999998</v>
      </c>
      <c r="BD4" s="4">
        <v>63.768999999999998</v>
      </c>
      <c r="BE4" s="7">
        <v>72500</v>
      </c>
      <c r="BF4" s="3">
        <v>0.70899999999999996</v>
      </c>
      <c r="BG4" s="4">
        <v>4.4999999999999997E-3</v>
      </c>
      <c r="BH4" s="4">
        <v>2.87E-2</v>
      </c>
      <c r="BI4" s="2">
        <v>5.52</v>
      </c>
      <c r="BJ4" s="7">
        <v>4560000</v>
      </c>
      <c r="BK4" s="4">
        <v>8.6E-3</v>
      </c>
      <c r="BL4" s="1">
        <v>562</v>
      </c>
      <c r="BM4" s="7">
        <v>105000</v>
      </c>
      <c r="BN4" s="7">
        <v>360000</v>
      </c>
      <c r="BO4" s="4">
        <v>6.6E-3</v>
      </c>
      <c r="BP4" s="7">
        <v>1</v>
      </c>
      <c r="BQ4" s="7">
        <v>1</v>
      </c>
      <c r="BR4" s="7">
        <v>1</v>
      </c>
      <c r="BS4" s="7">
        <v>1</v>
      </c>
      <c r="BT4" s="7">
        <v>1</v>
      </c>
    </row>
    <row r="5" spans="1:72" x14ac:dyDescent="0.25">
      <c r="A5" s="7">
        <v>348</v>
      </c>
      <c r="B5" t="s">
        <v>75</v>
      </c>
      <c r="C5" s="7">
        <v>366</v>
      </c>
      <c r="D5" s="7">
        <v>374</v>
      </c>
      <c r="E5" s="5">
        <v>73.455844119999995</v>
      </c>
      <c r="F5" s="5">
        <v>71.442764760000003</v>
      </c>
      <c r="G5" s="6">
        <v>21.587164550000001</v>
      </c>
      <c r="H5" s="6">
        <v>24.554359510000001</v>
      </c>
      <c r="I5" s="6">
        <v>19.232223909999998</v>
      </c>
      <c r="J5" s="6">
        <v>1.276730119</v>
      </c>
      <c r="K5" s="6">
        <v>1.173172187</v>
      </c>
      <c r="L5" s="6">
        <v>0.62170575500000003</v>
      </c>
      <c r="M5" s="6">
        <v>0.97860962600000001</v>
      </c>
      <c r="N5" s="6">
        <v>0.84722222199999997</v>
      </c>
      <c r="O5" s="6">
        <v>0.90110301699999995</v>
      </c>
      <c r="P5" s="6">
        <v>2.8898104180000002</v>
      </c>
      <c r="Q5" s="6">
        <v>0.16566399300000001</v>
      </c>
      <c r="R5" s="6">
        <v>2.7405299000000001E-2</v>
      </c>
      <c r="S5" s="7">
        <v>1</v>
      </c>
      <c r="T5" s="7">
        <v>1847</v>
      </c>
      <c r="U5" s="4">
        <v>997.79780000000005</v>
      </c>
      <c r="V5" s="4">
        <v>481.95060000000001</v>
      </c>
      <c r="W5" s="7">
        <v>8</v>
      </c>
      <c r="X5" s="7">
        <v>738</v>
      </c>
      <c r="Y5" s="4">
        <v>200.36359999999999</v>
      </c>
      <c r="Z5" s="4">
        <v>157.46270000000001</v>
      </c>
      <c r="AA5" s="4">
        <v>797.43420000000003</v>
      </c>
      <c r="AB5" s="4">
        <v>5108.3999999999996</v>
      </c>
      <c r="AC5" s="4">
        <v>1671.33</v>
      </c>
      <c r="AD5" s="2">
        <v>5096.83</v>
      </c>
      <c r="AE5" s="2">
        <v>5097.3999999999996</v>
      </c>
      <c r="AF5" s="4">
        <v>1669.63</v>
      </c>
      <c r="AG5" s="4">
        <v>49.858800000000002</v>
      </c>
      <c r="AH5" s="4">
        <v>50.724299999999999</v>
      </c>
      <c r="AI5" s="4">
        <v>37.277799999999999</v>
      </c>
      <c r="AJ5" s="4">
        <v>34.558799999999998</v>
      </c>
      <c r="AK5" s="4">
        <v>137.70599999999999</v>
      </c>
      <c r="AL5" s="4">
        <v>74.869100000000003</v>
      </c>
      <c r="AM5" s="4">
        <v>29.685199999999998</v>
      </c>
      <c r="AN5" s="4">
        <v>42.032800000000002</v>
      </c>
      <c r="AO5" s="4">
        <v>49.266199999999998</v>
      </c>
      <c r="AP5" s="4">
        <v>37.797199999999997</v>
      </c>
      <c r="AQ5" s="4">
        <v>23.266200000000001</v>
      </c>
      <c r="AR5" s="4">
        <v>41.357900000000001</v>
      </c>
      <c r="AS5" s="4">
        <v>80.912000000000006</v>
      </c>
      <c r="AT5" s="4">
        <v>57.970300000000002</v>
      </c>
      <c r="AU5" s="4">
        <v>61.493099999999998</v>
      </c>
      <c r="AV5" s="4">
        <v>49.100700000000003</v>
      </c>
      <c r="AW5" s="4">
        <v>136.57640000000001</v>
      </c>
      <c r="AX5" s="4">
        <v>76.796400000000006</v>
      </c>
      <c r="AY5" s="4">
        <v>66.877300000000005</v>
      </c>
      <c r="AZ5" s="4">
        <v>47.2286</v>
      </c>
      <c r="BA5" s="4">
        <v>85.041700000000006</v>
      </c>
      <c r="BB5" s="4">
        <v>56.601100000000002</v>
      </c>
      <c r="BC5" s="4">
        <v>43.094900000000003</v>
      </c>
      <c r="BD5" s="4">
        <v>50.502000000000002</v>
      </c>
      <c r="BE5" s="7">
        <v>157000</v>
      </c>
      <c r="BF5" s="3">
        <v>0.69199999999999995</v>
      </c>
      <c r="BG5" s="4">
        <v>1.4E-3</v>
      </c>
      <c r="BH5" s="4">
        <v>1.67E-2</v>
      </c>
      <c r="BI5" s="2">
        <v>6.73</v>
      </c>
      <c r="BJ5" s="7">
        <v>10400000</v>
      </c>
      <c r="BK5" s="4">
        <v>3.0000000000000001E-3</v>
      </c>
      <c r="BL5" s="1">
        <v>948</v>
      </c>
      <c r="BM5" s="7">
        <v>258000</v>
      </c>
      <c r="BN5" s="7">
        <v>877000</v>
      </c>
      <c r="BO5" s="4">
        <v>2E-3</v>
      </c>
      <c r="BP5" s="7">
        <v>1</v>
      </c>
      <c r="BQ5" s="7">
        <v>1</v>
      </c>
      <c r="BR5" s="7">
        <v>1</v>
      </c>
      <c r="BS5" s="7">
        <v>1</v>
      </c>
      <c r="BT5" s="7">
        <v>1</v>
      </c>
    </row>
    <row r="6" spans="1:72" x14ac:dyDescent="0.25">
      <c r="A6" s="7">
        <v>440</v>
      </c>
      <c r="B6" t="s">
        <v>76</v>
      </c>
      <c r="C6" s="7">
        <v>67</v>
      </c>
      <c r="D6" s="7">
        <v>68</v>
      </c>
      <c r="E6" s="5">
        <v>30.384776309999999</v>
      </c>
      <c r="F6" s="5">
        <v>30.028485140000001</v>
      </c>
      <c r="G6" s="6">
        <v>9.2361815430000007</v>
      </c>
      <c r="H6" s="6">
        <v>10.12808119</v>
      </c>
      <c r="I6" s="6">
        <v>8.5555839450000004</v>
      </c>
      <c r="J6" s="6">
        <v>1.1837977690000001</v>
      </c>
      <c r="K6" s="6">
        <v>1.096547427</v>
      </c>
      <c r="L6" s="6">
        <v>0.53517868700000004</v>
      </c>
      <c r="M6" s="6">
        <v>0.985294118</v>
      </c>
      <c r="N6" s="6">
        <v>0.74444444399999998</v>
      </c>
      <c r="O6" s="6">
        <v>0.93372248899999999</v>
      </c>
      <c r="P6" s="6">
        <v>0.84946971599999999</v>
      </c>
      <c r="Q6" s="6">
        <v>0.16148262899999999</v>
      </c>
      <c r="R6" s="6">
        <v>1.1725976000000001E-2</v>
      </c>
      <c r="S6" s="7">
        <v>4</v>
      </c>
      <c r="T6" s="7">
        <v>2936</v>
      </c>
      <c r="U6" s="4">
        <v>1082.94</v>
      </c>
      <c r="V6" s="4">
        <v>1037.6099999999999</v>
      </c>
      <c r="W6" s="7">
        <v>22</v>
      </c>
      <c r="X6" s="7">
        <v>761</v>
      </c>
      <c r="Y6" s="4">
        <v>201.5455</v>
      </c>
      <c r="Z6" s="4">
        <v>158.93539999999999</v>
      </c>
      <c r="AA6" s="4">
        <v>881.39480000000003</v>
      </c>
      <c r="AB6" s="4">
        <v>4619.71</v>
      </c>
      <c r="AC6" s="4">
        <v>1747.4</v>
      </c>
      <c r="AD6" s="2">
        <v>4627.24</v>
      </c>
      <c r="AE6" s="2">
        <v>4622.79</v>
      </c>
      <c r="AF6" s="4">
        <v>1746.22</v>
      </c>
      <c r="AG6" s="4">
        <v>91.022199999999998</v>
      </c>
      <c r="AH6" s="4">
        <v>63.877000000000002</v>
      </c>
      <c r="AI6" s="4">
        <v>86.466700000000003</v>
      </c>
      <c r="AJ6" s="4">
        <v>60.939700000000002</v>
      </c>
      <c r="AK6" s="4">
        <v>99.355599999999995</v>
      </c>
      <c r="AL6" s="4">
        <v>70.714399999999998</v>
      </c>
      <c r="AM6" s="4">
        <v>83.022199999999998</v>
      </c>
      <c r="AN6" s="4">
        <v>52.013800000000003</v>
      </c>
      <c r="AO6" s="4">
        <v>111.7667</v>
      </c>
      <c r="AP6" s="4">
        <v>59.333799999999997</v>
      </c>
      <c r="AQ6" s="4">
        <v>70.866699999999994</v>
      </c>
      <c r="AR6" s="4">
        <v>56.8523</v>
      </c>
      <c r="AS6" s="4">
        <v>103.6444</v>
      </c>
      <c r="AT6" s="4">
        <v>64.025000000000006</v>
      </c>
      <c r="AU6" s="4">
        <v>73.666700000000006</v>
      </c>
      <c r="AV6" s="4">
        <v>73.087000000000003</v>
      </c>
      <c r="AW6" s="4">
        <v>106.5222</v>
      </c>
      <c r="AX6" s="4">
        <v>72.389300000000006</v>
      </c>
      <c r="AY6" s="4">
        <v>101.2444</v>
      </c>
      <c r="AZ6" s="4">
        <v>63.893900000000002</v>
      </c>
      <c r="BA6" s="4">
        <v>94.655600000000007</v>
      </c>
      <c r="BB6" s="4">
        <v>61.1175</v>
      </c>
      <c r="BC6" s="4">
        <v>91.544399999999996</v>
      </c>
      <c r="BD6" s="4">
        <v>65.402699999999996</v>
      </c>
      <c r="BE6" s="7">
        <v>1160000</v>
      </c>
      <c r="BF6" s="3">
        <v>0.45900000000000002</v>
      </c>
      <c r="BG6" s="4">
        <v>7.6E-3</v>
      </c>
      <c r="BH6" s="4">
        <v>1.5900000000000001E-2</v>
      </c>
      <c r="BI6" s="2">
        <v>4.9800000000000004</v>
      </c>
      <c r="BJ6" s="7">
        <v>94000000</v>
      </c>
      <c r="BK6" s="4">
        <v>6.0000000000000001E-3</v>
      </c>
      <c r="BL6" s="1">
        <v>1000</v>
      </c>
      <c r="BM6" s="7">
        <v>1040000</v>
      </c>
      <c r="BN6" s="7">
        <v>3020000</v>
      </c>
      <c r="BO6" s="4">
        <v>9.1999999999999998E-3</v>
      </c>
      <c r="BP6" s="7">
        <v>1</v>
      </c>
      <c r="BQ6" s="7">
        <v>1</v>
      </c>
      <c r="BR6" s="7">
        <v>1</v>
      </c>
      <c r="BS6" s="7">
        <v>1</v>
      </c>
      <c r="BT6" s="7">
        <v>1</v>
      </c>
    </row>
    <row r="7" spans="1:72" x14ac:dyDescent="0.25">
      <c r="A7" s="7">
        <v>513</v>
      </c>
      <c r="B7" t="s">
        <v>77</v>
      </c>
      <c r="C7" s="7">
        <v>87</v>
      </c>
      <c r="D7" s="7">
        <v>88</v>
      </c>
      <c r="E7" s="5">
        <v>34.970562749999999</v>
      </c>
      <c r="F7" s="5">
        <v>34.727922059999997</v>
      </c>
      <c r="G7" s="6">
        <v>10.52482021</v>
      </c>
      <c r="H7" s="6">
        <v>12.29914964</v>
      </c>
      <c r="I7" s="6">
        <v>9.1293918000000005</v>
      </c>
      <c r="J7" s="6">
        <v>1.347203615</v>
      </c>
      <c r="K7" s="6">
        <v>1.118603375</v>
      </c>
      <c r="L7" s="6">
        <v>0.67009173700000002</v>
      </c>
      <c r="M7" s="6">
        <v>0.98863636399999999</v>
      </c>
      <c r="N7" s="6">
        <v>0.79090909099999995</v>
      </c>
      <c r="O7" s="6">
        <v>0.906507748</v>
      </c>
      <c r="P7" s="6">
        <v>0.79915694800000003</v>
      </c>
      <c r="Q7" s="6">
        <v>0.16662946100000001</v>
      </c>
      <c r="R7" s="6">
        <v>6.9384269999999996E-3</v>
      </c>
      <c r="S7" s="7">
        <v>141</v>
      </c>
      <c r="T7" s="7">
        <v>2936</v>
      </c>
      <c r="U7" s="4">
        <v>1157.18</v>
      </c>
      <c r="V7" s="4">
        <v>926.29859999999996</v>
      </c>
      <c r="W7" s="7">
        <v>109</v>
      </c>
      <c r="X7" s="7">
        <v>364</v>
      </c>
      <c r="Y7" s="4">
        <v>187.30430000000001</v>
      </c>
      <c r="Z7" s="4">
        <v>61.0428</v>
      </c>
      <c r="AA7" s="4">
        <v>969.87959999999998</v>
      </c>
      <c r="AB7" s="4">
        <v>5151.26</v>
      </c>
      <c r="AC7" s="4">
        <v>1718.67</v>
      </c>
      <c r="AD7" s="2">
        <v>5149.26</v>
      </c>
      <c r="AE7" s="2">
        <v>5147.1000000000004</v>
      </c>
      <c r="AF7" s="4">
        <v>1717.62</v>
      </c>
      <c r="AG7" s="4">
        <v>105.0364</v>
      </c>
      <c r="AH7" s="4">
        <v>65.867400000000004</v>
      </c>
      <c r="AI7" s="4">
        <v>64.599999999999994</v>
      </c>
      <c r="AJ7" s="4">
        <v>56.149900000000002</v>
      </c>
      <c r="AK7" s="4">
        <v>103.2182</v>
      </c>
      <c r="AL7" s="4">
        <v>71.885199999999998</v>
      </c>
      <c r="AM7" s="4">
        <v>81.909099999999995</v>
      </c>
      <c r="AN7" s="4">
        <v>47.118899999999996</v>
      </c>
      <c r="AO7" s="4">
        <v>109.6455</v>
      </c>
      <c r="AP7" s="4">
        <v>66.371200000000002</v>
      </c>
      <c r="AQ7" s="4">
        <v>95.354500000000002</v>
      </c>
      <c r="AR7" s="4">
        <v>50.813899999999997</v>
      </c>
      <c r="AS7" s="4">
        <v>115.3545</v>
      </c>
      <c r="AT7" s="4">
        <v>66.918099999999995</v>
      </c>
      <c r="AU7" s="4">
        <v>41.654499999999999</v>
      </c>
      <c r="AV7" s="4">
        <v>58.145400000000002</v>
      </c>
      <c r="AW7" s="4">
        <v>98.872699999999995</v>
      </c>
      <c r="AX7" s="4">
        <v>70.351200000000006</v>
      </c>
      <c r="AY7" s="4">
        <v>121.5091</v>
      </c>
      <c r="AZ7" s="4">
        <v>59.035200000000003</v>
      </c>
      <c r="BA7" s="4">
        <v>118.3455</v>
      </c>
      <c r="BB7" s="4">
        <v>69.660700000000006</v>
      </c>
      <c r="BC7" s="4">
        <v>100.4636</v>
      </c>
      <c r="BD7" s="4">
        <v>62.758699999999997</v>
      </c>
      <c r="BE7" s="7">
        <v>801000</v>
      </c>
      <c r="BF7" s="3">
        <v>0.57199999999999995</v>
      </c>
      <c r="BG7" s="4">
        <v>6.0000000000000001E-3</v>
      </c>
      <c r="BH7" s="4">
        <v>2.1299999999999999E-2</v>
      </c>
      <c r="BI7" s="2">
        <v>5.21</v>
      </c>
      <c r="BJ7" s="7">
        <v>120000000</v>
      </c>
      <c r="BK7" s="4">
        <v>3.5999999999999999E-3</v>
      </c>
      <c r="BL7" s="1">
        <v>982</v>
      </c>
      <c r="BM7" s="7">
        <v>897000</v>
      </c>
      <c r="BN7" s="7">
        <v>2810000</v>
      </c>
      <c r="BO7" s="4">
        <v>8.3999999999999995E-3</v>
      </c>
      <c r="BP7" s="7">
        <v>1</v>
      </c>
      <c r="BQ7" s="7">
        <v>1</v>
      </c>
      <c r="BR7" s="7">
        <v>1</v>
      </c>
      <c r="BS7" s="7">
        <v>2</v>
      </c>
      <c r="BT7" s="7">
        <v>1</v>
      </c>
    </row>
    <row r="8" spans="1:72" x14ac:dyDescent="0.25">
      <c r="A8" s="7">
        <v>622</v>
      </c>
      <c r="B8" t="s">
        <v>78</v>
      </c>
      <c r="C8" s="7">
        <v>75</v>
      </c>
      <c r="D8" s="7">
        <v>77</v>
      </c>
      <c r="E8" s="5">
        <v>32.970562749999999</v>
      </c>
      <c r="F8" s="5">
        <v>32.391395729999999</v>
      </c>
      <c r="G8" s="6">
        <v>9.7720502380000003</v>
      </c>
      <c r="H8" s="6">
        <v>11.8091062</v>
      </c>
      <c r="I8" s="6">
        <v>8.2258528589999997</v>
      </c>
      <c r="J8" s="6">
        <v>1.435608733</v>
      </c>
      <c r="K8" s="6">
        <v>1.153404369</v>
      </c>
      <c r="L8" s="6">
        <v>0.71749017500000001</v>
      </c>
      <c r="M8" s="6">
        <v>0.97402597400000002</v>
      </c>
      <c r="N8" s="6">
        <v>0.75757575799999999</v>
      </c>
      <c r="O8" s="6">
        <v>0.89828015100000003</v>
      </c>
      <c r="P8" s="6">
        <v>1.0603249690000001</v>
      </c>
      <c r="Q8" s="6">
        <v>0.170377481</v>
      </c>
      <c r="R8" s="6">
        <v>1.7566185000000002E-2</v>
      </c>
      <c r="S8" s="7">
        <v>71</v>
      </c>
      <c r="T8" s="7">
        <v>2799</v>
      </c>
      <c r="U8" s="4">
        <v>1201.51</v>
      </c>
      <c r="V8" s="4">
        <v>869.07270000000005</v>
      </c>
      <c r="W8" s="7">
        <v>52</v>
      </c>
      <c r="X8" s="7">
        <v>715</v>
      </c>
      <c r="Y8" s="4">
        <v>254.33330000000001</v>
      </c>
      <c r="Z8" s="4">
        <v>173.52799999999999</v>
      </c>
      <c r="AA8" s="4">
        <v>947.17330000000004</v>
      </c>
      <c r="AB8" s="4">
        <v>5064.18</v>
      </c>
      <c r="AC8" s="4">
        <v>5064.6099999999997</v>
      </c>
      <c r="AD8" s="2">
        <v>3070.73</v>
      </c>
      <c r="AE8" s="2">
        <v>2815.52</v>
      </c>
      <c r="AF8" s="4">
        <v>1881.02</v>
      </c>
      <c r="AG8" s="4">
        <v>54.606099999999998</v>
      </c>
      <c r="AH8" s="4">
        <v>54.532899999999998</v>
      </c>
      <c r="AI8" s="4">
        <v>41.929299999999998</v>
      </c>
      <c r="AJ8" s="4">
        <v>56.102499999999999</v>
      </c>
      <c r="AK8" s="4">
        <v>104.06059999999999</v>
      </c>
      <c r="AL8" s="4">
        <v>69.791200000000003</v>
      </c>
      <c r="AM8" s="4">
        <v>86.505099999999999</v>
      </c>
      <c r="AN8" s="4">
        <v>57.740699999999997</v>
      </c>
      <c r="AO8" s="4">
        <v>75.909099999999995</v>
      </c>
      <c r="AP8" s="4">
        <v>54.868299999999998</v>
      </c>
      <c r="AQ8" s="4">
        <v>77.939400000000006</v>
      </c>
      <c r="AR8" s="4">
        <v>56.990299999999998</v>
      </c>
      <c r="AS8" s="4">
        <v>99.565700000000007</v>
      </c>
      <c r="AT8" s="4">
        <v>57.535800000000002</v>
      </c>
      <c r="AU8" s="4">
        <v>61.404000000000003</v>
      </c>
      <c r="AV8" s="4">
        <v>54.647100000000002</v>
      </c>
      <c r="AW8" s="4">
        <v>101.8283</v>
      </c>
      <c r="AX8" s="4">
        <v>71.1661</v>
      </c>
      <c r="AY8" s="4">
        <v>79.646500000000003</v>
      </c>
      <c r="AZ8" s="4">
        <v>54.7166</v>
      </c>
      <c r="BA8" s="4">
        <v>102.33329999999999</v>
      </c>
      <c r="BB8" s="4">
        <v>58.408999999999999</v>
      </c>
      <c r="BC8" s="4">
        <v>87.919200000000004</v>
      </c>
      <c r="BD8" s="4">
        <v>55.210700000000003</v>
      </c>
      <c r="BE8" s="7">
        <v>668000</v>
      </c>
      <c r="BF8" s="3">
        <v>0.60099999999999998</v>
      </c>
      <c r="BG8" s="4">
        <v>6.7999999999999996E-3</v>
      </c>
      <c r="BH8" s="4">
        <v>1.17E-2</v>
      </c>
      <c r="BI8" s="2">
        <v>5.0999999999999996</v>
      </c>
      <c r="BJ8" s="7">
        <v>342000000</v>
      </c>
      <c r="BK8" s="4">
        <v>2E-3</v>
      </c>
      <c r="BL8" s="1">
        <v>1050</v>
      </c>
      <c r="BM8" s="7">
        <v>768000</v>
      </c>
      <c r="BN8" s="7">
        <v>2460000</v>
      </c>
      <c r="BO8" s="4">
        <v>7.7999999999999996E-3</v>
      </c>
      <c r="BP8" s="7">
        <v>1</v>
      </c>
      <c r="BQ8" s="7">
        <v>1</v>
      </c>
      <c r="BR8" s="7">
        <v>1</v>
      </c>
      <c r="BS8" s="7">
        <v>1</v>
      </c>
      <c r="BT8" s="7">
        <v>1</v>
      </c>
    </row>
    <row r="9" spans="1:72" x14ac:dyDescent="0.25">
      <c r="A9" s="7">
        <v>643</v>
      </c>
      <c r="B9" t="s">
        <v>79</v>
      </c>
      <c r="C9" s="7">
        <v>46</v>
      </c>
      <c r="D9" s="7">
        <v>46</v>
      </c>
      <c r="E9" s="5">
        <v>24.727922060000001</v>
      </c>
      <c r="F9" s="5">
        <v>24.727922060000001</v>
      </c>
      <c r="G9" s="6">
        <v>7.6530398569999996</v>
      </c>
      <c r="H9" s="6">
        <v>8.2747138259999993</v>
      </c>
      <c r="I9" s="6">
        <v>7.1745146569999996</v>
      </c>
      <c r="J9" s="6">
        <v>1.153348236</v>
      </c>
      <c r="K9" s="6">
        <v>1.057809714</v>
      </c>
      <c r="L9" s="6">
        <v>0.49823710999999998</v>
      </c>
      <c r="M9" s="6">
        <v>1</v>
      </c>
      <c r="N9" s="6">
        <v>0.821428571</v>
      </c>
      <c r="O9" s="6">
        <v>0.94534960999999995</v>
      </c>
      <c r="P9" s="6">
        <v>0.39296432199999998</v>
      </c>
      <c r="Q9" s="6">
        <v>0.15934494900000001</v>
      </c>
      <c r="R9" s="6">
        <v>4.4E-16</v>
      </c>
      <c r="S9" s="7">
        <v>179</v>
      </c>
      <c r="T9" s="7">
        <v>2238</v>
      </c>
      <c r="U9" s="4">
        <v>789.9348</v>
      </c>
      <c r="V9" s="4">
        <v>620.08450000000005</v>
      </c>
      <c r="W9" s="7">
        <v>178</v>
      </c>
      <c r="X9" s="7">
        <v>1009</v>
      </c>
      <c r="Y9" s="4">
        <v>377.5</v>
      </c>
      <c r="Z9" s="4">
        <v>269.96019999999999</v>
      </c>
      <c r="AA9" s="4">
        <v>412.4348</v>
      </c>
      <c r="AB9" s="4">
        <v>9708.9699999999993</v>
      </c>
      <c r="AC9" s="4">
        <v>14862.91</v>
      </c>
      <c r="AD9" s="2">
        <v>784891.1</v>
      </c>
      <c r="AE9" s="2">
        <v>809109.69</v>
      </c>
      <c r="AF9" s="4">
        <v>606.50639999999999</v>
      </c>
      <c r="AG9" s="4">
        <v>101.375</v>
      </c>
      <c r="AH9" s="4">
        <v>65.871099999999998</v>
      </c>
      <c r="AI9" s="4">
        <v>107.33929999999999</v>
      </c>
      <c r="AJ9" s="4">
        <v>79.817800000000005</v>
      </c>
      <c r="AK9" s="4">
        <v>109.41070000000001</v>
      </c>
      <c r="AL9" s="4">
        <v>65.327100000000002</v>
      </c>
      <c r="AM9" s="4">
        <v>55.160699999999999</v>
      </c>
      <c r="AN9" s="4">
        <v>64.817400000000006</v>
      </c>
      <c r="AO9" s="4">
        <v>80.660700000000006</v>
      </c>
      <c r="AP9" s="4">
        <v>63.696199999999997</v>
      </c>
      <c r="AQ9" s="4">
        <v>62.357100000000003</v>
      </c>
      <c r="AR9" s="4">
        <v>66.530799999999999</v>
      </c>
      <c r="AS9" s="4">
        <v>117.3214</v>
      </c>
      <c r="AT9" s="4">
        <v>68.839799999999997</v>
      </c>
      <c r="AU9" s="4">
        <v>90.696399999999997</v>
      </c>
      <c r="AV9" s="4">
        <v>67.746799999999993</v>
      </c>
      <c r="AW9" s="4">
        <v>113.6071</v>
      </c>
      <c r="AX9" s="4">
        <v>64.825000000000003</v>
      </c>
      <c r="AY9" s="4">
        <v>103.8929</v>
      </c>
      <c r="AZ9" s="4">
        <v>63.893300000000004</v>
      </c>
      <c r="BA9" s="4">
        <v>90.5</v>
      </c>
      <c r="BB9" s="4">
        <v>47.2864</v>
      </c>
      <c r="BC9" s="4">
        <v>86.25</v>
      </c>
      <c r="BD9" s="4">
        <v>65.687200000000004</v>
      </c>
      <c r="BE9" s="7">
        <v>430000</v>
      </c>
      <c r="BF9" s="3">
        <v>0.48699999999999999</v>
      </c>
      <c r="BG9" s="4">
        <v>1.3100000000000001E-2</v>
      </c>
      <c r="BH9" s="4">
        <v>2.1399999999999999E-2</v>
      </c>
      <c r="BI9" s="2">
        <v>4.42</v>
      </c>
      <c r="BJ9" s="7">
        <v>180000000</v>
      </c>
      <c r="BK9" s="4">
        <v>1.2800000000000001E-2</v>
      </c>
      <c r="BL9" s="1">
        <v>610</v>
      </c>
      <c r="BM9" s="7">
        <v>368000</v>
      </c>
      <c r="BN9" s="7">
        <v>1100000</v>
      </c>
      <c r="BO9" s="4">
        <v>1.47E-2</v>
      </c>
      <c r="BP9" s="7">
        <v>1</v>
      </c>
      <c r="BQ9" s="7">
        <v>1</v>
      </c>
      <c r="BR9" s="7">
        <v>1</v>
      </c>
      <c r="BS9" s="7">
        <v>1</v>
      </c>
      <c r="BT9" s="7">
        <v>1</v>
      </c>
    </row>
    <row r="10" spans="1:72" x14ac:dyDescent="0.25">
      <c r="A10" s="7">
        <v>703</v>
      </c>
      <c r="B10" t="s">
        <v>80</v>
      </c>
      <c r="C10" s="7">
        <v>47</v>
      </c>
      <c r="D10" s="7">
        <v>49</v>
      </c>
      <c r="E10" s="5">
        <v>26.142135620000001</v>
      </c>
      <c r="F10" s="5">
        <v>25.53390855</v>
      </c>
      <c r="G10" s="6">
        <v>7.7357778279999998</v>
      </c>
      <c r="H10" s="6">
        <v>8.7080393619999992</v>
      </c>
      <c r="I10" s="6">
        <v>7.0770930400000003</v>
      </c>
      <c r="J10" s="6">
        <v>1.230454272</v>
      </c>
      <c r="K10" s="6">
        <v>1.157109355</v>
      </c>
      <c r="L10" s="6">
        <v>0.58267121700000002</v>
      </c>
      <c r="M10" s="6">
        <v>0.95918367299999996</v>
      </c>
      <c r="N10" s="6">
        <v>0.746031746</v>
      </c>
      <c r="O10" s="6">
        <v>0.90588511699999996</v>
      </c>
      <c r="P10" s="6">
        <v>0.89993968199999996</v>
      </c>
      <c r="Q10" s="6">
        <v>0.16389432000000001</v>
      </c>
      <c r="R10" s="6">
        <v>2.3266159000000002E-2</v>
      </c>
      <c r="S10" s="7">
        <v>105</v>
      </c>
      <c r="T10" s="7">
        <v>2159</v>
      </c>
      <c r="U10" s="4">
        <v>910.72339999999997</v>
      </c>
      <c r="V10" s="4">
        <v>638.91660000000002</v>
      </c>
      <c r="W10" s="7">
        <v>119</v>
      </c>
      <c r="X10" s="7">
        <v>1603</v>
      </c>
      <c r="Y10" s="4">
        <v>494.25</v>
      </c>
      <c r="Z10" s="4">
        <v>444.91160000000002</v>
      </c>
      <c r="AA10" s="4">
        <v>416.47340000000003</v>
      </c>
      <c r="AB10" s="4">
        <v>4503.47</v>
      </c>
      <c r="AC10" s="4">
        <v>4501.63</v>
      </c>
      <c r="AD10" s="2">
        <v>3380.8</v>
      </c>
      <c r="AE10" s="2">
        <v>3064.13</v>
      </c>
      <c r="AF10" s="4">
        <v>2583.1799999999998</v>
      </c>
      <c r="AG10" s="4">
        <v>114.5714</v>
      </c>
      <c r="AH10" s="4">
        <v>71.264499999999998</v>
      </c>
      <c r="AI10" s="4">
        <v>84.745999999999995</v>
      </c>
      <c r="AJ10" s="4">
        <v>67.435000000000002</v>
      </c>
      <c r="AK10" s="4">
        <v>105.2063</v>
      </c>
      <c r="AL10" s="4">
        <v>69.209400000000002</v>
      </c>
      <c r="AM10" s="4">
        <v>53.857100000000003</v>
      </c>
      <c r="AN10" s="4">
        <v>62.800199999999997</v>
      </c>
      <c r="AO10" s="4">
        <v>59.031700000000001</v>
      </c>
      <c r="AP10" s="4">
        <v>65.367199999999997</v>
      </c>
      <c r="AQ10" s="4">
        <v>56.396799999999999</v>
      </c>
      <c r="AR10" s="4">
        <v>60.463099999999997</v>
      </c>
      <c r="AS10" s="4">
        <v>64.047600000000003</v>
      </c>
      <c r="AT10" s="4">
        <v>62.973199999999999</v>
      </c>
      <c r="AU10" s="4">
        <v>56.698399999999999</v>
      </c>
      <c r="AV10" s="4">
        <v>63.391199999999998</v>
      </c>
      <c r="AW10" s="4">
        <v>109.3968</v>
      </c>
      <c r="AX10" s="4">
        <v>63.872999999999998</v>
      </c>
      <c r="AY10" s="4">
        <v>86.460300000000004</v>
      </c>
      <c r="AZ10" s="4">
        <v>63.838500000000003</v>
      </c>
      <c r="BA10" s="4">
        <v>115.66670000000001</v>
      </c>
      <c r="BB10" s="4">
        <v>61.356999999999999</v>
      </c>
      <c r="BC10" s="4">
        <v>71.492099999999994</v>
      </c>
      <c r="BD10" s="4">
        <v>68.575100000000006</v>
      </c>
      <c r="BE10" s="7">
        <v>359000</v>
      </c>
      <c r="BF10" s="3">
        <v>0.6</v>
      </c>
      <c r="BG10" s="4">
        <v>1.14E-2</v>
      </c>
      <c r="BH10" s="4">
        <v>1.01E-2</v>
      </c>
      <c r="BI10" s="2">
        <v>4.5599999999999996</v>
      </c>
      <c r="BJ10" s="7">
        <v>-19500000</v>
      </c>
      <c r="BK10" s="4">
        <v>1E-3</v>
      </c>
      <c r="BL10" s="1">
        <v>757</v>
      </c>
      <c r="BM10" s="7">
        <v>366000</v>
      </c>
      <c r="BN10" s="7">
        <v>1170000</v>
      </c>
      <c r="BO10" s="4">
        <v>1.14E-2</v>
      </c>
      <c r="BP10" s="7">
        <v>1</v>
      </c>
      <c r="BQ10" s="7">
        <v>1</v>
      </c>
      <c r="BR10" s="7">
        <v>1</v>
      </c>
      <c r="BS10" s="7">
        <v>1</v>
      </c>
      <c r="BT10" s="7">
        <v>1</v>
      </c>
    </row>
    <row r="11" spans="1:72" x14ac:dyDescent="0.25">
      <c r="A11" s="7">
        <v>766</v>
      </c>
      <c r="B11" t="s">
        <v>81</v>
      </c>
      <c r="C11" s="7">
        <v>72</v>
      </c>
      <c r="D11" s="7">
        <v>73</v>
      </c>
      <c r="E11" s="5">
        <v>32.384776309999999</v>
      </c>
      <c r="F11" s="5">
        <v>31.850339559999998</v>
      </c>
      <c r="G11" s="6">
        <v>9.5746147300000004</v>
      </c>
      <c r="H11" s="6">
        <v>11.81694235</v>
      </c>
      <c r="I11" s="6">
        <v>7.8950678070000002</v>
      </c>
      <c r="J11" s="6">
        <v>1.496749951</v>
      </c>
      <c r="K11" s="6">
        <v>1.159149475</v>
      </c>
      <c r="L11" s="6">
        <v>0.74405868200000003</v>
      </c>
      <c r="M11" s="6">
        <v>0.98630136999999996</v>
      </c>
      <c r="N11" s="6">
        <v>0.72</v>
      </c>
      <c r="O11" s="6">
        <v>0.89189602199999996</v>
      </c>
      <c r="P11" s="6">
        <v>0.756866013</v>
      </c>
      <c r="Q11" s="6">
        <v>0.17300829500000001</v>
      </c>
      <c r="R11" s="6">
        <v>1.6502716000000001E-2</v>
      </c>
      <c r="S11" s="7">
        <v>1</v>
      </c>
      <c r="T11" s="7">
        <v>2624</v>
      </c>
      <c r="U11" s="4">
        <v>1134.1300000000001</v>
      </c>
      <c r="V11" s="4">
        <v>867.32929999999999</v>
      </c>
      <c r="W11" s="7">
        <v>86</v>
      </c>
      <c r="X11" s="7">
        <v>764</v>
      </c>
      <c r="Y11" s="4">
        <v>361.1429</v>
      </c>
      <c r="Z11" s="4">
        <v>160.93879999999999</v>
      </c>
      <c r="AA11" s="4">
        <v>772.98209999999995</v>
      </c>
      <c r="AB11" s="4">
        <v>4010.73</v>
      </c>
      <c r="AC11" s="4">
        <v>1351.78</v>
      </c>
      <c r="AD11" s="2">
        <v>3999.65</v>
      </c>
      <c r="AE11" s="2">
        <v>3999.44</v>
      </c>
      <c r="AF11" s="4">
        <v>1350.61</v>
      </c>
      <c r="AG11" s="4">
        <v>93.12</v>
      </c>
      <c r="AH11" s="4">
        <v>65.064099999999996</v>
      </c>
      <c r="AI11" s="4">
        <v>67.13</v>
      </c>
      <c r="AJ11" s="4">
        <v>57.340299999999999</v>
      </c>
      <c r="AK11" s="4">
        <v>101.12</v>
      </c>
      <c r="AL11" s="4">
        <v>72.905299999999997</v>
      </c>
      <c r="AM11" s="4">
        <v>95.7</v>
      </c>
      <c r="AN11" s="4">
        <v>52.319800000000001</v>
      </c>
      <c r="AO11" s="4">
        <v>109.02</v>
      </c>
      <c r="AP11" s="4">
        <v>57.4358</v>
      </c>
      <c r="AQ11" s="4">
        <v>100.43</v>
      </c>
      <c r="AR11" s="4">
        <v>52.135100000000001</v>
      </c>
      <c r="AS11" s="4">
        <v>70.87</v>
      </c>
      <c r="AT11" s="4">
        <v>54.448700000000002</v>
      </c>
      <c r="AU11" s="4">
        <v>59.65</v>
      </c>
      <c r="AV11" s="4">
        <v>52.6111</v>
      </c>
      <c r="AW11" s="4">
        <v>99.85</v>
      </c>
      <c r="AX11" s="4">
        <v>72.022800000000004</v>
      </c>
      <c r="AY11" s="4">
        <v>60.02</v>
      </c>
      <c r="AZ11" s="4">
        <v>67.206999999999994</v>
      </c>
      <c r="BA11" s="4">
        <v>85.95</v>
      </c>
      <c r="BB11" s="4">
        <v>56.293999999999997</v>
      </c>
      <c r="BC11" s="4">
        <v>60.98</v>
      </c>
      <c r="BD11" s="4">
        <v>65.216800000000006</v>
      </c>
      <c r="BE11" s="7">
        <v>577000</v>
      </c>
      <c r="BF11" s="3">
        <v>0.624</v>
      </c>
      <c r="BG11" s="4">
        <v>6.6E-3</v>
      </c>
      <c r="BH11" s="4">
        <v>1.3599999999999999E-2</v>
      </c>
      <c r="BI11" s="2">
        <v>5.1100000000000003</v>
      </c>
      <c r="BJ11" s="7">
        <v>52500000</v>
      </c>
      <c r="BK11" s="4">
        <v>3.3E-3</v>
      </c>
      <c r="BL11" s="1">
        <v>1020</v>
      </c>
      <c r="BM11" s="7">
        <v>706000</v>
      </c>
      <c r="BN11" s="7">
        <v>2290000</v>
      </c>
      <c r="BO11" s="4">
        <v>6.6E-3</v>
      </c>
      <c r="BP11" s="7">
        <v>1</v>
      </c>
      <c r="BQ11" s="7">
        <v>1</v>
      </c>
      <c r="BR11" s="7">
        <v>1</v>
      </c>
      <c r="BS11" s="7">
        <v>2</v>
      </c>
      <c r="BT11" s="7">
        <v>1</v>
      </c>
    </row>
    <row r="12" spans="1:72" x14ac:dyDescent="0.25">
      <c r="A12" s="7">
        <v>888</v>
      </c>
      <c r="B12" t="s">
        <v>82</v>
      </c>
      <c r="C12" s="7">
        <v>124</v>
      </c>
      <c r="D12" s="7">
        <v>124</v>
      </c>
      <c r="E12" s="5">
        <v>40.870057690000003</v>
      </c>
      <c r="F12" s="5">
        <v>40.870057690000003</v>
      </c>
      <c r="G12" s="6">
        <v>12.56509863</v>
      </c>
      <c r="H12" s="6">
        <v>13.03263068</v>
      </c>
      <c r="I12" s="6">
        <v>12.28627202</v>
      </c>
      <c r="J12" s="6">
        <v>1.060747366</v>
      </c>
      <c r="K12" s="6">
        <v>1.0719609189999999</v>
      </c>
      <c r="L12" s="6">
        <v>0.333552454</v>
      </c>
      <c r="M12" s="6">
        <v>1</v>
      </c>
      <c r="N12" s="6">
        <v>0.73372781099999995</v>
      </c>
      <c r="O12" s="6">
        <v>0.93286983000000001</v>
      </c>
      <c r="P12" s="6">
        <v>0.44130438900000002</v>
      </c>
      <c r="Q12" s="6">
        <v>0.16035044100000001</v>
      </c>
      <c r="R12" s="6">
        <v>6.7000000000000004E-16</v>
      </c>
      <c r="S12" s="7">
        <v>-940</v>
      </c>
      <c r="T12" s="7">
        <v>406</v>
      </c>
      <c r="U12" s="4">
        <v>-455.39519999999999</v>
      </c>
      <c r="V12" s="4">
        <v>360.5881</v>
      </c>
      <c r="W12" s="7">
        <v>-940</v>
      </c>
      <c r="X12" s="7">
        <v>-704</v>
      </c>
      <c r="Y12" s="4">
        <v>-823.86670000000004</v>
      </c>
      <c r="Z12" s="4">
        <v>65.632400000000004</v>
      </c>
      <c r="AA12" s="4">
        <v>368.47149999999999</v>
      </c>
      <c r="AB12" s="4">
        <v>17320.61</v>
      </c>
      <c r="AC12" s="4">
        <v>19040.79</v>
      </c>
      <c r="AD12" s="2">
        <v>10186.19</v>
      </c>
      <c r="AE12" s="2">
        <v>8994.9500000000007</v>
      </c>
      <c r="AF12" s="4">
        <v>2794.6</v>
      </c>
      <c r="AG12" s="4">
        <v>57.781100000000002</v>
      </c>
      <c r="AH12" s="4">
        <v>66.585499999999996</v>
      </c>
      <c r="AI12" s="4">
        <v>44.171599999999998</v>
      </c>
      <c r="AJ12" s="4">
        <v>55.2042</v>
      </c>
      <c r="AK12" s="4">
        <v>48.857999999999997</v>
      </c>
      <c r="AL12" s="4">
        <v>67.495199999999997</v>
      </c>
      <c r="AM12" s="4">
        <v>70.242599999999996</v>
      </c>
      <c r="AN12" s="4">
        <v>61.9636</v>
      </c>
      <c r="AO12" s="4">
        <v>79.650899999999993</v>
      </c>
      <c r="AP12" s="4">
        <v>78.037099999999995</v>
      </c>
      <c r="AQ12" s="4">
        <v>89.449700000000007</v>
      </c>
      <c r="AR12" s="4">
        <v>77.6297</v>
      </c>
      <c r="AS12" s="4">
        <v>64.130200000000002</v>
      </c>
      <c r="AT12" s="4">
        <v>75.323099999999997</v>
      </c>
      <c r="AU12" s="4">
        <v>54.4024</v>
      </c>
      <c r="AV12" s="4">
        <v>67.224100000000007</v>
      </c>
      <c r="AW12" s="4">
        <v>48.656799999999997</v>
      </c>
      <c r="AX12" s="4">
        <v>67.136799999999994</v>
      </c>
      <c r="AY12" s="4">
        <v>68.674599999999998</v>
      </c>
      <c r="AZ12" s="4">
        <v>63.409199999999998</v>
      </c>
      <c r="BA12" s="4">
        <v>73.520700000000005</v>
      </c>
      <c r="BB12" s="4">
        <v>76.801400000000001</v>
      </c>
      <c r="BC12" s="4">
        <v>67.633099999999999</v>
      </c>
      <c r="BD12" s="4">
        <v>63.162199999999999</v>
      </c>
      <c r="BE12" s="7">
        <v>91900</v>
      </c>
      <c r="BF12" s="3">
        <v>0.66500000000000004</v>
      </c>
      <c r="BG12" s="4">
        <v>3.7000000000000002E-3</v>
      </c>
      <c r="BH12" s="4">
        <v>2.81E-2</v>
      </c>
      <c r="BI12" s="2">
        <v>5.7</v>
      </c>
      <c r="BJ12" s="7">
        <v>-30700</v>
      </c>
      <c r="BK12" s="4">
        <v>7.7999999999999996E-3</v>
      </c>
      <c r="BL12" s="1">
        <v>438</v>
      </c>
      <c r="BM12" s="7">
        <v>133000</v>
      </c>
      <c r="BN12" s="7">
        <v>439000</v>
      </c>
      <c r="BO12" s="4">
        <v>5.5999999999999999E-3</v>
      </c>
      <c r="BP12" s="7">
        <v>1</v>
      </c>
      <c r="BQ12" s="7">
        <v>1</v>
      </c>
      <c r="BR12" s="7">
        <v>1</v>
      </c>
      <c r="BS12" s="7">
        <v>1</v>
      </c>
      <c r="BT12" s="7">
        <v>1</v>
      </c>
    </row>
    <row r="13" spans="1:72" x14ac:dyDescent="0.25">
      <c r="A13" s="7">
        <v>890</v>
      </c>
      <c r="B13" t="s">
        <v>82</v>
      </c>
      <c r="C13" s="7">
        <v>139</v>
      </c>
      <c r="D13" s="7">
        <v>141</v>
      </c>
      <c r="E13" s="5">
        <v>43.698484809999997</v>
      </c>
      <c r="F13" s="5">
        <v>43.342193639999998</v>
      </c>
      <c r="G13" s="6">
        <v>13.30339418</v>
      </c>
      <c r="H13" s="6">
        <v>13.81296339</v>
      </c>
      <c r="I13" s="6">
        <v>12.99208737</v>
      </c>
      <c r="J13" s="6">
        <v>1.0631827659999999</v>
      </c>
      <c r="K13" s="6">
        <v>1.0932213209999999</v>
      </c>
      <c r="L13" s="6">
        <v>0.33959418099999999</v>
      </c>
      <c r="M13" s="6">
        <v>0.98581560300000004</v>
      </c>
      <c r="N13" s="6">
        <v>0.70918367299999996</v>
      </c>
      <c r="O13" s="6">
        <v>0.92982857399999996</v>
      </c>
      <c r="P13" s="6">
        <v>0.54478509600000002</v>
      </c>
      <c r="Q13" s="6">
        <v>0.160488141</v>
      </c>
      <c r="R13" s="6">
        <v>8.1533990000000004E-3</v>
      </c>
      <c r="S13" s="7">
        <v>-839</v>
      </c>
      <c r="T13" s="7">
        <v>560</v>
      </c>
      <c r="U13" s="4">
        <v>-286.10789999999997</v>
      </c>
      <c r="V13" s="4">
        <v>412.98669999999998</v>
      </c>
      <c r="W13" s="7">
        <v>-918</v>
      </c>
      <c r="X13" s="7">
        <v>-494</v>
      </c>
      <c r="Y13" s="4">
        <v>-746.50879999999995</v>
      </c>
      <c r="Z13" s="4">
        <v>103.78740000000001</v>
      </c>
      <c r="AA13" s="4">
        <v>460.40089999999998</v>
      </c>
      <c r="AB13" s="4">
        <v>15991.66</v>
      </c>
      <c r="AC13" s="4">
        <v>5765.29</v>
      </c>
      <c r="AD13" s="2">
        <v>18184.77</v>
      </c>
      <c r="AE13" s="2">
        <v>19588.11</v>
      </c>
      <c r="AF13" s="4">
        <v>4268.45</v>
      </c>
      <c r="AG13" s="4">
        <v>52.658200000000001</v>
      </c>
      <c r="AH13" s="4">
        <v>57.659199999999998</v>
      </c>
      <c r="AI13" s="4">
        <v>50.326500000000003</v>
      </c>
      <c r="AJ13" s="4">
        <v>55.220599999999997</v>
      </c>
      <c r="AK13" s="4">
        <v>51.821399999999997</v>
      </c>
      <c r="AL13" s="4">
        <v>67.404899999999998</v>
      </c>
      <c r="AM13" s="4">
        <v>73.443899999999999</v>
      </c>
      <c r="AN13" s="4">
        <v>58.216900000000003</v>
      </c>
      <c r="AO13" s="4">
        <v>85.775499999999994</v>
      </c>
      <c r="AP13" s="4">
        <v>69.234899999999996</v>
      </c>
      <c r="AQ13" s="4">
        <v>68.219399999999993</v>
      </c>
      <c r="AR13" s="4">
        <v>57.690399999999997</v>
      </c>
      <c r="AS13" s="4">
        <v>58.265300000000003</v>
      </c>
      <c r="AT13" s="4">
        <v>62.898200000000003</v>
      </c>
      <c r="AU13" s="4">
        <v>57.061199999999999</v>
      </c>
      <c r="AV13" s="4">
        <v>68.355000000000004</v>
      </c>
      <c r="AW13" s="4">
        <v>51.790799999999997</v>
      </c>
      <c r="AX13" s="4">
        <v>68.187700000000007</v>
      </c>
      <c r="AY13" s="4">
        <v>64.316299999999998</v>
      </c>
      <c r="AZ13" s="4">
        <v>55.003700000000002</v>
      </c>
      <c r="BA13" s="4">
        <v>71.974500000000006</v>
      </c>
      <c r="BB13" s="4">
        <v>63.253999999999998</v>
      </c>
      <c r="BC13" s="4">
        <v>65.198999999999998</v>
      </c>
      <c r="BD13" s="4">
        <v>58.273200000000003</v>
      </c>
      <c r="BE13" s="7">
        <v>110000</v>
      </c>
      <c r="BF13" s="3">
        <v>0.69799999999999995</v>
      </c>
      <c r="BG13" s="4">
        <v>3.2000000000000002E-3</v>
      </c>
      <c r="BH13" s="4">
        <v>2.76E-2</v>
      </c>
      <c r="BI13" s="2">
        <v>5.87</v>
      </c>
      <c r="BJ13" s="7">
        <v>-2090000</v>
      </c>
      <c r="BK13" s="4">
        <v>1.15E-2</v>
      </c>
      <c r="BL13" s="1">
        <v>558</v>
      </c>
      <c r="BM13" s="7">
        <v>177000</v>
      </c>
      <c r="BN13" s="7">
        <v>599000</v>
      </c>
      <c r="BO13" s="4">
        <v>4.7000000000000002E-3</v>
      </c>
      <c r="BP13" s="7">
        <v>1</v>
      </c>
      <c r="BQ13" s="7">
        <v>1</v>
      </c>
      <c r="BR13" s="7">
        <v>1</v>
      </c>
      <c r="BS13" s="7">
        <v>1</v>
      </c>
      <c r="BT13" s="7">
        <v>1</v>
      </c>
    </row>
    <row r="14" spans="1:72" x14ac:dyDescent="0.25">
      <c r="A14" s="7">
        <v>959</v>
      </c>
      <c r="B14" t="s">
        <v>83</v>
      </c>
      <c r="C14" s="7">
        <v>90</v>
      </c>
      <c r="D14" s="7">
        <v>93</v>
      </c>
      <c r="E14" s="5">
        <v>36.384776309999999</v>
      </c>
      <c r="F14" s="5">
        <v>35.598403650000002</v>
      </c>
      <c r="G14" s="6">
        <v>10.704744699999999</v>
      </c>
      <c r="H14" s="6">
        <v>12.391335659999999</v>
      </c>
      <c r="I14" s="6">
        <v>9.5383558639999997</v>
      </c>
      <c r="J14" s="6">
        <v>1.2991060350000001</v>
      </c>
      <c r="K14" s="6">
        <v>1.170542118</v>
      </c>
      <c r="L14" s="6">
        <v>0.63833328099999997</v>
      </c>
      <c r="M14" s="6">
        <v>0.96774193500000005</v>
      </c>
      <c r="N14" s="6">
        <v>0.75</v>
      </c>
      <c r="O14" s="6">
        <v>0.89246527499999995</v>
      </c>
      <c r="P14" s="6">
        <v>1.7117866509999999</v>
      </c>
      <c r="Q14" s="6">
        <v>0.16795747599999999</v>
      </c>
      <c r="R14" s="6">
        <v>2.1612684E-2</v>
      </c>
      <c r="S14" s="7">
        <v>118</v>
      </c>
      <c r="T14" s="7">
        <v>1180</v>
      </c>
      <c r="U14" s="4">
        <v>554.12220000000002</v>
      </c>
      <c r="V14" s="4">
        <v>295.56950000000001</v>
      </c>
      <c r="W14" s="7">
        <v>87</v>
      </c>
      <c r="X14" s="7">
        <v>417</v>
      </c>
      <c r="Y14" s="4">
        <v>168.9667</v>
      </c>
      <c r="Z14" s="4">
        <v>71.837699999999998</v>
      </c>
      <c r="AA14" s="4">
        <v>385.15559999999999</v>
      </c>
      <c r="AB14" s="4">
        <v>4684.5</v>
      </c>
      <c r="AC14" s="4">
        <v>1643.92</v>
      </c>
      <c r="AD14" s="2">
        <v>4681.5600000000004</v>
      </c>
      <c r="AE14" s="2">
        <v>4681.41</v>
      </c>
      <c r="AF14" s="4">
        <v>1643.49</v>
      </c>
      <c r="AG14" s="4">
        <v>98.783299999999997</v>
      </c>
      <c r="AH14" s="4">
        <v>58.428899999999999</v>
      </c>
      <c r="AI14" s="4">
        <v>70.825000000000003</v>
      </c>
      <c r="AJ14" s="4">
        <v>59.094499999999996</v>
      </c>
      <c r="AK14" s="4">
        <v>112.41670000000001</v>
      </c>
      <c r="AL14" s="4">
        <v>66.809100000000001</v>
      </c>
      <c r="AM14" s="4">
        <v>96.333299999999994</v>
      </c>
      <c r="AN14" s="4">
        <v>59.621699999999997</v>
      </c>
      <c r="AO14" s="4">
        <v>93.416700000000006</v>
      </c>
      <c r="AP14" s="4">
        <v>55.640099999999997</v>
      </c>
      <c r="AQ14" s="4">
        <v>120.3</v>
      </c>
      <c r="AR14" s="4">
        <v>53.895899999999997</v>
      </c>
      <c r="AS14" s="4">
        <v>77.5</v>
      </c>
      <c r="AT14" s="4">
        <v>48.030299999999997</v>
      </c>
      <c r="AU14" s="4">
        <v>41.575000000000003</v>
      </c>
      <c r="AV14" s="4">
        <v>50.762999999999998</v>
      </c>
      <c r="AW14" s="4">
        <v>107.83329999999999</v>
      </c>
      <c r="AX14" s="4">
        <v>66.996600000000001</v>
      </c>
      <c r="AY14" s="4">
        <v>82.3583</v>
      </c>
      <c r="AZ14" s="4">
        <v>56.045299999999997</v>
      </c>
      <c r="BA14" s="4">
        <v>106.1417</v>
      </c>
      <c r="BB14" s="4">
        <v>53.745199999999997</v>
      </c>
      <c r="BC14" s="4">
        <v>93.2</v>
      </c>
      <c r="BD14" s="4">
        <v>62.252600000000001</v>
      </c>
      <c r="BE14" s="7">
        <v>88600</v>
      </c>
      <c r="BF14" s="3">
        <v>0.57499999999999996</v>
      </c>
      <c r="BG14" s="4">
        <v>5.4999999999999997E-3</v>
      </c>
      <c r="BH14" s="4">
        <v>2.3199999999999998E-2</v>
      </c>
      <c r="BI14" s="2">
        <v>5.31</v>
      </c>
      <c r="BJ14" s="7">
        <v>5860000</v>
      </c>
      <c r="BK14" s="4">
        <v>5.3E-3</v>
      </c>
      <c r="BL14" s="1">
        <v>425</v>
      </c>
      <c r="BM14" s="7">
        <v>99700</v>
      </c>
      <c r="BN14" s="7">
        <v>313000</v>
      </c>
      <c r="BO14" s="4">
        <v>6.7999999999999996E-3</v>
      </c>
      <c r="BP14" s="7">
        <v>1</v>
      </c>
      <c r="BQ14" s="7">
        <v>1</v>
      </c>
      <c r="BR14" s="7">
        <v>1</v>
      </c>
      <c r="BS14" s="7">
        <v>1</v>
      </c>
      <c r="BT14" s="7">
        <v>1</v>
      </c>
    </row>
    <row r="15" spans="1:72" x14ac:dyDescent="0.25">
      <c r="A15" s="7">
        <v>967</v>
      </c>
      <c r="B15" t="s">
        <v>84</v>
      </c>
      <c r="C15" s="7">
        <v>77</v>
      </c>
      <c r="D15" s="7">
        <v>79</v>
      </c>
      <c r="E15" s="5">
        <v>33.455844120000002</v>
      </c>
      <c r="F15" s="5">
        <v>33.025762640000004</v>
      </c>
      <c r="G15" s="6">
        <v>9.9014870070000001</v>
      </c>
      <c r="H15" s="6">
        <v>10.813490420000001</v>
      </c>
      <c r="I15" s="6">
        <v>9.2935790709999999</v>
      </c>
      <c r="J15" s="6">
        <v>1.163544242</v>
      </c>
      <c r="K15" s="6">
        <v>1.156760352</v>
      </c>
      <c r="L15" s="6">
        <v>0.51123151499999997</v>
      </c>
      <c r="M15" s="6">
        <v>0.97468354400000001</v>
      </c>
      <c r="N15" s="6">
        <v>0.63636363600000001</v>
      </c>
      <c r="O15" s="6">
        <v>0.88714555100000003</v>
      </c>
      <c r="P15" s="6">
        <v>0.70636384799999996</v>
      </c>
      <c r="Q15" s="6">
        <v>0.16285350700000001</v>
      </c>
      <c r="R15" s="6">
        <v>1.2855198E-2</v>
      </c>
      <c r="S15" s="7">
        <v>-878</v>
      </c>
      <c r="T15" s="7">
        <v>439</v>
      </c>
      <c r="U15" s="4">
        <v>-439.2987</v>
      </c>
      <c r="V15" s="4">
        <v>370.35320000000002</v>
      </c>
      <c r="W15" s="7">
        <v>-939</v>
      </c>
      <c r="X15" s="7">
        <v>-554</v>
      </c>
      <c r="Y15" s="4">
        <v>-805.45450000000005</v>
      </c>
      <c r="Z15" s="4">
        <v>81.022999999999996</v>
      </c>
      <c r="AA15" s="4">
        <v>366.1558</v>
      </c>
      <c r="AB15" s="4">
        <v>16566.87</v>
      </c>
      <c r="AC15" s="4">
        <v>19722.98</v>
      </c>
      <c r="AD15" s="2">
        <v>10002.91</v>
      </c>
      <c r="AE15" s="2">
        <v>10838.56</v>
      </c>
      <c r="AF15" s="4">
        <v>3064.38</v>
      </c>
      <c r="AG15" s="4">
        <v>70.231399999999994</v>
      </c>
      <c r="AH15" s="4">
        <v>74.7624</v>
      </c>
      <c r="AI15" s="4">
        <v>63.156999999999996</v>
      </c>
      <c r="AJ15" s="4">
        <v>65.566000000000003</v>
      </c>
      <c r="AK15" s="4">
        <v>61.752099999999999</v>
      </c>
      <c r="AL15" s="4">
        <v>72.429500000000004</v>
      </c>
      <c r="AM15" s="4">
        <v>86.330600000000004</v>
      </c>
      <c r="AN15" s="4">
        <v>69.382599999999996</v>
      </c>
      <c r="AO15" s="4">
        <v>89.446299999999994</v>
      </c>
      <c r="AP15" s="4">
        <v>77.168300000000002</v>
      </c>
      <c r="AQ15" s="4">
        <v>94.016499999999994</v>
      </c>
      <c r="AR15" s="4">
        <v>66.503500000000003</v>
      </c>
      <c r="AS15" s="4">
        <v>75.991699999999994</v>
      </c>
      <c r="AT15" s="4">
        <v>75.839399999999998</v>
      </c>
      <c r="AU15" s="4">
        <v>59.933900000000001</v>
      </c>
      <c r="AV15" s="4">
        <v>58.949199999999998</v>
      </c>
      <c r="AW15" s="4">
        <v>63.405000000000001</v>
      </c>
      <c r="AX15" s="4">
        <v>72.203299999999999</v>
      </c>
      <c r="AY15" s="4">
        <v>80.7273</v>
      </c>
      <c r="AZ15" s="4">
        <v>68.594499999999996</v>
      </c>
      <c r="BA15" s="4">
        <v>76.156999999999996</v>
      </c>
      <c r="BB15" s="4">
        <v>73.346999999999994</v>
      </c>
      <c r="BC15" s="4">
        <v>92.661199999999994</v>
      </c>
      <c r="BD15" s="4">
        <v>79.023300000000006</v>
      </c>
      <c r="BE15" s="7">
        <v>121000</v>
      </c>
      <c r="BF15" s="3">
        <v>0.56299999999999994</v>
      </c>
      <c r="BG15" s="4">
        <v>5.4000000000000003E-3</v>
      </c>
      <c r="BH15" s="4">
        <v>2.5399999999999999E-2</v>
      </c>
      <c r="BI15" s="2">
        <v>5.32</v>
      </c>
      <c r="BJ15" s="7">
        <v>-3160000</v>
      </c>
      <c r="BK15" s="4">
        <v>7.1999999999999998E-3</v>
      </c>
      <c r="BL15" s="1">
        <v>420</v>
      </c>
      <c r="BM15" s="7">
        <v>134000</v>
      </c>
      <c r="BN15" s="7">
        <v>415000</v>
      </c>
      <c r="BO15" s="4">
        <v>7.1999999999999998E-3</v>
      </c>
      <c r="BP15" s="7">
        <v>1</v>
      </c>
      <c r="BQ15" s="7">
        <v>1</v>
      </c>
      <c r="BR15" s="7">
        <v>1</v>
      </c>
      <c r="BS15" s="7">
        <v>1</v>
      </c>
      <c r="BT15" s="7">
        <v>1</v>
      </c>
    </row>
    <row r="16" spans="1:72" x14ac:dyDescent="0.25">
      <c r="A16" s="7">
        <v>996</v>
      </c>
      <c r="B16" t="s">
        <v>85</v>
      </c>
      <c r="C16" s="7">
        <v>141</v>
      </c>
      <c r="D16" s="7">
        <v>144</v>
      </c>
      <c r="E16" s="5">
        <v>44.870057690000003</v>
      </c>
      <c r="F16" s="5">
        <v>44.020426880000002</v>
      </c>
      <c r="G16" s="6">
        <v>13.398760230000001</v>
      </c>
      <c r="H16" s="6">
        <v>15.289250210000001</v>
      </c>
      <c r="I16" s="6">
        <v>11.92241011</v>
      </c>
      <c r="J16" s="6">
        <v>1.2823959309999999</v>
      </c>
      <c r="K16" s="6">
        <v>1.1362771650000001</v>
      </c>
      <c r="L16" s="6">
        <v>0.62604071400000005</v>
      </c>
      <c r="M16" s="6">
        <v>0.97916666699999999</v>
      </c>
      <c r="N16" s="6">
        <v>0.72307692300000004</v>
      </c>
      <c r="O16" s="6">
        <v>0.91436686</v>
      </c>
      <c r="P16" s="6">
        <v>1.2711030139999999</v>
      </c>
      <c r="Q16" s="6">
        <v>0.165442539</v>
      </c>
      <c r="R16" s="6">
        <v>1.8935362000000001E-2</v>
      </c>
      <c r="S16" s="7">
        <v>223</v>
      </c>
      <c r="T16" s="7">
        <v>1619</v>
      </c>
      <c r="U16" s="4">
        <v>837.58870000000002</v>
      </c>
      <c r="V16" s="4">
        <v>423.24329999999998</v>
      </c>
      <c r="W16" s="7">
        <v>158</v>
      </c>
      <c r="X16" s="7">
        <v>683</v>
      </c>
      <c r="Y16" s="4">
        <v>314.68520000000001</v>
      </c>
      <c r="Z16" s="4">
        <v>147.98509999999999</v>
      </c>
      <c r="AA16" s="4">
        <v>522.90350000000001</v>
      </c>
      <c r="AB16" s="4">
        <v>6392.57</v>
      </c>
      <c r="AC16" s="4">
        <v>6394.13</v>
      </c>
      <c r="AD16" s="2">
        <v>4377.3599999999997</v>
      </c>
      <c r="AE16" s="2">
        <v>3652</v>
      </c>
      <c r="AF16" s="4">
        <v>2591.08</v>
      </c>
      <c r="AG16" s="4">
        <v>62.164099999999998</v>
      </c>
      <c r="AH16" s="4">
        <v>41.141100000000002</v>
      </c>
      <c r="AI16" s="4">
        <v>41.671799999999998</v>
      </c>
      <c r="AJ16" s="4">
        <v>47.013300000000001</v>
      </c>
      <c r="AK16" s="4">
        <v>103.63590000000001</v>
      </c>
      <c r="AL16" s="4">
        <v>70.143100000000004</v>
      </c>
      <c r="AM16" s="4">
        <v>48.169199999999996</v>
      </c>
      <c r="AN16" s="4">
        <v>55.463900000000002</v>
      </c>
      <c r="AO16" s="4">
        <v>53.825600000000001</v>
      </c>
      <c r="AP16" s="4">
        <v>50.174799999999998</v>
      </c>
      <c r="AQ16" s="4">
        <v>51.8872</v>
      </c>
      <c r="AR16" s="4">
        <v>53.914099999999998</v>
      </c>
      <c r="AS16" s="4">
        <v>59.071800000000003</v>
      </c>
      <c r="AT16" s="4">
        <v>42.590299999999999</v>
      </c>
      <c r="AU16" s="4">
        <v>62.682099999999998</v>
      </c>
      <c r="AV16" s="4">
        <v>52.972000000000001</v>
      </c>
      <c r="AW16" s="4">
        <v>107.5077</v>
      </c>
      <c r="AX16" s="4">
        <v>70.684399999999997</v>
      </c>
      <c r="AY16" s="4">
        <v>57.671799999999998</v>
      </c>
      <c r="AZ16" s="4">
        <v>53.359299999999998</v>
      </c>
      <c r="BA16" s="4">
        <v>65.769199999999998</v>
      </c>
      <c r="BB16" s="4">
        <v>46.002899999999997</v>
      </c>
      <c r="BC16" s="4">
        <v>73.4923</v>
      </c>
      <c r="BD16" s="4">
        <v>57.399299999999997</v>
      </c>
      <c r="BE16" s="7">
        <v>114000</v>
      </c>
      <c r="BF16" s="3">
        <v>0.71799999999999997</v>
      </c>
      <c r="BG16" s="4">
        <v>3.2000000000000002E-3</v>
      </c>
      <c r="BH16" s="4">
        <v>2.35E-2</v>
      </c>
      <c r="BI16" s="2">
        <v>5.86</v>
      </c>
      <c r="BJ16" s="7">
        <v>482000</v>
      </c>
      <c r="BK16" s="4">
        <v>8.6E-3</v>
      </c>
      <c r="BL16" s="1">
        <v>597</v>
      </c>
      <c r="BM16" s="7">
        <v>195000</v>
      </c>
      <c r="BN16" s="7">
        <v>670000</v>
      </c>
      <c r="BO16" s="4">
        <v>4.4999999999999997E-3</v>
      </c>
      <c r="BP16" s="7">
        <v>1</v>
      </c>
      <c r="BQ16" s="7">
        <v>1</v>
      </c>
      <c r="BR16" s="7">
        <v>1</v>
      </c>
      <c r="BS16" s="7">
        <v>1</v>
      </c>
      <c r="BT16" s="7">
        <v>1</v>
      </c>
    </row>
    <row r="17" spans="1:72" x14ac:dyDescent="0.25">
      <c r="A17" s="7">
        <v>998</v>
      </c>
      <c r="B17" t="s">
        <v>85</v>
      </c>
      <c r="C17" s="7">
        <v>186</v>
      </c>
      <c r="D17" s="7">
        <v>201</v>
      </c>
      <c r="E17" s="5">
        <v>55.112698369999997</v>
      </c>
      <c r="F17" s="5">
        <v>52.596097319999998</v>
      </c>
      <c r="G17" s="6">
        <v>15.389040100000001</v>
      </c>
      <c r="H17" s="6">
        <v>19.093040030000001</v>
      </c>
      <c r="I17" s="6">
        <v>12.66590633</v>
      </c>
      <c r="J17" s="6">
        <v>1.507435751</v>
      </c>
      <c r="K17" s="6">
        <v>1.299512741</v>
      </c>
      <c r="L17" s="6">
        <v>0.74828428899999999</v>
      </c>
      <c r="M17" s="6">
        <v>0.92537313399999999</v>
      </c>
      <c r="N17" s="6">
        <v>0.66428571400000003</v>
      </c>
      <c r="O17" s="6">
        <v>0.84492034500000002</v>
      </c>
      <c r="P17" s="6">
        <v>3.2199654550000001</v>
      </c>
      <c r="Q17" s="6">
        <v>0.175504937</v>
      </c>
      <c r="R17" s="6">
        <v>4.5662817000000001E-2</v>
      </c>
      <c r="S17" s="7">
        <v>174</v>
      </c>
      <c r="T17" s="7">
        <v>1668</v>
      </c>
      <c r="U17" s="4">
        <v>1038.74</v>
      </c>
      <c r="V17" s="4">
        <v>406.24090000000001</v>
      </c>
      <c r="W17" s="7">
        <v>132</v>
      </c>
      <c r="X17" s="7">
        <v>915</v>
      </c>
      <c r="Y17" s="4">
        <v>284.40429999999998</v>
      </c>
      <c r="Z17" s="4">
        <v>185.08459999999999</v>
      </c>
      <c r="AA17" s="4">
        <v>754.33230000000003</v>
      </c>
      <c r="AB17" s="4">
        <v>6732.47</v>
      </c>
      <c r="AC17" s="4">
        <v>1897.59</v>
      </c>
      <c r="AD17" s="2">
        <v>6721.49</v>
      </c>
      <c r="AE17" s="2">
        <v>6723.06</v>
      </c>
      <c r="AF17" s="4">
        <v>1896.62</v>
      </c>
      <c r="AG17" s="4">
        <v>60.178600000000003</v>
      </c>
      <c r="AH17" s="4">
        <v>51.477800000000002</v>
      </c>
      <c r="AI17" s="4">
        <v>30.164300000000001</v>
      </c>
      <c r="AJ17" s="4">
        <v>45.613</v>
      </c>
      <c r="AK17" s="4">
        <v>108.2321</v>
      </c>
      <c r="AL17" s="4">
        <v>76.009</v>
      </c>
      <c r="AM17" s="4">
        <v>68.807100000000005</v>
      </c>
      <c r="AN17" s="4">
        <v>47.291899999999998</v>
      </c>
      <c r="AO17" s="4">
        <v>56.742899999999999</v>
      </c>
      <c r="AP17" s="4">
        <v>49.426099999999998</v>
      </c>
      <c r="AQ17" s="4">
        <v>75.789299999999997</v>
      </c>
      <c r="AR17" s="4">
        <v>51.793399999999998</v>
      </c>
      <c r="AS17" s="4">
        <v>60.535699999999999</v>
      </c>
      <c r="AT17" s="4">
        <v>49.405900000000003</v>
      </c>
      <c r="AU17" s="4">
        <v>53.778599999999997</v>
      </c>
      <c r="AV17" s="4">
        <v>53.151000000000003</v>
      </c>
      <c r="AW17" s="4">
        <v>111.7071</v>
      </c>
      <c r="AX17" s="4">
        <v>73.220100000000002</v>
      </c>
      <c r="AY17" s="4">
        <v>64.9893</v>
      </c>
      <c r="AZ17" s="4">
        <v>60.735999999999997</v>
      </c>
      <c r="BA17" s="4">
        <v>73.2179</v>
      </c>
      <c r="BB17" s="4">
        <v>51.415599999999998</v>
      </c>
      <c r="BC17" s="4">
        <v>67.957099999999997</v>
      </c>
      <c r="BD17" s="4">
        <v>60.975099999999998</v>
      </c>
      <c r="BE17" s="7">
        <v>117000</v>
      </c>
      <c r="BF17" s="3">
        <v>0.76900000000000002</v>
      </c>
      <c r="BG17" s="4">
        <v>2.2000000000000001E-3</v>
      </c>
      <c r="BH17" s="4">
        <v>2.5899999999999999E-2</v>
      </c>
      <c r="BI17" s="2">
        <v>6.26</v>
      </c>
      <c r="BJ17" s="7">
        <v>18800000</v>
      </c>
      <c r="BK17" s="4">
        <v>8.9999999999999993E-3</v>
      </c>
      <c r="BL17" s="1">
        <v>719</v>
      </c>
      <c r="BM17" s="7">
        <v>246000</v>
      </c>
      <c r="BN17" s="7">
        <v>869000</v>
      </c>
      <c r="BO17" s="4">
        <v>2.8999999999999998E-3</v>
      </c>
      <c r="BP17" s="7">
        <v>1</v>
      </c>
      <c r="BQ17" s="7">
        <v>1</v>
      </c>
      <c r="BR17" s="7">
        <v>1</v>
      </c>
      <c r="BS17" s="7">
        <v>1</v>
      </c>
      <c r="BT17" s="7">
        <v>1</v>
      </c>
    </row>
    <row r="18" spans="1:72" x14ac:dyDescent="0.25">
      <c r="A18" s="7">
        <v>1050</v>
      </c>
      <c r="B18" t="s">
        <v>86</v>
      </c>
      <c r="C18" s="7">
        <v>189</v>
      </c>
      <c r="D18" s="7">
        <v>190</v>
      </c>
      <c r="E18" s="5">
        <v>50.526911929999997</v>
      </c>
      <c r="F18" s="5">
        <v>50.348766349999998</v>
      </c>
      <c r="G18" s="6">
        <v>15.512648840000001</v>
      </c>
      <c r="H18" s="6">
        <v>15.93058731</v>
      </c>
      <c r="I18" s="6">
        <v>15.27986228</v>
      </c>
      <c r="J18" s="6">
        <v>1.0425871</v>
      </c>
      <c r="K18" s="6">
        <v>1.074914309</v>
      </c>
      <c r="L18" s="6">
        <v>0.28288960000000002</v>
      </c>
      <c r="M18" s="6">
        <v>0.99473684200000001</v>
      </c>
      <c r="N18" s="6">
        <v>0.73828125</v>
      </c>
      <c r="O18" s="6">
        <v>0.93690164300000001</v>
      </c>
      <c r="P18" s="6">
        <v>0.36797848799999999</v>
      </c>
      <c r="Q18" s="6">
        <v>0.16024839199999999</v>
      </c>
      <c r="R18" s="6">
        <v>3.5257560000000001E-3</v>
      </c>
      <c r="S18" s="7">
        <v>128</v>
      </c>
      <c r="T18" s="7">
        <v>3005</v>
      </c>
      <c r="U18" s="4">
        <v>1386.68</v>
      </c>
      <c r="V18" s="4">
        <v>856.48469999999998</v>
      </c>
      <c r="W18" s="7">
        <v>165</v>
      </c>
      <c r="X18" s="7">
        <v>1054</v>
      </c>
      <c r="Y18" s="4">
        <v>553.47760000000005</v>
      </c>
      <c r="Z18" s="4">
        <v>312.80700000000002</v>
      </c>
      <c r="AA18" s="4">
        <v>833.20489999999995</v>
      </c>
      <c r="AB18" s="4">
        <v>6020.98</v>
      </c>
      <c r="AC18" s="4">
        <v>1829.29</v>
      </c>
      <c r="AD18" s="2">
        <v>6015.62</v>
      </c>
      <c r="AE18" s="2">
        <v>6012.26</v>
      </c>
      <c r="AF18" s="4">
        <v>1825.39</v>
      </c>
      <c r="AG18" s="4">
        <v>46.843800000000002</v>
      </c>
      <c r="AH18" s="4">
        <v>37.469799999999999</v>
      </c>
      <c r="AI18" s="4">
        <v>24.156300000000002</v>
      </c>
      <c r="AJ18" s="4">
        <v>41.182000000000002</v>
      </c>
      <c r="AK18" s="4">
        <v>95.609399999999994</v>
      </c>
      <c r="AL18" s="4">
        <v>71.248199999999997</v>
      </c>
      <c r="AM18" s="4">
        <v>38.554699999999997</v>
      </c>
      <c r="AN18" s="4">
        <v>52.715400000000002</v>
      </c>
      <c r="AO18" s="4">
        <v>56.992199999999997</v>
      </c>
      <c r="AP18" s="4">
        <v>44.258000000000003</v>
      </c>
      <c r="AQ18" s="4">
        <v>49.753900000000002</v>
      </c>
      <c r="AR18" s="4">
        <v>53.628799999999998</v>
      </c>
      <c r="AS18" s="4">
        <v>102.60939999999999</v>
      </c>
      <c r="AT18" s="4">
        <v>59.152799999999999</v>
      </c>
      <c r="AU18" s="4">
        <v>42</v>
      </c>
      <c r="AV18" s="4">
        <v>38.142000000000003</v>
      </c>
      <c r="AW18" s="4">
        <v>95.511700000000005</v>
      </c>
      <c r="AX18" s="4">
        <v>73.388000000000005</v>
      </c>
      <c r="AY18" s="4">
        <v>43.984400000000001</v>
      </c>
      <c r="AZ18" s="4">
        <v>56.618200000000002</v>
      </c>
      <c r="BA18" s="4">
        <v>64.261700000000005</v>
      </c>
      <c r="BB18" s="4">
        <v>45.487900000000003</v>
      </c>
      <c r="BC18" s="4">
        <v>54.945300000000003</v>
      </c>
      <c r="BD18" s="4">
        <v>57.140500000000003</v>
      </c>
      <c r="BE18" s="7">
        <v>356000</v>
      </c>
      <c r="BF18" s="3">
        <v>0.76600000000000001</v>
      </c>
      <c r="BG18" s="4">
        <v>2.3999999999999998E-3</v>
      </c>
      <c r="BH18" s="4">
        <v>1.77E-2</v>
      </c>
      <c r="BI18" s="2">
        <v>6.16</v>
      </c>
      <c r="BJ18" s="7">
        <v>59600000</v>
      </c>
      <c r="BK18" s="4">
        <v>4.3E-3</v>
      </c>
      <c r="BL18" s="1">
        <v>1140</v>
      </c>
      <c r="BM18" s="7">
        <v>734000</v>
      </c>
      <c r="BN18" s="7">
        <v>2590000</v>
      </c>
      <c r="BO18" s="4">
        <v>3.3E-3</v>
      </c>
      <c r="BP18" s="7">
        <v>1</v>
      </c>
      <c r="BQ18" s="7">
        <v>1</v>
      </c>
      <c r="BR18" s="7">
        <v>1</v>
      </c>
      <c r="BS18" s="7">
        <v>1</v>
      </c>
      <c r="BT18" s="7">
        <v>1</v>
      </c>
    </row>
    <row r="19" spans="1:72" x14ac:dyDescent="0.25">
      <c r="A19" s="7">
        <v>1109</v>
      </c>
      <c r="B19" t="s">
        <v>87</v>
      </c>
      <c r="C19" s="7">
        <v>152</v>
      </c>
      <c r="D19" s="7">
        <v>175</v>
      </c>
      <c r="E19" s="5">
        <v>54.041630560000002</v>
      </c>
      <c r="F19" s="5">
        <v>50.792874560000001</v>
      </c>
      <c r="G19" s="6">
        <v>13.91159268</v>
      </c>
      <c r="H19" s="6">
        <v>18.075801760000001</v>
      </c>
      <c r="I19" s="6">
        <v>12.08218312</v>
      </c>
      <c r="J19" s="6">
        <v>1.496070832</v>
      </c>
      <c r="K19" s="6">
        <v>1.528985745</v>
      </c>
      <c r="L19" s="6">
        <v>0.74378624599999998</v>
      </c>
      <c r="M19" s="6">
        <v>0.86857142899999995</v>
      </c>
      <c r="N19" s="6">
        <v>0.59607843100000002</v>
      </c>
      <c r="O19" s="6">
        <v>0.74036838999999999</v>
      </c>
      <c r="P19" s="6">
        <v>2.2256824270000002</v>
      </c>
      <c r="Q19" s="6">
        <v>0.19327594200000001</v>
      </c>
      <c r="R19" s="6">
        <v>6.0115803000000002E-2</v>
      </c>
      <c r="S19" s="7">
        <v>-879</v>
      </c>
      <c r="T19" s="7">
        <v>1028</v>
      </c>
      <c r="U19" s="4">
        <v>-118.0658</v>
      </c>
      <c r="V19" s="4">
        <v>499.52319999999997</v>
      </c>
      <c r="W19" s="7">
        <v>-918</v>
      </c>
      <c r="X19" s="7">
        <v>-322</v>
      </c>
      <c r="Y19" s="4">
        <v>-765.43690000000004</v>
      </c>
      <c r="Z19" s="4">
        <v>134.0626</v>
      </c>
      <c r="AA19" s="4">
        <v>647.37109999999996</v>
      </c>
      <c r="AB19" s="4">
        <v>13723.13</v>
      </c>
      <c r="AC19" s="4">
        <v>19841.5</v>
      </c>
      <c r="AD19" s="2">
        <v>14752.29</v>
      </c>
      <c r="AE19" s="2">
        <v>11786.33</v>
      </c>
      <c r="AF19" s="4">
        <v>3446.02</v>
      </c>
      <c r="AG19" s="4">
        <v>47.003900000000002</v>
      </c>
      <c r="AH19" s="4">
        <v>56.244599999999998</v>
      </c>
      <c r="AI19" s="4">
        <v>33.160800000000002</v>
      </c>
      <c r="AJ19" s="4">
        <v>50.777900000000002</v>
      </c>
      <c r="AK19" s="4">
        <v>44.984299999999998</v>
      </c>
      <c r="AL19" s="4">
        <v>65.182900000000004</v>
      </c>
      <c r="AM19" s="4">
        <v>85.670599999999993</v>
      </c>
      <c r="AN19" s="4">
        <v>63.030999999999999</v>
      </c>
      <c r="AO19" s="4">
        <v>64.964699999999993</v>
      </c>
      <c r="AP19" s="4">
        <v>67.665700000000001</v>
      </c>
      <c r="AQ19" s="4">
        <v>71.737300000000005</v>
      </c>
      <c r="AR19" s="4">
        <v>58.692700000000002</v>
      </c>
      <c r="AS19" s="4">
        <v>49.058799999999998</v>
      </c>
      <c r="AT19" s="4">
        <v>61.535400000000003</v>
      </c>
      <c r="AU19" s="4">
        <v>41.517600000000002</v>
      </c>
      <c r="AV19" s="4">
        <v>52.989699999999999</v>
      </c>
      <c r="AW19" s="4">
        <v>43</v>
      </c>
      <c r="AX19" s="4">
        <v>63.784399999999998</v>
      </c>
      <c r="AY19" s="4">
        <v>61.717599999999997</v>
      </c>
      <c r="AZ19" s="4">
        <v>54.186999999999998</v>
      </c>
      <c r="BA19" s="4">
        <v>82.066699999999997</v>
      </c>
      <c r="BB19" s="4">
        <v>78.222300000000004</v>
      </c>
      <c r="BC19" s="4">
        <v>67.368600000000001</v>
      </c>
      <c r="BD19" s="4">
        <v>58.559899999999999</v>
      </c>
      <c r="BE19" s="7">
        <v>151000</v>
      </c>
      <c r="BF19" s="3">
        <v>0.72599999999999998</v>
      </c>
      <c r="BG19" s="4">
        <v>2.3999999999999998E-3</v>
      </c>
      <c r="BH19" s="4">
        <v>2.4299999999999999E-2</v>
      </c>
      <c r="BI19" s="2">
        <v>6.15</v>
      </c>
      <c r="BJ19" s="7">
        <v>4440000</v>
      </c>
      <c r="BK19" s="4">
        <v>7.4999999999999997E-3</v>
      </c>
      <c r="BL19" s="1">
        <v>606</v>
      </c>
      <c r="BM19" s="7">
        <v>269000</v>
      </c>
      <c r="BN19" s="7">
        <v>927000</v>
      </c>
      <c r="BO19" s="4">
        <v>3.5000000000000001E-3</v>
      </c>
      <c r="BP19" s="7">
        <v>1</v>
      </c>
      <c r="BQ19" s="7">
        <v>1</v>
      </c>
      <c r="BR19" s="7">
        <v>1</v>
      </c>
      <c r="BS19" s="7">
        <v>1</v>
      </c>
      <c r="BT19" s="7">
        <v>1</v>
      </c>
    </row>
    <row r="20" spans="1:72" x14ac:dyDescent="0.25">
      <c r="A20" s="7">
        <v>1110</v>
      </c>
      <c r="B20" t="s">
        <v>88</v>
      </c>
      <c r="C20" s="7">
        <v>115</v>
      </c>
      <c r="D20" s="7">
        <v>117</v>
      </c>
      <c r="E20" s="5">
        <v>40.041630560000002</v>
      </c>
      <c r="F20" s="5">
        <v>39.537758760000003</v>
      </c>
      <c r="G20" s="6">
        <v>12.100518490000001</v>
      </c>
      <c r="H20" s="6">
        <v>13.47822446</v>
      </c>
      <c r="I20" s="6">
        <v>11.012567649999999</v>
      </c>
      <c r="J20" s="6">
        <v>1.2238948160000001</v>
      </c>
      <c r="K20" s="6">
        <v>1.109470615</v>
      </c>
      <c r="L20" s="6">
        <v>0.57654743600000002</v>
      </c>
      <c r="M20" s="6">
        <v>0.98290598299999998</v>
      </c>
      <c r="N20" s="6">
        <v>0.73717948700000002</v>
      </c>
      <c r="O20" s="6">
        <v>0.92445038999999996</v>
      </c>
      <c r="P20" s="6">
        <v>0.55545406600000002</v>
      </c>
      <c r="Q20" s="6">
        <v>0.163191584</v>
      </c>
      <c r="R20" s="6">
        <v>1.2583698000000001E-2</v>
      </c>
      <c r="S20" s="7">
        <v>68</v>
      </c>
      <c r="T20" s="7">
        <v>2640</v>
      </c>
      <c r="U20" s="4">
        <v>1155.57</v>
      </c>
      <c r="V20" s="4">
        <v>723.66869999999994</v>
      </c>
      <c r="W20" s="7">
        <v>107</v>
      </c>
      <c r="X20" s="7">
        <v>911</v>
      </c>
      <c r="Y20" s="4">
        <v>343.12200000000001</v>
      </c>
      <c r="Z20" s="4">
        <v>198.25190000000001</v>
      </c>
      <c r="AA20" s="4">
        <v>812.452</v>
      </c>
      <c r="AB20" s="4">
        <v>5687.53</v>
      </c>
      <c r="AC20" s="4">
        <v>5680.17</v>
      </c>
      <c r="AD20" s="2">
        <v>4449.6099999999997</v>
      </c>
      <c r="AE20" s="2">
        <v>2870.38</v>
      </c>
      <c r="AF20" s="4">
        <v>1924.56</v>
      </c>
      <c r="AG20" s="4">
        <v>86.852599999999995</v>
      </c>
      <c r="AH20" s="4">
        <v>62.8048</v>
      </c>
      <c r="AI20" s="4">
        <v>78.2821</v>
      </c>
      <c r="AJ20" s="4">
        <v>66.372799999999998</v>
      </c>
      <c r="AK20" s="4">
        <v>100.41030000000001</v>
      </c>
      <c r="AL20" s="4">
        <v>68.155299999999997</v>
      </c>
      <c r="AM20" s="4">
        <v>51.109000000000002</v>
      </c>
      <c r="AN20" s="4">
        <v>51.984299999999998</v>
      </c>
      <c r="AO20" s="4">
        <v>69.083299999999994</v>
      </c>
      <c r="AP20" s="4">
        <v>43.1006</v>
      </c>
      <c r="AQ20" s="4">
        <v>61.698700000000002</v>
      </c>
      <c r="AR20" s="4">
        <v>55.947099999999999</v>
      </c>
      <c r="AS20" s="4">
        <v>86.391000000000005</v>
      </c>
      <c r="AT20" s="4">
        <v>58.590200000000003</v>
      </c>
      <c r="AU20" s="4">
        <v>75.051299999999998</v>
      </c>
      <c r="AV20" s="4">
        <v>56.239100000000001</v>
      </c>
      <c r="AW20" s="4">
        <v>102.7436</v>
      </c>
      <c r="AX20" s="4">
        <v>70.355999999999995</v>
      </c>
      <c r="AY20" s="4">
        <v>86.634600000000006</v>
      </c>
      <c r="AZ20" s="4">
        <v>61.591900000000003</v>
      </c>
      <c r="BA20" s="4">
        <v>97.089699999999993</v>
      </c>
      <c r="BB20" s="4">
        <v>48.491500000000002</v>
      </c>
      <c r="BC20" s="4">
        <v>94.621799999999993</v>
      </c>
      <c r="BD20" s="4">
        <v>64.779899999999998</v>
      </c>
      <c r="BE20" s="7">
        <v>420000</v>
      </c>
      <c r="BF20" s="3">
        <v>0.63100000000000001</v>
      </c>
      <c r="BG20" s="4">
        <v>4.1000000000000003E-3</v>
      </c>
      <c r="BH20" s="4">
        <v>1.3100000000000001E-2</v>
      </c>
      <c r="BI20" s="2">
        <v>5.62</v>
      </c>
      <c r="BJ20" s="7">
        <v>114000000</v>
      </c>
      <c r="BK20" s="4">
        <v>4.4999999999999997E-3</v>
      </c>
      <c r="BL20" s="1">
        <v>986</v>
      </c>
      <c r="BM20" s="7">
        <v>551000</v>
      </c>
      <c r="BN20" s="7">
        <v>1790000</v>
      </c>
      <c r="BO20" s="4">
        <v>4.5999999999999999E-3</v>
      </c>
      <c r="BP20" s="7">
        <v>1</v>
      </c>
      <c r="BQ20" s="7">
        <v>1</v>
      </c>
      <c r="BR20" s="7">
        <v>1</v>
      </c>
      <c r="BS20" s="7">
        <v>1</v>
      </c>
      <c r="BT20" s="7">
        <v>1</v>
      </c>
    </row>
    <row r="21" spans="1:72" x14ac:dyDescent="0.25">
      <c r="A21" s="7">
        <v>1140</v>
      </c>
      <c r="B21" t="s">
        <v>89</v>
      </c>
      <c r="C21" s="7">
        <v>99</v>
      </c>
      <c r="D21" s="7">
        <v>107</v>
      </c>
      <c r="E21" s="5">
        <v>40.041630560000002</v>
      </c>
      <c r="F21" s="5">
        <v>38.912597300000002</v>
      </c>
      <c r="G21" s="6">
        <v>11.22723096</v>
      </c>
      <c r="H21" s="6">
        <v>14.993755350000001</v>
      </c>
      <c r="I21" s="6">
        <v>8.7935818700000006</v>
      </c>
      <c r="J21" s="6">
        <v>1.7050794060000001</v>
      </c>
      <c r="K21" s="6">
        <v>1.288778998</v>
      </c>
      <c r="L21" s="6">
        <v>0.80996157300000005</v>
      </c>
      <c r="M21" s="6">
        <v>0.92523364500000005</v>
      </c>
      <c r="N21" s="6">
        <v>0.63461538500000003</v>
      </c>
      <c r="O21" s="6">
        <v>0.82160792400000004</v>
      </c>
      <c r="P21" s="6">
        <v>1.49160983</v>
      </c>
      <c r="Q21" s="6">
        <v>0.18906131000000001</v>
      </c>
      <c r="R21" s="6">
        <v>2.8196486E-2</v>
      </c>
      <c r="S21" s="7">
        <v>41</v>
      </c>
      <c r="T21" s="7">
        <v>1269</v>
      </c>
      <c r="U21" s="4">
        <v>602.45450000000005</v>
      </c>
      <c r="V21" s="4">
        <v>302.07600000000002</v>
      </c>
      <c r="W21" s="7">
        <v>107</v>
      </c>
      <c r="X21" s="7">
        <v>469</v>
      </c>
      <c r="Y21" s="4">
        <v>254.7895</v>
      </c>
      <c r="Z21" s="4">
        <v>70.909300000000002</v>
      </c>
      <c r="AA21" s="4">
        <v>347.6651</v>
      </c>
      <c r="AB21" s="4">
        <v>5777.2</v>
      </c>
      <c r="AC21" s="4">
        <v>5776.87</v>
      </c>
      <c r="AD21" s="2">
        <v>3284.52</v>
      </c>
      <c r="AE21" s="2">
        <v>3698.03</v>
      </c>
      <c r="AF21" s="4">
        <v>2211.39</v>
      </c>
      <c r="AG21" s="4">
        <v>74.403800000000004</v>
      </c>
      <c r="AH21" s="4">
        <v>54.248399999999997</v>
      </c>
      <c r="AI21" s="4">
        <v>46.846200000000003</v>
      </c>
      <c r="AJ21" s="4">
        <v>59.426200000000001</v>
      </c>
      <c r="AK21" s="4">
        <v>103.2372</v>
      </c>
      <c r="AL21" s="4">
        <v>71.262799999999999</v>
      </c>
      <c r="AM21" s="4">
        <v>93.044899999999998</v>
      </c>
      <c r="AN21" s="4">
        <v>53.888300000000001</v>
      </c>
      <c r="AO21" s="4">
        <v>127.0256</v>
      </c>
      <c r="AP21" s="4">
        <v>55.5471</v>
      </c>
      <c r="AQ21" s="4">
        <v>122.9551</v>
      </c>
      <c r="AR21" s="4">
        <v>66.351600000000005</v>
      </c>
      <c r="AS21" s="4">
        <v>96.737200000000001</v>
      </c>
      <c r="AT21" s="4">
        <v>58.191099999999999</v>
      </c>
      <c r="AU21" s="4">
        <v>74.897400000000005</v>
      </c>
      <c r="AV21" s="4">
        <v>50.828499999999998</v>
      </c>
      <c r="AW21" s="4">
        <v>112.0962</v>
      </c>
      <c r="AX21" s="4">
        <v>68.159199999999998</v>
      </c>
      <c r="AY21" s="4">
        <v>66.5321</v>
      </c>
      <c r="AZ21" s="4">
        <v>61.124600000000001</v>
      </c>
      <c r="BA21" s="4">
        <v>100.7308</v>
      </c>
      <c r="BB21" s="4">
        <v>56.192599999999999</v>
      </c>
      <c r="BC21" s="4">
        <v>74.2179</v>
      </c>
      <c r="BD21" s="4">
        <v>58.979500000000002</v>
      </c>
      <c r="BE21" s="7">
        <v>84600</v>
      </c>
      <c r="BF21" s="3">
        <v>0.54900000000000004</v>
      </c>
      <c r="BG21" s="4">
        <v>4.1000000000000003E-3</v>
      </c>
      <c r="BH21" s="4">
        <v>3.1399999999999997E-2</v>
      </c>
      <c r="BI21" s="2">
        <v>5.6</v>
      </c>
      <c r="BJ21" s="7">
        <v>-3980000</v>
      </c>
      <c r="BK21" s="4">
        <v>1.34E-2</v>
      </c>
      <c r="BL21" s="1">
        <v>480</v>
      </c>
      <c r="BM21" s="7">
        <v>91900</v>
      </c>
      <c r="BN21" s="7">
        <v>284000</v>
      </c>
      <c r="BO21" s="4">
        <v>6.7000000000000002E-3</v>
      </c>
      <c r="BP21" s="7">
        <v>1</v>
      </c>
      <c r="BQ21" s="7">
        <v>1</v>
      </c>
      <c r="BR21" s="7">
        <v>2</v>
      </c>
      <c r="BS21" s="7">
        <v>1</v>
      </c>
      <c r="BT21" s="7">
        <v>1</v>
      </c>
    </row>
    <row r="22" spans="1:72" x14ac:dyDescent="0.25">
      <c r="A22" s="7">
        <v>1187</v>
      </c>
      <c r="B22" t="s">
        <v>90</v>
      </c>
      <c r="C22" s="7">
        <v>133</v>
      </c>
      <c r="D22" s="7">
        <v>138</v>
      </c>
      <c r="E22" s="5">
        <v>44.041630560000002</v>
      </c>
      <c r="F22" s="5">
        <v>42.81629418</v>
      </c>
      <c r="G22" s="6">
        <v>13.01310338</v>
      </c>
      <c r="H22" s="6">
        <v>14.076216580000001</v>
      </c>
      <c r="I22" s="6">
        <v>12.29439522</v>
      </c>
      <c r="J22" s="6">
        <v>1.1449295660000001</v>
      </c>
      <c r="K22" s="6">
        <v>1.16055379</v>
      </c>
      <c r="L22" s="6">
        <v>0.48697452600000002</v>
      </c>
      <c r="M22" s="6">
        <v>0.96376811600000001</v>
      </c>
      <c r="N22" s="6">
        <v>0.73076923100000002</v>
      </c>
      <c r="O22" s="6">
        <v>0.91168194400000002</v>
      </c>
      <c r="P22" s="6">
        <v>1.2013321509999999</v>
      </c>
      <c r="Q22" s="6">
        <v>0.162887857</v>
      </c>
      <c r="R22" s="6">
        <v>2.782223E-2</v>
      </c>
      <c r="S22" s="7">
        <v>85</v>
      </c>
      <c r="T22" s="7">
        <v>2783</v>
      </c>
      <c r="U22" s="4">
        <v>1349.76</v>
      </c>
      <c r="V22" s="4">
        <v>913.08780000000002</v>
      </c>
      <c r="W22" s="7">
        <v>61</v>
      </c>
      <c r="X22" s="7">
        <v>1084</v>
      </c>
      <c r="Y22" s="4">
        <v>434.91840000000002</v>
      </c>
      <c r="Z22" s="4">
        <v>284.37959999999998</v>
      </c>
      <c r="AA22" s="4">
        <v>914.84100000000001</v>
      </c>
      <c r="AB22" s="4">
        <v>28966.63</v>
      </c>
      <c r="AC22" s="4">
        <v>9815.3700000000008</v>
      </c>
      <c r="AD22" s="2">
        <v>2850886.43</v>
      </c>
      <c r="AE22" s="2">
        <v>2708344.96</v>
      </c>
      <c r="AF22" s="4">
        <v>470.17720000000003</v>
      </c>
      <c r="AG22" s="4">
        <v>53.675800000000002</v>
      </c>
      <c r="AH22" s="4">
        <v>54.603999999999999</v>
      </c>
      <c r="AI22" s="4">
        <v>51.659300000000002</v>
      </c>
      <c r="AJ22" s="4">
        <v>61.104300000000002</v>
      </c>
      <c r="AK22" s="4">
        <v>99.384600000000006</v>
      </c>
      <c r="AL22" s="4">
        <v>70.780100000000004</v>
      </c>
      <c r="AM22" s="4">
        <v>52.390099999999997</v>
      </c>
      <c r="AN22" s="4">
        <v>54.867100000000001</v>
      </c>
      <c r="AO22" s="4">
        <v>63.8626</v>
      </c>
      <c r="AP22" s="4">
        <v>58.1569</v>
      </c>
      <c r="AQ22" s="4">
        <v>67.620900000000006</v>
      </c>
      <c r="AR22" s="4">
        <v>60.349800000000002</v>
      </c>
      <c r="AS22" s="4">
        <v>96.593400000000003</v>
      </c>
      <c r="AT22" s="4">
        <v>65.265299999999996</v>
      </c>
      <c r="AU22" s="4">
        <v>58.027500000000003</v>
      </c>
      <c r="AV22" s="4">
        <v>53.010300000000001</v>
      </c>
      <c r="AW22" s="4">
        <v>95.961500000000001</v>
      </c>
      <c r="AX22" s="4">
        <v>71.183700000000002</v>
      </c>
      <c r="AY22" s="4">
        <v>62.131900000000002</v>
      </c>
      <c r="AZ22" s="4">
        <v>58.0182</v>
      </c>
      <c r="BA22" s="4">
        <v>107.7967</v>
      </c>
      <c r="BB22" s="4">
        <v>61.607599999999998</v>
      </c>
      <c r="BC22" s="4">
        <v>70.857100000000003</v>
      </c>
      <c r="BD22" s="4">
        <v>64.849699999999999</v>
      </c>
      <c r="BE22" s="7">
        <v>547000</v>
      </c>
      <c r="BF22" s="3">
        <v>0.67600000000000005</v>
      </c>
      <c r="BG22" s="4">
        <v>3.3999999999999998E-3</v>
      </c>
      <c r="BH22" s="4">
        <v>1.49E-2</v>
      </c>
      <c r="BI22" s="2">
        <v>5.79</v>
      </c>
      <c r="BJ22" s="7">
        <v>-124000000</v>
      </c>
      <c r="BK22" s="4">
        <v>4.1000000000000003E-3</v>
      </c>
      <c r="BL22" s="1">
        <v>1180</v>
      </c>
      <c r="BM22" s="7">
        <v>820000</v>
      </c>
      <c r="BN22" s="7">
        <v>2740000</v>
      </c>
      <c r="BO22" s="4">
        <v>3.8999999999999998E-3</v>
      </c>
      <c r="BP22" s="7">
        <v>1</v>
      </c>
      <c r="BQ22" s="7">
        <v>1</v>
      </c>
      <c r="BR22" s="7">
        <v>1</v>
      </c>
      <c r="BS22" s="7">
        <v>1</v>
      </c>
      <c r="BT22" s="7">
        <v>1</v>
      </c>
    </row>
    <row r="23" spans="1:72" x14ac:dyDescent="0.25">
      <c r="A23" s="7">
        <v>1189</v>
      </c>
      <c r="B23" t="s">
        <v>90</v>
      </c>
      <c r="C23" s="7">
        <v>50</v>
      </c>
      <c r="D23" s="7">
        <v>53</v>
      </c>
      <c r="E23" s="5">
        <v>26.970562749999999</v>
      </c>
      <c r="F23" s="5">
        <v>26.362335680000001</v>
      </c>
      <c r="G23" s="6">
        <v>7.9788456080000003</v>
      </c>
      <c r="H23" s="6">
        <v>9.3150283589999994</v>
      </c>
      <c r="I23" s="6">
        <v>7.0012079910000002</v>
      </c>
      <c r="J23" s="6">
        <v>1.330488734</v>
      </c>
      <c r="K23" s="6">
        <v>1.157710969</v>
      </c>
      <c r="L23" s="6">
        <v>0.65961516600000003</v>
      </c>
      <c r="M23" s="6">
        <v>0.94339622599999995</v>
      </c>
      <c r="N23" s="6">
        <v>0.69444444400000005</v>
      </c>
      <c r="O23" s="6">
        <v>0.90409089799999998</v>
      </c>
      <c r="P23" s="6">
        <v>0.70989161599999995</v>
      </c>
      <c r="Q23" s="6">
        <v>0.16639999999999999</v>
      </c>
      <c r="R23" s="6">
        <v>2.2551516000000001E-2</v>
      </c>
      <c r="S23" s="7">
        <v>9</v>
      </c>
      <c r="T23" s="7">
        <v>2562</v>
      </c>
      <c r="U23" s="4">
        <v>818.7</v>
      </c>
      <c r="V23" s="4">
        <v>798.10220000000004</v>
      </c>
      <c r="W23" s="7">
        <v>16</v>
      </c>
      <c r="X23" s="7">
        <v>577</v>
      </c>
      <c r="Y23" s="4">
        <v>177.9545</v>
      </c>
      <c r="Z23" s="4">
        <v>155.25110000000001</v>
      </c>
      <c r="AA23" s="4">
        <v>640.74549999999999</v>
      </c>
      <c r="AB23" s="4">
        <v>8582.5400000000009</v>
      </c>
      <c r="AC23" s="4">
        <v>11475.05</v>
      </c>
      <c r="AD23" s="2">
        <v>1002178.71</v>
      </c>
      <c r="AE23" s="2">
        <v>1004098.9</v>
      </c>
      <c r="AF23" s="4">
        <v>502.9873</v>
      </c>
      <c r="AG23" s="4">
        <v>119.20829999999999</v>
      </c>
      <c r="AH23" s="4">
        <v>71.259100000000004</v>
      </c>
      <c r="AI23" s="4">
        <v>73.652799999999999</v>
      </c>
      <c r="AJ23" s="4">
        <v>63.187199999999997</v>
      </c>
      <c r="AK23" s="4">
        <v>104.9306</v>
      </c>
      <c r="AL23" s="4">
        <v>72.257599999999996</v>
      </c>
      <c r="AM23" s="4">
        <v>71.444400000000002</v>
      </c>
      <c r="AN23" s="4">
        <v>72.131900000000002</v>
      </c>
      <c r="AO23" s="4">
        <v>120.4028</v>
      </c>
      <c r="AP23" s="4">
        <v>57.810899999999997</v>
      </c>
      <c r="AQ23" s="4">
        <v>78.611099999999993</v>
      </c>
      <c r="AR23" s="4">
        <v>77.698499999999996</v>
      </c>
      <c r="AS23" s="4">
        <v>118.38890000000001</v>
      </c>
      <c r="AT23" s="4">
        <v>65.290400000000005</v>
      </c>
      <c r="AU23" s="4">
        <v>118.36109999999999</v>
      </c>
      <c r="AV23" s="4">
        <v>66.288600000000002</v>
      </c>
      <c r="AW23" s="4">
        <v>105.5694</v>
      </c>
      <c r="AX23" s="4">
        <v>72.1541</v>
      </c>
      <c r="AY23" s="4">
        <v>95.319400000000002</v>
      </c>
      <c r="AZ23" s="4">
        <v>66.842200000000005</v>
      </c>
      <c r="BA23" s="4">
        <v>123.38890000000001</v>
      </c>
      <c r="BB23" s="4">
        <v>54.900799999999997</v>
      </c>
      <c r="BC23" s="4">
        <v>103.58329999999999</v>
      </c>
      <c r="BD23" s="4">
        <v>71.792900000000003</v>
      </c>
      <c r="BE23" s="7">
        <v>675000</v>
      </c>
      <c r="BF23" s="3">
        <v>0.46500000000000002</v>
      </c>
      <c r="BG23" s="4">
        <v>9.7000000000000003E-3</v>
      </c>
      <c r="BH23" s="4">
        <v>1.95E-2</v>
      </c>
      <c r="BI23" s="2">
        <v>4.7300000000000004</v>
      </c>
      <c r="BJ23" s="7">
        <v>119000000</v>
      </c>
      <c r="BK23" s="4">
        <v>7.7000000000000002E-3</v>
      </c>
      <c r="BL23" s="1">
        <v>720</v>
      </c>
      <c r="BM23" s="7">
        <v>595000</v>
      </c>
      <c r="BN23" s="7">
        <v>1730000</v>
      </c>
      <c r="BO23" s="4">
        <v>9.7000000000000003E-3</v>
      </c>
      <c r="BP23" s="7">
        <v>1</v>
      </c>
      <c r="BQ23" s="7">
        <v>1</v>
      </c>
      <c r="BR23" s="7">
        <v>1</v>
      </c>
      <c r="BS23" s="7">
        <v>1</v>
      </c>
      <c r="BT23" s="7">
        <v>1</v>
      </c>
    </row>
    <row r="24" spans="1:72" x14ac:dyDescent="0.25">
      <c r="A24" s="7">
        <v>1273</v>
      </c>
      <c r="B24" t="s">
        <v>91</v>
      </c>
      <c r="C24" s="7">
        <v>143</v>
      </c>
      <c r="D24" s="7">
        <v>144</v>
      </c>
      <c r="E24" s="5">
        <v>44.041630560000002</v>
      </c>
      <c r="F24" s="5">
        <v>43.640609130000001</v>
      </c>
      <c r="G24" s="6">
        <v>13.4934523</v>
      </c>
      <c r="H24" s="6">
        <v>14.299122819999999</v>
      </c>
      <c r="I24" s="6">
        <v>12.827888720000001</v>
      </c>
      <c r="J24" s="6">
        <v>1.114690277</v>
      </c>
      <c r="K24" s="6">
        <v>1.079396182</v>
      </c>
      <c r="L24" s="6">
        <v>0.44180687699999999</v>
      </c>
      <c r="M24" s="6">
        <v>0.99305555599999995</v>
      </c>
      <c r="N24" s="6">
        <v>0.78571428600000004</v>
      </c>
      <c r="O24" s="6">
        <v>0.94354864199999999</v>
      </c>
      <c r="P24" s="6">
        <v>0.39662521499999998</v>
      </c>
      <c r="Q24" s="6">
        <v>0.16011930799999999</v>
      </c>
      <c r="R24" s="6">
        <v>9.105508E-3</v>
      </c>
      <c r="S24" s="7">
        <v>277</v>
      </c>
      <c r="T24" s="7">
        <v>2531</v>
      </c>
      <c r="U24" s="4">
        <v>867.07690000000002</v>
      </c>
      <c r="V24" s="4">
        <v>525.26660000000004</v>
      </c>
      <c r="W24" s="7">
        <v>177</v>
      </c>
      <c r="X24" s="7">
        <v>476</v>
      </c>
      <c r="Y24" s="4">
        <v>305.94869999999997</v>
      </c>
      <c r="Z24" s="4">
        <v>73.386099999999999</v>
      </c>
      <c r="AA24" s="4">
        <v>561.12819999999999</v>
      </c>
      <c r="AB24" s="4">
        <v>14359.49</v>
      </c>
      <c r="AC24" s="4">
        <v>10104.379999999999</v>
      </c>
      <c r="AD24" s="2">
        <v>1169084.25</v>
      </c>
      <c r="AE24" s="2">
        <v>1114422.8799999999</v>
      </c>
      <c r="AF24" s="4">
        <v>687.49879999999996</v>
      </c>
      <c r="AG24" s="4">
        <v>85.0989</v>
      </c>
      <c r="AH24" s="4">
        <v>59.014099999999999</v>
      </c>
      <c r="AI24" s="4">
        <v>45.516500000000001</v>
      </c>
      <c r="AJ24" s="4">
        <v>52.262</v>
      </c>
      <c r="AK24" s="4">
        <v>100.2253</v>
      </c>
      <c r="AL24" s="4">
        <v>67.282700000000006</v>
      </c>
      <c r="AM24" s="4">
        <v>58.142899999999997</v>
      </c>
      <c r="AN24" s="4">
        <v>56.404800000000002</v>
      </c>
      <c r="AO24" s="4">
        <v>78.186800000000005</v>
      </c>
      <c r="AP24" s="4">
        <v>56.991900000000001</v>
      </c>
      <c r="AQ24" s="4">
        <v>52.780200000000001</v>
      </c>
      <c r="AR24" s="4">
        <v>55.182099999999998</v>
      </c>
      <c r="AS24" s="4">
        <v>63.9011</v>
      </c>
      <c r="AT24" s="4">
        <v>62.916200000000003</v>
      </c>
      <c r="AU24" s="4">
        <v>59.708799999999997</v>
      </c>
      <c r="AV24" s="4">
        <v>55.1417</v>
      </c>
      <c r="AW24" s="4">
        <v>96.214299999999994</v>
      </c>
      <c r="AX24" s="4">
        <v>65.406700000000001</v>
      </c>
      <c r="AY24" s="4">
        <v>94.549499999999995</v>
      </c>
      <c r="AZ24" s="4">
        <v>55.759599999999999</v>
      </c>
      <c r="BA24" s="4">
        <v>89.769199999999998</v>
      </c>
      <c r="BB24" s="4">
        <v>58.906399999999998</v>
      </c>
      <c r="BC24" s="4">
        <v>105.6099</v>
      </c>
      <c r="BD24" s="4">
        <v>60.9345</v>
      </c>
      <c r="BE24" s="7">
        <v>220000</v>
      </c>
      <c r="BF24" s="3">
        <v>0.63</v>
      </c>
      <c r="BG24" s="4">
        <v>3.3999999999999998E-3</v>
      </c>
      <c r="BH24" s="4">
        <v>1.7299999999999999E-2</v>
      </c>
      <c r="BI24" s="2">
        <v>5.79</v>
      </c>
      <c r="BJ24" s="7">
        <v>-18000000</v>
      </c>
      <c r="BK24" s="4">
        <v>6.4999999999999997E-3</v>
      </c>
      <c r="BL24" s="1">
        <v>641</v>
      </c>
      <c r="BM24" s="7">
        <v>291000</v>
      </c>
      <c r="BN24" s="7">
        <v>944000</v>
      </c>
      <c r="BO24" s="4">
        <v>4.3E-3</v>
      </c>
      <c r="BP24" s="7">
        <v>1</v>
      </c>
      <c r="BQ24" s="7">
        <v>1</v>
      </c>
      <c r="BR24" s="7">
        <v>1</v>
      </c>
      <c r="BS24" s="7">
        <v>1</v>
      </c>
      <c r="BT24" s="7">
        <v>1</v>
      </c>
    </row>
    <row r="25" spans="1:72" x14ac:dyDescent="0.25">
      <c r="A25" s="7">
        <v>1304</v>
      </c>
      <c r="B25" t="s">
        <v>92</v>
      </c>
      <c r="C25" s="7">
        <v>69</v>
      </c>
      <c r="D25" s="7">
        <v>70</v>
      </c>
      <c r="E25" s="5">
        <v>30.727922060000001</v>
      </c>
      <c r="F25" s="5">
        <v>30.549776479999998</v>
      </c>
      <c r="G25" s="6">
        <v>9.3730213160000009</v>
      </c>
      <c r="H25" s="6">
        <v>10.55477801</v>
      </c>
      <c r="I25" s="6">
        <v>8.4327491949999995</v>
      </c>
      <c r="J25" s="6">
        <v>1.2516414</v>
      </c>
      <c r="K25" s="6">
        <v>1.088948724</v>
      </c>
      <c r="L25" s="6">
        <v>0.60139628300000003</v>
      </c>
      <c r="M25" s="6">
        <v>0.985714286</v>
      </c>
      <c r="N25" s="6">
        <v>0.86250000000000004</v>
      </c>
      <c r="O25" s="6">
        <v>0.92905811400000005</v>
      </c>
      <c r="P25" s="6">
        <v>0.86802900999999999</v>
      </c>
      <c r="Q25" s="6">
        <v>0.162905735</v>
      </c>
      <c r="R25" s="6">
        <v>5.7975149999999996E-3</v>
      </c>
      <c r="S25" s="7">
        <v>73</v>
      </c>
      <c r="T25" s="7">
        <v>2525</v>
      </c>
      <c r="U25" s="4">
        <v>807.94200000000001</v>
      </c>
      <c r="V25" s="4">
        <v>684.49379999999996</v>
      </c>
      <c r="W25" s="7">
        <v>117</v>
      </c>
      <c r="X25" s="7">
        <v>800</v>
      </c>
      <c r="Y25" s="4">
        <v>401.5455</v>
      </c>
      <c r="Z25" s="4">
        <v>266.07380000000001</v>
      </c>
      <c r="AA25" s="4">
        <v>406.39659999999998</v>
      </c>
      <c r="AB25" s="4">
        <v>4595.58</v>
      </c>
      <c r="AC25" s="4">
        <v>1986</v>
      </c>
      <c r="AD25" s="2">
        <v>4595.3900000000003</v>
      </c>
      <c r="AE25" s="2">
        <v>4595.83</v>
      </c>
      <c r="AF25" s="4">
        <v>1985</v>
      </c>
      <c r="AG25" s="4">
        <v>98.837500000000006</v>
      </c>
      <c r="AH25" s="4">
        <v>76.115099999999998</v>
      </c>
      <c r="AI25" s="4">
        <v>67.337500000000006</v>
      </c>
      <c r="AJ25" s="4">
        <v>57.119</v>
      </c>
      <c r="AK25" s="4">
        <v>100.1875</v>
      </c>
      <c r="AL25" s="4">
        <v>68.648799999999994</v>
      </c>
      <c r="AM25" s="4">
        <v>59.5</v>
      </c>
      <c r="AN25" s="4">
        <v>65.268900000000002</v>
      </c>
      <c r="AO25" s="4">
        <v>68.474999999999994</v>
      </c>
      <c r="AP25" s="4">
        <v>57.217799999999997</v>
      </c>
      <c r="AQ25" s="4">
        <v>58.6875</v>
      </c>
      <c r="AR25" s="4">
        <v>68.119699999999995</v>
      </c>
      <c r="AS25" s="4">
        <v>93.474999999999994</v>
      </c>
      <c r="AT25" s="4">
        <v>68.6267</v>
      </c>
      <c r="AU25" s="4">
        <v>76.412499999999994</v>
      </c>
      <c r="AV25" s="4">
        <v>67.900800000000004</v>
      </c>
      <c r="AW25" s="4">
        <v>106.35</v>
      </c>
      <c r="AX25" s="4">
        <v>68.728999999999999</v>
      </c>
      <c r="AY25" s="4">
        <v>95.362499999999997</v>
      </c>
      <c r="AZ25" s="4">
        <v>63.610399999999998</v>
      </c>
      <c r="BA25" s="4">
        <v>132.46250000000001</v>
      </c>
      <c r="BB25" s="4">
        <v>61.967500000000001</v>
      </c>
      <c r="BC25" s="4">
        <v>87.7</v>
      </c>
      <c r="BD25" s="4">
        <v>66.698300000000003</v>
      </c>
      <c r="BE25" s="7">
        <v>427000</v>
      </c>
      <c r="BF25" s="3">
        <v>0.56299999999999994</v>
      </c>
      <c r="BG25" s="4">
        <v>8.6E-3</v>
      </c>
      <c r="BH25" s="4">
        <v>1.5100000000000001E-2</v>
      </c>
      <c r="BI25" s="2">
        <v>4.8499999999999996</v>
      </c>
      <c r="BJ25" s="7">
        <v>106000000</v>
      </c>
      <c r="BK25" s="4">
        <v>4.1999999999999997E-3</v>
      </c>
      <c r="BL25" s="1">
        <v>750</v>
      </c>
      <c r="BM25" s="7">
        <v>457000</v>
      </c>
      <c r="BN25" s="7">
        <v>1430000</v>
      </c>
      <c r="BO25" s="4">
        <v>8.6E-3</v>
      </c>
      <c r="BP25" s="7">
        <v>1</v>
      </c>
      <c r="BQ25" s="7">
        <v>1</v>
      </c>
      <c r="BR25" s="7">
        <v>1</v>
      </c>
      <c r="BS25" s="7">
        <v>1</v>
      </c>
      <c r="BT25" s="7">
        <v>1</v>
      </c>
    </row>
    <row r="26" spans="1:72" x14ac:dyDescent="0.25">
      <c r="A26" s="7">
        <v>1378</v>
      </c>
      <c r="B26" t="s">
        <v>93</v>
      </c>
      <c r="C26" s="7">
        <v>66</v>
      </c>
      <c r="D26" s="7">
        <v>68</v>
      </c>
      <c r="E26" s="5">
        <v>30.727922060000001</v>
      </c>
      <c r="F26" s="5">
        <v>30.326900630000001</v>
      </c>
      <c r="G26" s="6">
        <v>9.1669956880000001</v>
      </c>
      <c r="H26" s="6">
        <v>10.56707643</v>
      </c>
      <c r="I26" s="6">
        <v>8.1516210170000001</v>
      </c>
      <c r="J26" s="6">
        <v>1.29631596</v>
      </c>
      <c r="K26" s="6">
        <v>1.138446394</v>
      </c>
      <c r="L26" s="6">
        <v>0.63633011299999998</v>
      </c>
      <c r="M26" s="6">
        <v>0.97058823500000002</v>
      </c>
      <c r="N26" s="6">
        <v>0.82499999999999996</v>
      </c>
      <c r="O26" s="6">
        <v>0.90177406999999998</v>
      </c>
      <c r="P26" s="6">
        <v>1.5308965299999999</v>
      </c>
      <c r="Q26" s="6">
        <v>0.166141442</v>
      </c>
      <c r="R26" s="6">
        <v>1.3050717999999999E-2</v>
      </c>
      <c r="S26" s="7">
        <v>24</v>
      </c>
      <c r="T26" s="7">
        <v>2862</v>
      </c>
      <c r="U26" s="4">
        <v>1145.33</v>
      </c>
      <c r="V26" s="4">
        <v>622.14769999999999</v>
      </c>
      <c r="W26" s="7">
        <v>222</v>
      </c>
      <c r="X26" s="7">
        <v>1199</v>
      </c>
      <c r="Y26" s="4">
        <v>574.85709999999995</v>
      </c>
      <c r="Z26" s="4">
        <v>311.88209999999998</v>
      </c>
      <c r="AA26" s="4">
        <v>570.47619999999995</v>
      </c>
      <c r="AB26" s="4">
        <v>3312.7</v>
      </c>
      <c r="AC26" s="4">
        <v>1873.86</v>
      </c>
      <c r="AD26" s="2">
        <v>3308.08</v>
      </c>
      <c r="AE26" s="2">
        <v>3306.16</v>
      </c>
      <c r="AF26" s="4">
        <v>1872.48</v>
      </c>
      <c r="AG26" s="4">
        <v>112.0625</v>
      </c>
      <c r="AH26" s="4">
        <v>68.377799999999993</v>
      </c>
      <c r="AI26" s="4">
        <v>88.9375</v>
      </c>
      <c r="AJ26" s="4">
        <v>66.933599999999998</v>
      </c>
      <c r="AK26" s="4">
        <v>119.3625</v>
      </c>
      <c r="AL26" s="4">
        <v>57.956400000000002</v>
      </c>
      <c r="AM26" s="4">
        <v>71.825000000000003</v>
      </c>
      <c r="AN26" s="4">
        <v>66.208500000000001</v>
      </c>
      <c r="AO26" s="4">
        <v>102.97499999999999</v>
      </c>
      <c r="AP26" s="4">
        <v>61.846899999999998</v>
      </c>
      <c r="AQ26" s="4">
        <v>83.55</v>
      </c>
      <c r="AR26" s="4">
        <v>64.811899999999994</v>
      </c>
      <c r="AS26" s="4">
        <v>118.22499999999999</v>
      </c>
      <c r="AT26" s="4">
        <v>70.415800000000004</v>
      </c>
      <c r="AU26" s="4">
        <v>68.2</v>
      </c>
      <c r="AV26" s="4">
        <v>59.939500000000002</v>
      </c>
      <c r="AW26" s="4">
        <v>110.8125</v>
      </c>
      <c r="AX26" s="4">
        <v>59.162100000000002</v>
      </c>
      <c r="AY26" s="4">
        <v>99.825000000000003</v>
      </c>
      <c r="AZ26" s="4">
        <v>51.830500000000001</v>
      </c>
      <c r="BA26" s="4">
        <v>139.69999999999999</v>
      </c>
      <c r="BB26" s="4">
        <v>64.528700000000001</v>
      </c>
      <c r="BC26" s="4">
        <v>112.3625</v>
      </c>
      <c r="BD26" s="4">
        <v>59.7455</v>
      </c>
      <c r="BE26" s="7">
        <v>526000</v>
      </c>
      <c r="BF26" s="3">
        <v>0.375</v>
      </c>
      <c r="BG26" s="4">
        <v>8.6E-3</v>
      </c>
      <c r="BH26" s="4">
        <v>6.6E-3</v>
      </c>
      <c r="BI26" s="2">
        <v>4.8499999999999996</v>
      </c>
      <c r="BJ26" s="7">
        <v>-43000000</v>
      </c>
      <c r="BK26" s="4">
        <v>1.1999999999999999E-3</v>
      </c>
      <c r="BL26" s="1">
        <v>1110</v>
      </c>
      <c r="BM26" s="7">
        <v>412000</v>
      </c>
      <c r="BN26" s="7">
        <v>1130000</v>
      </c>
      <c r="BO26" s="4">
        <v>8.6E-3</v>
      </c>
      <c r="BP26" s="7">
        <v>1</v>
      </c>
      <c r="BQ26" s="7">
        <v>1</v>
      </c>
      <c r="BR26" s="7">
        <v>1</v>
      </c>
      <c r="BS26" s="7">
        <v>1</v>
      </c>
      <c r="BT26" s="7">
        <v>1</v>
      </c>
    </row>
    <row r="27" spans="1:72" x14ac:dyDescent="0.25">
      <c r="A27" s="7">
        <v>1422</v>
      </c>
      <c r="B27" t="s">
        <v>94</v>
      </c>
      <c r="C27" s="7">
        <v>80</v>
      </c>
      <c r="D27" s="7">
        <v>85</v>
      </c>
      <c r="E27" s="5">
        <v>34.384776309999999</v>
      </c>
      <c r="F27" s="5">
        <v>33.257007219999998</v>
      </c>
      <c r="G27" s="6">
        <v>10.09253009</v>
      </c>
      <c r="H27" s="6">
        <v>10.264627219999999</v>
      </c>
      <c r="I27" s="6">
        <v>10.0985937</v>
      </c>
      <c r="J27" s="6">
        <v>1.016441251</v>
      </c>
      <c r="K27" s="6">
        <v>1.176068332</v>
      </c>
      <c r="L27" s="6">
        <v>0.17913396300000001</v>
      </c>
      <c r="M27" s="6">
        <v>0.94117647100000001</v>
      </c>
      <c r="N27" s="6">
        <v>0.72727272700000001</v>
      </c>
      <c r="O27" s="6">
        <v>0.908936454</v>
      </c>
      <c r="P27" s="6">
        <v>0.55506251100000004</v>
      </c>
      <c r="Q27" s="6">
        <v>0.159904297</v>
      </c>
      <c r="R27" s="6">
        <v>3.2798500000000001E-2</v>
      </c>
      <c r="S27" s="7">
        <v>-772</v>
      </c>
      <c r="T27" s="7">
        <v>891</v>
      </c>
      <c r="U27" s="4">
        <v>27.8</v>
      </c>
      <c r="V27" s="4">
        <v>537.93790000000001</v>
      </c>
      <c r="W27" s="7">
        <v>-846</v>
      </c>
      <c r="X27" s="7">
        <v>98</v>
      </c>
      <c r="Y27" s="4">
        <v>-547.43330000000003</v>
      </c>
      <c r="Z27" s="4">
        <v>227.761</v>
      </c>
      <c r="AA27" s="4">
        <v>575.23329999999999</v>
      </c>
      <c r="AB27" s="4">
        <v>10753.12</v>
      </c>
      <c r="AC27" s="4">
        <v>7555.41</v>
      </c>
      <c r="AD27" s="2">
        <v>15075.16</v>
      </c>
      <c r="AE27" s="2">
        <v>13775.98</v>
      </c>
      <c r="AF27" s="4">
        <v>4119.3</v>
      </c>
      <c r="AG27" s="4">
        <v>108.0727</v>
      </c>
      <c r="AH27" s="4">
        <v>65.961399999999998</v>
      </c>
      <c r="AI27" s="4">
        <v>93.736400000000003</v>
      </c>
      <c r="AJ27" s="4">
        <v>66.769400000000005</v>
      </c>
      <c r="AK27" s="4">
        <v>88.636399999999995</v>
      </c>
      <c r="AL27" s="4">
        <v>75.0839</v>
      </c>
      <c r="AM27" s="4">
        <v>88.381799999999998</v>
      </c>
      <c r="AN27" s="4">
        <v>57.194299999999998</v>
      </c>
      <c r="AO27" s="4">
        <v>116.06359999999999</v>
      </c>
      <c r="AP27" s="4">
        <v>69.071100000000001</v>
      </c>
      <c r="AQ27" s="4">
        <v>115.4</v>
      </c>
      <c r="AR27" s="4">
        <v>58.5045</v>
      </c>
      <c r="AS27" s="4">
        <v>98.945499999999996</v>
      </c>
      <c r="AT27" s="4">
        <v>68.025700000000001</v>
      </c>
      <c r="AU27" s="4">
        <v>74.918199999999999</v>
      </c>
      <c r="AV27" s="4">
        <v>69.637299999999996</v>
      </c>
      <c r="AW27" s="4">
        <v>90.972700000000003</v>
      </c>
      <c r="AX27" s="4">
        <v>74.168000000000006</v>
      </c>
      <c r="AY27" s="4">
        <v>99.4636</v>
      </c>
      <c r="AZ27" s="4">
        <v>59.249099999999999</v>
      </c>
      <c r="BA27" s="4">
        <v>104.20910000000001</v>
      </c>
      <c r="BB27" s="4">
        <v>62.113799999999998</v>
      </c>
      <c r="BC27" s="4">
        <v>97.945499999999996</v>
      </c>
      <c r="BD27" s="4">
        <v>57.814300000000003</v>
      </c>
      <c r="BE27" s="7">
        <v>257000</v>
      </c>
      <c r="BF27" s="3">
        <v>0.58299999999999996</v>
      </c>
      <c r="BG27" s="4">
        <v>6.0000000000000001E-3</v>
      </c>
      <c r="BH27" s="4">
        <v>1.5100000000000001E-2</v>
      </c>
      <c r="BI27" s="2">
        <v>5.22</v>
      </c>
      <c r="BJ27" s="7">
        <v>7470000</v>
      </c>
      <c r="BK27" s="4">
        <v>3.8E-3</v>
      </c>
      <c r="BL27" s="1">
        <v>814</v>
      </c>
      <c r="BM27" s="7">
        <v>295000</v>
      </c>
      <c r="BN27" s="7">
        <v>930000</v>
      </c>
      <c r="BO27" s="4">
        <v>6.8999999999999999E-3</v>
      </c>
      <c r="BP27" s="7">
        <v>1</v>
      </c>
      <c r="BQ27" s="7">
        <v>1</v>
      </c>
      <c r="BR27" s="7">
        <v>1</v>
      </c>
      <c r="BS27" s="7">
        <v>1</v>
      </c>
      <c r="BT27" s="7">
        <v>1</v>
      </c>
    </row>
    <row r="28" spans="1:72" x14ac:dyDescent="0.25">
      <c r="A28" s="7">
        <v>1470</v>
      </c>
      <c r="B28" t="s">
        <v>95</v>
      </c>
      <c r="C28" s="7">
        <v>102</v>
      </c>
      <c r="D28" s="7">
        <v>103</v>
      </c>
      <c r="E28" s="5">
        <v>37.455844120000002</v>
      </c>
      <c r="F28" s="5">
        <v>37.277698540000003</v>
      </c>
      <c r="G28" s="6">
        <v>11.39607097</v>
      </c>
      <c r="H28" s="6">
        <v>11.63143301</v>
      </c>
      <c r="I28" s="6">
        <v>11.377857150000001</v>
      </c>
      <c r="J28" s="6">
        <v>1.0222867849999999</v>
      </c>
      <c r="K28" s="6">
        <v>1.094533711</v>
      </c>
      <c r="L28" s="6">
        <v>0.20766931999999999</v>
      </c>
      <c r="M28" s="6">
        <v>0.99029126199999995</v>
      </c>
      <c r="N28" s="6">
        <v>0.70833333300000001</v>
      </c>
      <c r="O28" s="6">
        <v>0.92238419299999996</v>
      </c>
      <c r="P28" s="6">
        <v>0.343480548</v>
      </c>
      <c r="Q28" s="6">
        <v>0.160587745</v>
      </c>
      <c r="R28" s="6">
        <v>4.7561490000000003E-3</v>
      </c>
      <c r="S28" s="7">
        <v>170</v>
      </c>
      <c r="T28" s="7">
        <v>2757</v>
      </c>
      <c r="U28" s="4">
        <v>1032.6400000000001</v>
      </c>
      <c r="V28" s="4">
        <v>652.03399999999999</v>
      </c>
      <c r="W28" s="7">
        <v>86</v>
      </c>
      <c r="X28" s="7">
        <v>623</v>
      </c>
      <c r="Y28" s="4">
        <v>263.73809999999997</v>
      </c>
      <c r="Z28" s="4">
        <v>137.2449</v>
      </c>
      <c r="AA28" s="4">
        <v>768.89919999999995</v>
      </c>
      <c r="AB28" s="4">
        <v>4768.91</v>
      </c>
      <c r="AC28" s="4">
        <v>2187.54</v>
      </c>
      <c r="AD28" s="2">
        <v>4768.91</v>
      </c>
      <c r="AE28" s="2">
        <v>4766.8599999999997</v>
      </c>
      <c r="AF28" s="4">
        <v>2186.4499999999998</v>
      </c>
      <c r="AG28" s="4">
        <v>84.145799999999994</v>
      </c>
      <c r="AH28" s="4">
        <v>61.6462</v>
      </c>
      <c r="AI28" s="4">
        <v>39.159700000000001</v>
      </c>
      <c r="AJ28" s="4">
        <v>47.823599999999999</v>
      </c>
      <c r="AK28" s="4">
        <v>93.930599999999998</v>
      </c>
      <c r="AL28" s="4">
        <v>66.401399999999995</v>
      </c>
      <c r="AM28" s="4">
        <v>58.277799999999999</v>
      </c>
      <c r="AN28" s="4">
        <v>60.088799999999999</v>
      </c>
      <c r="AO28" s="4">
        <v>80.875</v>
      </c>
      <c r="AP28" s="4">
        <v>62.703200000000002</v>
      </c>
      <c r="AQ28" s="4">
        <v>65.680599999999998</v>
      </c>
      <c r="AR28" s="4">
        <v>57.686999999999998</v>
      </c>
      <c r="AS28" s="4">
        <v>87.083299999999994</v>
      </c>
      <c r="AT28" s="4">
        <v>60.786200000000001</v>
      </c>
      <c r="AU28" s="4">
        <v>61.354199999999999</v>
      </c>
      <c r="AV28" s="4">
        <v>51.986499999999999</v>
      </c>
      <c r="AW28" s="4">
        <v>96.263900000000007</v>
      </c>
      <c r="AX28" s="4">
        <v>67.412800000000004</v>
      </c>
      <c r="AY28" s="4">
        <v>64.972200000000001</v>
      </c>
      <c r="AZ28" s="4">
        <v>60.0379</v>
      </c>
      <c r="BA28" s="4">
        <v>115.6806</v>
      </c>
      <c r="BB28" s="4">
        <v>48.287399999999998</v>
      </c>
      <c r="BC28" s="4">
        <v>83.423599999999993</v>
      </c>
      <c r="BD28" s="4">
        <v>54.884099999999997</v>
      </c>
      <c r="BE28" s="7">
        <v>389000</v>
      </c>
      <c r="BF28" s="3">
        <v>0.58499999999999996</v>
      </c>
      <c r="BG28" s="4">
        <v>4.4000000000000003E-3</v>
      </c>
      <c r="BH28" s="4">
        <v>1.2500000000000001E-2</v>
      </c>
      <c r="BI28" s="2">
        <v>5.53</v>
      </c>
      <c r="BJ28" s="7">
        <v>-14800000</v>
      </c>
      <c r="BK28" s="4">
        <v>2.3E-3</v>
      </c>
      <c r="BL28" s="1">
        <v>831</v>
      </c>
      <c r="BM28" s="7">
        <v>457000</v>
      </c>
      <c r="BN28" s="7">
        <v>1440000</v>
      </c>
      <c r="BO28" s="4">
        <v>5.0000000000000001E-3</v>
      </c>
      <c r="BP28" s="7">
        <v>1</v>
      </c>
      <c r="BQ28" s="7">
        <v>1</v>
      </c>
      <c r="BR28" s="7">
        <v>1</v>
      </c>
      <c r="BS28" s="7">
        <v>1</v>
      </c>
      <c r="BT28" s="7">
        <v>1</v>
      </c>
    </row>
    <row r="29" spans="1:72" x14ac:dyDescent="0.25">
      <c r="A29" s="7">
        <v>1471</v>
      </c>
      <c r="B29" t="s">
        <v>95</v>
      </c>
      <c r="C29" s="7">
        <v>87</v>
      </c>
      <c r="D29" s="7">
        <v>87</v>
      </c>
      <c r="E29" s="5">
        <v>34.970562749999999</v>
      </c>
      <c r="F29" s="5">
        <v>34.792417159999999</v>
      </c>
      <c r="G29" s="6">
        <v>10.52482021</v>
      </c>
      <c r="H29" s="6">
        <v>12.69862262</v>
      </c>
      <c r="I29" s="6">
        <v>8.8103038209999998</v>
      </c>
      <c r="J29" s="6">
        <v>1.441337651</v>
      </c>
      <c r="K29" s="6">
        <v>1.118603375</v>
      </c>
      <c r="L29" s="6">
        <v>0.72016777200000004</v>
      </c>
      <c r="M29" s="6">
        <v>1</v>
      </c>
      <c r="N29" s="6">
        <v>0.80555555599999995</v>
      </c>
      <c r="O29" s="6">
        <v>0.90315005500000001</v>
      </c>
      <c r="P29" s="6">
        <v>1.404930164</v>
      </c>
      <c r="Q29" s="6">
        <v>0.16969095100000001</v>
      </c>
      <c r="R29" s="6">
        <v>5.0941579999999997E-3</v>
      </c>
      <c r="S29" s="7">
        <v>51</v>
      </c>
      <c r="T29" s="7">
        <v>2499</v>
      </c>
      <c r="U29" s="4">
        <v>802.08050000000003</v>
      </c>
      <c r="V29" s="4">
        <v>707.34310000000005</v>
      </c>
      <c r="W29" s="7">
        <v>45</v>
      </c>
      <c r="X29" s="7">
        <v>626</v>
      </c>
      <c r="Y29" s="4">
        <v>157.04759999999999</v>
      </c>
      <c r="Z29" s="4">
        <v>142.92080000000001</v>
      </c>
      <c r="AA29" s="4">
        <v>645.03279999999995</v>
      </c>
      <c r="AB29" s="4">
        <v>3633.83</v>
      </c>
      <c r="AC29" s="4">
        <v>1561.28</v>
      </c>
      <c r="AD29" s="2">
        <v>3631.82</v>
      </c>
      <c r="AE29" s="2">
        <v>3632.3</v>
      </c>
      <c r="AF29" s="4">
        <v>1560.74</v>
      </c>
      <c r="AG29" s="4">
        <v>100.4907</v>
      </c>
      <c r="AH29" s="4">
        <v>56.819499999999998</v>
      </c>
      <c r="AI29" s="4">
        <v>61.842599999999997</v>
      </c>
      <c r="AJ29" s="4">
        <v>67.526499999999999</v>
      </c>
      <c r="AK29" s="4">
        <v>97.777799999999999</v>
      </c>
      <c r="AL29" s="4">
        <v>69.122900000000001</v>
      </c>
      <c r="AM29" s="4">
        <v>39.407400000000003</v>
      </c>
      <c r="AN29" s="4">
        <v>53.597999999999999</v>
      </c>
      <c r="AO29" s="4">
        <v>96.222200000000001</v>
      </c>
      <c r="AP29" s="4">
        <v>60.537100000000002</v>
      </c>
      <c r="AQ29" s="4">
        <v>42.944400000000002</v>
      </c>
      <c r="AR29" s="4">
        <v>56.6967</v>
      </c>
      <c r="AS29" s="4">
        <v>101.0185</v>
      </c>
      <c r="AT29" s="4">
        <v>63.406100000000002</v>
      </c>
      <c r="AU29" s="4">
        <v>75.453699999999998</v>
      </c>
      <c r="AV29" s="4">
        <v>57.934600000000003</v>
      </c>
      <c r="AW29" s="4">
        <v>95.962999999999994</v>
      </c>
      <c r="AX29" s="4">
        <v>72.871399999999994</v>
      </c>
      <c r="AY29" s="4">
        <v>88.675899999999999</v>
      </c>
      <c r="AZ29" s="4">
        <v>67.556399999999996</v>
      </c>
      <c r="BA29" s="4">
        <v>138.41669999999999</v>
      </c>
      <c r="BB29" s="4">
        <v>70.9636</v>
      </c>
      <c r="BC29" s="4">
        <v>71.074100000000001</v>
      </c>
      <c r="BD29" s="4">
        <v>65.736999999999995</v>
      </c>
      <c r="BE29" s="7">
        <v>422000</v>
      </c>
      <c r="BF29" s="3">
        <v>0.60699999999999998</v>
      </c>
      <c r="BG29" s="4">
        <v>6.1999999999999998E-3</v>
      </c>
      <c r="BH29" s="4">
        <v>2.3300000000000001E-2</v>
      </c>
      <c r="BI29" s="2">
        <v>5.19</v>
      </c>
      <c r="BJ29" s="7">
        <v>112000000</v>
      </c>
      <c r="BK29" s="4">
        <v>8.0000000000000002E-3</v>
      </c>
      <c r="BL29" s="1">
        <v>716</v>
      </c>
      <c r="BM29" s="7">
        <v>514000</v>
      </c>
      <c r="BN29" s="7">
        <v>1650000</v>
      </c>
      <c r="BO29" s="4">
        <v>7.3000000000000001E-3</v>
      </c>
      <c r="BP29" s="7">
        <v>1</v>
      </c>
      <c r="BQ29" s="7">
        <v>1</v>
      </c>
      <c r="BR29" s="7">
        <v>1</v>
      </c>
      <c r="BS29" s="7">
        <v>1</v>
      </c>
      <c r="BT29" s="7">
        <v>1</v>
      </c>
    </row>
    <row r="30" spans="1:72" x14ac:dyDescent="0.25">
      <c r="A30" s="7">
        <v>1476</v>
      </c>
      <c r="B30" t="s">
        <v>96</v>
      </c>
      <c r="C30" s="7">
        <v>66</v>
      </c>
      <c r="D30" s="7">
        <v>66</v>
      </c>
      <c r="E30" s="5">
        <v>30.627417000000001</v>
      </c>
      <c r="F30" s="5">
        <v>30.449271410000001</v>
      </c>
      <c r="G30" s="6">
        <v>9.1669956880000001</v>
      </c>
      <c r="H30" s="6">
        <v>10.16041549</v>
      </c>
      <c r="I30" s="6">
        <v>8.5455688419999998</v>
      </c>
      <c r="J30" s="6">
        <v>1.188968888</v>
      </c>
      <c r="K30" s="6">
        <v>1.1310112990000001</v>
      </c>
      <c r="L30" s="6">
        <v>0.54093422199999996</v>
      </c>
      <c r="M30" s="6">
        <v>1</v>
      </c>
      <c r="N30" s="6">
        <v>0.66</v>
      </c>
      <c r="O30" s="6">
        <v>0.89454046099999995</v>
      </c>
      <c r="P30" s="6">
        <v>0.47980050699999999</v>
      </c>
      <c r="Q30" s="6">
        <v>0.164388374</v>
      </c>
      <c r="R30" s="6">
        <v>5.8165400000000003E-3</v>
      </c>
      <c r="S30" s="7">
        <v>63</v>
      </c>
      <c r="T30" s="7">
        <v>2264</v>
      </c>
      <c r="U30" s="4">
        <v>799.54549999999995</v>
      </c>
      <c r="V30" s="4">
        <v>632.91920000000005</v>
      </c>
      <c r="W30" s="7">
        <v>61</v>
      </c>
      <c r="X30" s="7">
        <v>720</v>
      </c>
      <c r="Y30" s="4">
        <v>266.44119999999998</v>
      </c>
      <c r="Z30" s="4">
        <v>177.9701</v>
      </c>
      <c r="AA30" s="4">
        <v>533.10429999999997</v>
      </c>
      <c r="AB30" s="4">
        <v>4326.08</v>
      </c>
      <c r="AC30" s="4">
        <v>8352.33</v>
      </c>
      <c r="AD30" s="2">
        <v>916345.36</v>
      </c>
      <c r="AE30" s="2">
        <v>907310.59</v>
      </c>
      <c r="AF30" s="4">
        <v>256.59559999999999</v>
      </c>
      <c r="AG30" s="4">
        <v>90.63</v>
      </c>
      <c r="AH30" s="4">
        <v>66.445800000000006</v>
      </c>
      <c r="AI30" s="4">
        <v>84.69</v>
      </c>
      <c r="AJ30" s="4">
        <v>63.130099999999999</v>
      </c>
      <c r="AK30" s="4">
        <v>97.72</v>
      </c>
      <c r="AL30" s="4">
        <v>68.090999999999994</v>
      </c>
      <c r="AM30" s="4">
        <v>63.6</v>
      </c>
      <c r="AN30" s="4">
        <v>72.250799999999998</v>
      </c>
      <c r="AO30" s="4">
        <v>72.12</v>
      </c>
      <c r="AP30" s="4">
        <v>63.225200000000001</v>
      </c>
      <c r="AQ30" s="4">
        <v>66.25</v>
      </c>
      <c r="AR30" s="4">
        <v>69.787199999999999</v>
      </c>
      <c r="AS30" s="4">
        <v>122.19</v>
      </c>
      <c r="AT30" s="4">
        <v>68.098200000000006</v>
      </c>
      <c r="AU30" s="4">
        <v>78.400000000000006</v>
      </c>
      <c r="AV30" s="4">
        <v>59.407299999999999</v>
      </c>
      <c r="AW30" s="4">
        <v>96.76</v>
      </c>
      <c r="AX30" s="4">
        <v>68.028499999999994</v>
      </c>
      <c r="AY30" s="4">
        <v>72.58</v>
      </c>
      <c r="AZ30" s="4">
        <v>58.230499999999999</v>
      </c>
      <c r="BA30" s="4">
        <v>102.54</v>
      </c>
      <c r="BB30" s="4">
        <v>58.8874</v>
      </c>
      <c r="BC30" s="4">
        <v>111.43</v>
      </c>
      <c r="BD30" s="4">
        <v>73.546400000000006</v>
      </c>
      <c r="BE30" s="7">
        <v>395000</v>
      </c>
      <c r="BF30" s="3">
        <v>0.497</v>
      </c>
      <c r="BG30" s="4">
        <v>6.7000000000000002E-3</v>
      </c>
      <c r="BH30" s="4">
        <v>1.9800000000000002E-2</v>
      </c>
      <c r="BI30" s="2">
        <v>5.1100000000000003</v>
      </c>
      <c r="BJ30" s="7">
        <v>102000000</v>
      </c>
      <c r="BK30" s="4">
        <v>9.2999999999999992E-3</v>
      </c>
      <c r="BL30" s="1">
        <v>655</v>
      </c>
      <c r="BM30" s="7">
        <v>376000</v>
      </c>
      <c r="BN30" s="7">
        <v>1120000</v>
      </c>
      <c r="BO30" s="4">
        <v>7.3000000000000001E-3</v>
      </c>
      <c r="BP30" s="7">
        <v>1</v>
      </c>
      <c r="BQ30" s="7">
        <v>1</v>
      </c>
      <c r="BR30" s="7">
        <v>1</v>
      </c>
      <c r="BS30" s="7">
        <v>1</v>
      </c>
      <c r="BT30" s="7">
        <v>1</v>
      </c>
    </row>
    <row r="31" spans="1:72" x14ac:dyDescent="0.25">
      <c r="A31" s="7">
        <v>1604</v>
      </c>
      <c r="B31" t="s">
        <v>97</v>
      </c>
      <c r="C31" s="7">
        <v>68</v>
      </c>
      <c r="D31" s="7">
        <v>69</v>
      </c>
      <c r="E31" s="5">
        <v>30.384776309999999</v>
      </c>
      <c r="F31" s="5">
        <v>30.206630730000001</v>
      </c>
      <c r="G31" s="6">
        <v>9.304852983</v>
      </c>
      <c r="H31" s="6">
        <v>9.9196966880000002</v>
      </c>
      <c r="I31" s="6">
        <v>8.8626497789999998</v>
      </c>
      <c r="J31" s="6">
        <v>1.11926985</v>
      </c>
      <c r="K31" s="6">
        <v>1.0804217300000001</v>
      </c>
      <c r="L31" s="6">
        <v>0.44918336199999997</v>
      </c>
      <c r="M31" s="6">
        <v>0.98550724599999995</v>
      </c>
      <c r="N31" s="6">
        <v>0.75555555600000002</v>
      </c>
      <c r="O31" s="6">
        <v>0.93651384900000001</v>
      </c>
      <c r="P31" s="6">
        <v>0.72971184300000003</v>
      </c>
      <c r="Q31" s="6">
        <v>0.16018407800000001</v>
      </c>
      <c r="R31" s="6">
        <v>5.8629880000000004E-3</v>
      </c>
      <c r="S31" s="7">
        <v>94</v>
      </c>
      <c r="T31" s="7">
        <v>2864</v>
      </c>
      <c r="U31" s="4">
        <v>979.33820000000003</v>
      </c>
      <c r="V31" s="4">
        <v>817.5924</v>
      </c>
      <c r="W31" s="7">
        <v>94</v>
      </c>
      <c r="X31" s="7">
        <v>831</v>
      </c>
      <c r="Y31" s="4">
        <v>264.4545</v>
      </c>
      <c r="Z31" s="4">
        <v>179.9229</v>
      </c>
      <c r="AA31" s="4">
        <v>714.88369999999998</v>
      </c>
      <c r="AB31" s="4">
        <v>4484.32</v>
      </c>
      <c r="AC31" s="4">
        <v>1758.83</v>
      </c>
      <c r="AD31" s="2">
        <v>4477.8</v>
      </c>
      <c r="AE31" s="2">
        <v>4477.83</v>
      </c>
      <c r="AF31" s="4">
        <v>1757.1</v>
      </c>
      <c r="AG31" s="4">
        <v>96.611099999999993</v>
      </c>
      <c r="AH31" s="4">
        <v>71.675899999999999</v>
      </c>
      <c r="AI31" s="4">
        <v>72.711100000000002</v>
      </c>
      <c r="AJ31" s="4">
        <v>57.235799999999998</v>
      </c>
      <c r="AK31" s="4">
        <v>101.5111</v>
      </c>
      <c r="AL31" s="4">
        <v>68.230800000000002</v>
      </c>
      <c r="AM31" s="4">
        <v>53.088900000000002</v>
      </c>
      <c r="AN31" s="4">
        <v>65.250200000000007</v>
      </c>
      <c r="AO31" s="4">
        <v>91.611099999999993</v>
      </c>
      <c r="AP31" s="4">
        <v>59.196100000000001</v>
      </c>
      <c r="AQ31" s="4">
        <v>56.788899999999998</v>
      </c>
      <c r="AR31" s="4">
        <v>66.525400000000005</v>
      </c>
      <c r="AS31" s="4">
        <v>88.644400000000005</v>
      </c>
      <c r="AT31" s="4">
        <v>59.761899999999997</v>
      </c>
      <c r="AU31" s="4">
        <v>58.2667</v>
      </c>
      <c r="AV31" s="4">
        <v>61.527200000000001</v>
      </c>
      <c r="AW31" s="4">
        <v>105.8222</v>
      </c>
      <c r="AX31" s="4">
        <v>70.1066</v>
      </c>
      <c r="AY31" s="4">
        <v>75.166700000000006</v>
      </c>
      <c r="AZ31" s="4">
        <v>56.3307</v>
      </c>
      <c r="BA31" s="4">
        <v>125.36669999999999</v>
      </c>
      <c r="BB31" s="4">
        <v>54.974699999999999</v>
      </c>
      <c r="BC31" s="4">
        <v>73.877799999999993</v>
      </c>
      <c r="BD31" s="4">
        <v>66.123599999999996</v>
      </c>
      <c r="BE31" s="7">
        <v>690000</v>
      </c>
      <c r="BF31" s="3">
        <v>0.50900000000000001</v>
      </c>
      <c r="BG31" s="4">
        <v>7.4999999999999997E-3</v>
      </c>
      <c r="BH31" s="4">
        <v>1.66E-2</v>
      </c>
      <c r="BI31" s="2">
        <v>4.99</v>
      </c>
      <c r="BJ31" s="7">
        <v>88100000</v>
      </c>
      <c r="BK31" s="4">
        <v>6.7000000000000002E-3</v>
      </c>
      <c r="BL31" s="1">
        <v>835</v>
      </c>
      <c r="BM31" s="7">
        <v>667000</v>
      </c>
      <c r="BN31" s="7">
        <v>2000000</v>
      </c>
      <c r="BO31" s="4">
        <v>8.6999999999999994E-3</v>
      </c>
      <c r="BP31" s="7">
        <v>1</v>
      </c>
      <c r="BQ31" s="7">
        <v>1</v>
      </c>
      <c r="BR31" s="7">
        <v>1</v>
      </c>
      <c r="BS31" s="7">
        <v>1</v>
      </c>
      <c r="BT31" s="7">
        <v>1</v>
      </c>
    </row>
    <row r="32" spans="1:72" x14ac:dyDescent="0.25">
      <c r="A32" s="7">
        <v>1667</v>
      </c>
      <c r="B32" t="s">
        <v>98</v>
      </c>
      <c r="C32" s="7">
        <v>178</v>
      </c>
      <c r="D32" s="7">
        <v>181</v>
      </c>
      <c r="E32" s="5">
        <v>49.698484809999997</v>
      </c>
      <c r="F32" s="5">
        <v>48.451465720000002</v>
      </c>
      <c r="G32" s="6">
        <v>15.05445578</v>
      </c>
      <c r="H32" s="6">
        <v>15.52685337</v>
      </c>
      <c r="I32" s="6">
        <v>14.6953528</v>
      </c>
      <c r="J32" s="6">
        <v>1.0565825529999999</v>
      </c>
      <c r="K32" s="6">
        <v>1.104222088</v>
      </c>
      <c r="L32" s="6">
        <v>0.32285752000000001</v>
      </c>
      <c r="M32" s="6">
        <v>0.98342541400000005</v>
      </c>
      <c r="N32" s="6">
        <v>0.74166666699999995</v>
      </c>
      <c r="O32" s="6">
        <v>0.95283132699999995</v>
      </c>
      <c r="P32" s="6">
        <v>0.54967825400000003</v>
      </c>
      <c r="Q32" s="6">
        <v>0.15953999399999999</v>
      </c>
      <c r="R32" s="6">
        <v>2.5091691999999999E-2</v>
      </c>
      <c r="S32" s="7">
        <v>77</v>
      </c>
      <c r="T32" s="7">
        <v>2180</v>
      </c>
      <c r="U32" s="4">
        <v>949.21910000000003</v>
      </c>
      <c r="V32" s="4">
        <v>624.31859999999995</v>
      </c>
      <c r="W32" s="7">
        <v>77</v>
      </c>
      <c r="X32" s="7">
        <v>614</v>
      </c>
      <c r="Y32" s="4">
        <v>224.43549999999999</v>
      </c>
      <c r="Z32" s="4">
        <v>151.77379999999999</v>
      </c>
      <c r="AA32" s="4">
        <v>724.78359999999998</v>
      </c>
      <c r="AB32" s="4">
        <v>5339.19</v>
      </c>
      <c r="AC32" s="4">
        <v>5340.11</v>
      </c>
      <c r="AD32" s="2">
        <v>2955.18</v>
      </c>
      <c r="AE32" s="2">
        <v>2437.21</v>
      </c>
      <c r="AF32" s="4">
        <v>1393.72</v>
      </c>
      <c r="AG32" s="4">
        <v>83.691699999999997</v>
      </c>
      <c r="AH32" s="4">
        <v>58.100900000000003</v>
      </c>
      <c r="AI32" s="4">
        <v>48.383299999999998</v>
      </c>
      <c r="AJ32" s="4">
        <v>51.331000000000003</v>
      </c>
      <c r="AK32" s="4">
        <v>95.395799999999994</v>
      </c>
      <c r="AL32" s="4">
        <v>73.311099999999996</v>
      </c>
      <c r="AM32" s="4">
        <v>46.2958</v>
      </c>
      <c r="AN32" s="4">
        <v>49.294699999999999</v>
      </c>
      <c r="AO32" s="4">
        <v>66.316699999999997</v>
      </c>
      <c r="AP32" s="4">
        <v>43.718400000000003</v>
      </c>
      <c r="AQ32" s="4">
        <v>62.6417</v>
      </c>
      <c r="AR32" s="4">
        <v>50.992100000000001</v>
      </c>
      <c r="AS32" s="4">
        <v>80.3292</v>
      </c>
      <c r="AT32" s="4">
        <v>51.581600000000002</v>
      </c>
      <c r="AU32" s="4">
        <v>44.6083</v>
      </c>
      <c r="AV32" s="4">
        <v>44.1755</v>
      </c>
      <c r="AW32" s="4">
        <v>92.383300000000006</v>
      </c>
      <c r="AX32" s="4">
        <v>71.525000000000006</v>
      </c>
      <c r="AY32" s="4">
        <v>70.979200000000006</v>
      </c>
      <c r="AZ32" s="4">
        <v>58.628100000000003</v>
      </c>
      <c r="BA32" s="4">
        <v>108.82080000000001</v>
      </c>
      <c r="BB32" s="4">
        <v>48.120199999999997</v>
      </c>
      <c r="BC32" s="4">
        <v>74.637500000000003</v>
      </c>
      <c r="BD32" s="4">
        <v>64.501000000000005</v>
      </c>
      <c r="BE32" s="7">
        <v>206000</v>
      </c>
      <c r="BF32" s="3">
        <v>0.75600000000000001</v>
      </c>
      <c r="BG32" s="4">
        <v>2.5000000000000001E-3</v>
      </c>
      <c r="BH32" s="4">
        <v>2.1100000000000001E-2</v>
      </c>
      <c r="BI32" s="2">
        <v>6.09</v>
      </c>
      <c r="BJ32" s="7">
        <v>11500000</v>
      </c>
      <c r="BK32" s="4">
        <v>8.0999999999999996E-3</v>
      </c>
      <c r="BL32" s="1">
        <v>771</v>
      </c>
      <c r="BM32" s="7">
        <v>410000</v>
      </c>
      <c r="BN32" s="7">
        <v>1440000</v>
      </c>
      <c r="BO32" s="4">
        <v>3.2000000000000002E-3</v>
      </c>
      <c r="BP32" s="7">
        <v>1</v>
      </c>
      <c r="BQ32" s="7">
        <v>1</v>
      </c>
      <c r="BR32" s="7">
        <v>1</v>
      </c>
      <c r="BS32" s="7">
        <v>1</v>
      </c>
      <c r="BT32" s="7">
        <v>1</v>
      </c>
    </row>
    <row r="33" spans="1:72" x14ac:dyDescent="0.25">
      <c r="A33" s="7">
        <v>1675</v>
      </c>
      <c r="B33" t="s">
        <v>99</v>
      </c>
      <c r="C33" s="7">
        <v>129</v>
      </c>
      <c r="D33" s="7">
        <v>135</v>
      </c>
      <c r="E33" s="5">
        <v>43.79898987</v>
      </c>
      <c r="F33" s="5">
        <v>42.296401729999999</v>
      </c>
      <c r="G33" s="6">
        <v>12.815923740000001</v>
      </c>
      <c r="H33" s="6">
        <v>14.294869289999999</v>
      </c>
      <c r="I33" s="6">
        <v>11.668794630000001</v>
      </c>
      <c r="J33" s="6">
        <v>1.225051066</v>
      </c>
      <c r="K33" s="6">
        <v>1.1833919610000001</v>
      </c>
      <c r="L33" s="6">
        <v>0.57763877100000005</v>
      </c>
      <c r="M33" s="6">
        <v>0.95555555599999997</v>
      </c>
      <c r="N33" s="6">
        <v>0.763313609</v>
      </c>
      <c r="O33" s="6">
        <v>0.90613463299999997</v>
      </c>
      <c r="P33" s="6">
        <v>0.63900458100000002</v>
      </c>
      <c r="Q33" s="6">
        <v>0.16368090599999999</v>
      </c>
      <c r="R33" s="6">
        <v>3.4306455999999999E-2</v>
      </c>
      <c r="S33" s="7">
        <v>226</v>
      </c>
      <c r="T33" s="7">
        <v>2481</v>
      </c>
      <c r="U33" s="4">
        <v>1114.6099999999999</v>
      </c>
      <c r="V33" s="4">
        <v>556.83820000000003</v>
      </c>
      <c r="W33" s="7">
        <v>231</v>
      </c>
      <c r="X33" s="7">
        <v>1028</v>
      </c>
      <c r="Y33" s="4">
        <v>508.1</v>
      </c>
      <c r="Z33" s="4">
        <v>254.4008</v>
      </c>
      <c r="AA33" s="4">
        <v>606.51239999999996</v>
      </c>
      <c r="AB33" s="4">
        <v>4888.53</v>
      </c>
      <c r="AC33" s="4">
        <v>4885.95</v>
      </c>
      <c r="AD33" s="2">
        <v>3951.47</v>
      </c>
      <c r="AE33" s="2">
        <v>2528.79</v>
      </c>
      <c r="AF33" s="4">
        <v>2058.6799999999998</v>
      </c>
      <c r="AG33" s="4">
        <v>47.325400000000002</v>
      </c>
      <c r="AH33" s="4">
        <v>46.398299999999999</v>
      </c>
      <c r="AI33" s="4">
        <v>40.171599999999998</v>
      </c>
      <c r="AJ33" s="4">
        <v>46.098100000000002</v>
      </c>
      <c r="AK33" s="4">
        <v>102.5976</v>
      </c>
      <c r="AL33" s="4">
        <v>66.816199999999995</v>
      </c>
      <c r="AM33" s="4">
        <v>89.224900000000005</v>
      </c>
      <c r="AN33" s="4">
        <v>64.561899999999994</v>
      </c>
      <c r="AO33" s="4">
        <v>90.745599999999996</v>
      </c>
      <c r="AP33" s="4">
        <v>49.8874</v>
      </c>
      <c r="AQ33" s="4">
        <v>85.893500000000003</v>
      </c>
      <c r="AR33" s="4">
        <v>61.933199999999999</v>
      </c>
      <c r="AS33" s="4">
        <v>68.207099999999997</v>
      </c>
      <c r="AT33" s="4">
        <v>53.616500000000002</v>
      </c>
      <c r="AU33" s="4">
        <v>53.491100000000003</v>
      </c>
      <c r="AV33" s="4">
        <v>49.951900000000002</v>
      </c>
      <c r="AW33" s="4">
        <v>104.8343</v>
      </c>
      <c r="AX33" s="4">
        <v>69.524900000000002</v>
      </c>
      <c r="AY33" s="4">
        <v>60.520699999999998</v>
      </c>
      <c r="AZ33" s="4">
        <v>52.101300000000002</v>
      </c>
      <c r="BA33" s="4">
        <v>91.982200000000006</v>
      </c>
      <c r="BB33" s="4">
        <v>54.979199999999999</v>
      </c>
      <c r="BC33" s="4">
        <v>67.023700000000005</v>
      </c>
      <c r="BD33" s="4">
        <v>53.293500000000002</v>
      </c>
      <c r="BE33" s="7">
        <v>209000</v>
      </c>
      <c r="BF33" s="3">
        <v>0.70099999999999996</v>
      </c>
      <c r="BG33" s="4">
        <v>3.7000000000000002E-3</v>
      </c>
      <c r="BH33" s="4">
        <v>1.46E-2</v>
      </c>
      <c r="BI33" s="2">
        <v>5.71</v>
      </c>
      <c r="BJ33" s="7">
        <v>14800000</v>
      </c>
      <c r="BK33" s="4">
        <v>3.5000000000000001E-3</v>
      </c>
      <c r="BL33" s="1">
        <v>828</v>
      </c>
      <c r="BM33" s="7">
        <v>325000</v>
      </c>
      <c r="BN33" s="7">
        <v>1100000</v>
      </c>
      <c r="BO33" s="4">
        <v>4.4000000000000003E-3</v>
      </c>
      <c r="BP33" s="7">
        <v>1</v>
      </c>
      <c r="BQ33" s="7">
        <v>1</v>
      </c>
      <c r="BR33" s="7">
        <v>1</v>
      </c>
      <c r="BS33" s="7">
        <v>1</v>
      </c>
      <c r="BT33" s="7">
        <v>1</v>
      </c>
    </row>
    <row r="34" spans="1:72" x14ac:dyDescent="0.25">
      <c r="A34" s="7">
        <v>1689</v>
      </c>
      <c r="B34" t="s">
        <v>100</v>
      </c>
      <c r="C34" s="7">
        <v>281</v>
      </c>
      <c r="D34" s="7">
        <v>284</v>
      </c>
      <c r="E34" s="5">
        <v>62.183766179999999</v>
      </c>
      <c r="F34" s="5">
        <v>61.307932999999998</v>
      </c>
      <c r="G34" s="6">
        <v>18.915081600000001</v>
      </c>
      <c r="H34" s="6">
        <v>20.227523600000001</v>
      </c>
      <c r="I34" s="6">
        <v>17.81778834</v>
      </c>
      <c r="J34" s="6">
        <v>1.135243231</v>
      </c>
      <c r="K34" s="6">
        <v>1.095059859</v>
      </c>
      <c r="L34" s="6">
        <v>0.47336105499999998</v>
      </c>
      <c r="M34" s="6">
        <v>0.98943661999999999</v>
      </c>
      <c r="N34" s="6">
        <v>0.73947368400000002</v>
      </c>
      <c r="O34" s="6">
        <v>0.93946982599999995</v>
      </c>
      <c r="P34" s="6">
        <v>0.81116482499999998</v>
      </c>
      <c r="Q34" s="6">
        <v>0.161023048</v>
      </c>
      <c r="R34" s="6">
        <v>1.4084595E-2</v>
      </c>
      <c r="S34" s="7">
        <v>1</v>
      </c>
      <c r="T34" s="7">
        <v>3102</v>
      </c>
      <c r="U34" s="4">
        <v>1262.43</v>
      </c>
      <c r="V34" s="4">
        <v>1094.1400000000001</v>
      </c>
      <c r="W34" s="7">
        <v>1</v>
      </c>
      <c r="X34" s="7">
        <v>494</v>
      </c>
      <c r="Y34" s="4">
        <v>129.29900000000001</v>
      </c>
      <c r="Z34" s="4">
        <v>126.7015</v>
      </c>
      <c r="AA34" s="4">
        <v>1133.1300000000001</v>
      </c>
      <c r="AB34" s="4">
        <v>3186.84</v>
      </c>
      <c r="AC34" s="4">
        <v>2155.86</v>
      </c>
      <c r="AD34" s="2">
        <v>3197.4</v>
      </c>
      <c r="AE34" s="2">
        <v>3199.34</v>
      </c>
      <c r="AF34" s="4">
        <v>2144.7600000000002</v>
      </c>
      <c r="AG34" s="4">
        <v>64.536799999999999</v>
      </c>
      <c r="AH34" s="4">
        <v>52.705500000000001</v>
      </c>
      <c r="AI34" s="4">
        <v>34.700000000000003</v>
      </c>
      <c r="AJ34" s="4">
        <v>37.694699999999997</v>
      </c>
      <c r="AK34" s="4">
        <v>82.489500000000007</v>
      </c>
      <c r="AL34" s="4">
        <v>77.992699999999999</v>
      </c>
      <c r="AM34" s="4">
        <v>69.910499999999999</v>
      </c>
      <c r="AN34" s="4">
        <v>47.674100000000003</v>
      </c>
      <c r="AO34" s="4">
        <v>100.0184</v>
      </c>
      <c r="AP34" s="4">
        <v>61.772199999999998</v>
      </c>
      <c r="AQ34" s="4">
        <v>61.086799999999997</v>
      </c>
      <c r="AR34" s="4">
        <v>48.618699999999997</v>
      </c>
      <c r="AS34" s="4">
        <v>66.650000000000006</v>
      </c>
      <c r="AT34" s="4">
        <v>54.805199999999999</v>
      </c>
      <c r="AU34" s="4">
        <v>62.392099999999999</v>
      </c>
      <c r="AV34" s="4">
        <v>53.234400000000001</v>
      </c>
      <c r="AW34" s="4">
        <v>83.3</v>
      </c>
      <c r="AX34" s="4">
        <v>78.687700000000007</v>
      </c>
      <c r="AY34" s="4">
        <v>57.3553</v>
      </c>
      <c r="AZ34" s="4">
        <v>49.941000000000003</v>
      </c>
      <c r="BA34" s="4">
        <v>75.378900000000002</v>
      </c>
      <c r="BB34" s="4">
        <v>52.516100000000002</v>
      </c>
      <c r="BC34" s="4">
        <v>51.089500000000001</v>
      </c>
      <c r="BD34" s="4">
        <v>45.341500000000003</v>
      </c>
      <c r="BE34" s="7">
        <v>511000</v>
      </c>
      <c r="BF34" s="3">
        <v>0.78800000000000003</v>
      </c>
      <c r="BG34" s="4">
        <v>1.6000000000000001E-3</v>
      </c>
      <c r="BH34" s="4">
        <v>2.87E-2</v>
      </c>
      <c r="BI34" s="2">
        <v>6.58</v>
      </c>
      <c r="BJ34" s="7">
        <v>222000000</v>
      </c>
      <c r="BK34" s="4">
        <v>1.1599999999999999E-2</v>
      </c>
      <c r="BL34" s="1">
        <v>1090</v>
      </c>
      <c r="BM34" s="7">
        <v>1190000</v>
      </c>
      <c r="BN34" s="7">
        <v>4250000</v>
      </c>
      <c r="BO34" s="4">
        <v>3.0000000000000001E-3</v>
      </c>
      <c r="BP34" s="7">
        <v>1</v>
      </c>
      <c r="BQ34" s="7">
        <v>1</v>
      </c>
      <c r="BR34" s="7">
        <v>1</v>
      </c>
      <c r="BS34" s="7">
        <v>1</v>
      </c>
      <c r="BT34" s="7">
        <v>1</v>
      </c>
    </row>
    <row r="35" spans="1:72" x14ac:dyDescent="0.25">
      <c r="A35" s="7">
        <v>1693</v>
      </c>
      <c r="B35" t="s">
        <v>101</v>
      </c>
      <c r="C35" s="7">
        <v>64</v>
      </c>
      <c r="D35" s="7">
        <v>66</v>
      </c>
      <c r="E35" s="5">
        <v>30.384776309999999</v>
      </c>
      <c r="F35" s="5">
        <v>29.776549240000001</v>
      </c>
      <c r="G35" s="6">
        <v>9.0270333370000007</v>
      </c>
      <c r="H35" s="6">
        <v>9.7296111849999996</v>
      </c>
      <c r="I35" s="6">
        <v>8.5637182549999995</v>
      </c>
      <c r="J35" s="6">
        <v>1.1361433080000001</v>
      </c>
      <c r="K35" s="6">
        <v>1.1479480879999999</v>
      </c>
      <c r="L35" s="6">
        <v>0.47465736800000002</v>
      </c>
      <c r="M35" s="6">
        <v>0.96969696999999999</v>
      </c>
      <c r="N35" s="6">
        <v>0.71111111100000002</v>
      </c>
      <c r="O35" s="6">
        <v>0.90707062900000002</v>
      </c>
      <c r="P35" s="6">
        <v>0.438607148</v>
      </c>
      <c r="Q35" s="6">
        <v>0.161460876</v>
      </c>
      <c r="R35" s="6">
        <v>2.0017494E-2</v>
      </c>
      <c r="S35" s="7">
        <v>50</v>
      </c>
      <c r="T35" s="7">
        <v>2049</v>
      </c>
      <c r="U35" s="4">
        <v>717.09379999999999</v>
      </c>
      <c r="V35" s="4">
        <v>636.22199999999998</v>
      </c>
      <c r="W35" s="7">
        <v>35</v>
      </c>
      <c r="X35" s="7">
        <v>784</v>
      </c>
      <c r="Y35" s="4">
        <v>260.26920000000001</v>
      </c>
      <c r="Z35" s="4">
        <v>157.71940000000001</v>
      </c>
      <c r="AA35" s="4">
        <v>456.8245</v>
      </c>
      <c r="AB35" s="4">
        <v>4591.16</v>
      </c>
      <c r="AC35" s="4">
        <v>4594.54</v>
      </c>
      <c r="AD35" s="2">
        <v>2509.94</v>
      </c>
      <c r="AE35" s="2">
        <v>2212.41</v>
      </c>
      <c r="AF35" s="4">
        <v>1476.73</v>
      </c>
      <c r="AG35" s="4">
        <v>90.155600000000007</v>
      </c>
      <c r="AH35" s="4">
        <v>62.027700000000003</v>
      </c>
      <c r="AI35" s="4">
        <v>126.9333</v>
      </c>
      <c r="AJ35" s="4">
        <v>71.051599999999993</v>
      </c>
      <c r="AK35" s="4">
        <v>98.2</v>
      </c>
      <c r="AL35" s="4">
        <v>73.565100000000001</v>
      </c>
      <c r="AM35" s="4">
        <v>53.944400000000002</v>
      </c>
      <c r="AN35" s="4">
        <v>53.429600000000001</v>
      </c>
      <c r="AO35" s="4">
        <v>65.288899999999998</v>
      </c>
      <c r="AP35" s="4">
        <v>56.678699999999999</v>
      </c>
      <c r="AQ35" s="4">
        <v>68.2333</v>
      </c>
      <c r="AR35" s="4">
        <v>55.143099999999997</v>
      </c>
      <c r="AS35" s="4">
        <v>77.099999999999994</v>
      </c>
      <c r="AT35" s="4">
        <v>55.482999999999997</v>
      </c>
      <c r="AU35" s="4">
        <v>64.544399999999996</v>
      </c>
      <c r="AV35" s="4">
        <v>57.917999999999999</v>
      </c>
      <c r="AW35" s="4">
        <v>97.322199999999995</v>
      </c>
      <c r="AX35" s="4">
        <v>73.117999999999995</v>
      </c>
      <c r="AY35" s="4">
        <v>71.711100000000002</v>
      </c>
      <c r="AZ35" s="4">
        <v>57.552799999999998</v>
      </c>
      <c r="BA35" s="4">
        <v>97.7</v>
      </c>
      <c r="BB35" s="4">
        <v>65.806700000000006</v>
      </c>
      <c r="BC35" s="4">
        <v>83.877799999999993</v>
      </c>
      <c r="BD35" s="4">
        <v>65.226799999999997</v>
      </c>
      <c r="BE35" s="7">
        <v>319000</v>
      </c>
      <c r="BF35" s="3">
        <v>0.59299999999999997</v>
      </c>
      <c r="BG35" s="4">
        <v>7.6E-3</v>
      </c>
      <c r="BH35" s="4">
        <v>1.8200000000000001E-2</v>
      </c>
      <c r="BI35" s="2">
        <v>4.9800000000000004</v>
      </c>
      <c r="BJ35" s="7">
        <v>-14800000</v>
      </c>
      <c r="BK35" s="4">
        <v>4.8999999999999998E-3</v>
      </c>
      <c r="BL35" s="1">
        <v>597</v>
      </c>
      <c r="BM35" s="7">
        <v>355000</v>
      </c>
      <c r="BN35" s="7">
        <v>1130000</v>
      </c>
      <c r="BO35" s="4">
        <v>8.6999999999999994E-3</v>
      </c>
      <c r="BP35" s="7">
        <v>1</v>
      </c>
      <c r="BQ35" s="7">
        <v>1</v>
      </c>
      <c r="BR35" s="7">
        <v>1</v>
      </c>
      <c r="BS35" s="7">
        <v>1</v>
      </c>
      <c r="BT35" s="7">
        <v>1</v>
      </c>
    </row>
    <row r="36" spans="1:72" x14ac:dyDescent="0.25">
      <c r="A36" s="7">
        <v>1695</v>
      </c>
      <c r="B36" t="s">
        <v>101</v>
      </c>
      <c r="C36" s="7">
        <v>44</v>
      </c>
      <c r="D36" s="7">
        <v>45</v>
      </c>
      <c r="E36" s="5">
        <v>24.970562749999999</v>
      </c>
      <c r="F36" s="5">
        <v>24.71862685</v>
      </c>
      <c r="G36" s="6">
        <v>7.4848206370000003</v>
      </c>
      <c r="H36" s="6">
        <v>7.858610208</v>
      </c>
      <c r="I36" s="6">
        <v>7.3675513629999996</v>
      </c>
      <c r="J36" s="6">
        <v>1.0666515670000001</v>
      </c>
      <c r="K36" s="6">
        <v>1.127701399</v>
      </c>
      <c r="L36" s="6">
        <v>0.34794951699999999</v>
      </c>
      <c r="M36" s="6">
        <v>0.97777777799999999</v>
      </c>
      <c r="N36" s="6">
        <v>0.6875</v>
      </c>
      <c r="O36" s="6">
        <v>0.904927649</v>
      </c>
      <c r="P36" s="6">
        <v>0.35730227399999998</v>
      </c>
      <c r="Q36" s="6">
        <v>0.16103963199999999</v>
      </c>
      <c r="R36" s="6">
        <v>1.0089315999999999E-2</v>
      </c>
      <c r="S36" s="7">
        <v>16</v>
      </c>
      <c r="T36" s="7">
        <v>2223</v>
      </c>
      <c r="U36" s="4">
        <v>762.47619999999995</v>
      </c>
      <c r="V36" s="4">
        <v>648.22519999999997</v>
      </c>
      <c r="W36" s="7">
        <v>21</v>
      </c>
      <c r="X36" s="7">
        <v>1444</v>
      </c>
      <c r="Y36" s="4">
        <v>468.88240000000002</v>
      </c>
      <c r="Z36" s="4">
        <v>391.6157</v>
      </c>
      <c r="AA36" s="4">
        <v>293.59379999999999</v>
      </c>
      <c r="AB36" s="4">
        <v>2733.81</v>
      </c>
      <c r="AC36" s="4">
        <v>1943.42</v>
      </c>
      <c r="AD36" s="2">
        <v>2730.85</v>
      </c>
      <c r="AE36" s="2">
        <v>2730.66</v>
      </c>
      <c r="AF36" s="4">
        <v>1942.29</v>
      </c>
      <c r="AG36" s="4">
        <v>76.8125</v>
      </c>
      <c r="AH36" s="4">
        <v>60.9587</v>
      </c>
      <c r="AI36" s="4">
        <v>114.95310000000001</v>
      </c>
      <c r="AJ36" s="4">
        <v>72.068799999999996</v>
      </c>
      <c r="AK36" s="4">
        <v>105.95310000000001</v>
      </c>
      <c r="AL36" s="4">
        <v>65.468100000000007</v>
      </c>
      <c r="AM36" s="4">
        <v>106.45310000000001</v>
      </c>
      <c r="AN36" s="4">
        <v>71.593900000000005</v>
      </c>
      <c r="AO36" s="4">
        <v>102.5</v>
      </c>
      <c r="AP36" s="4">
        <v>45.681100000000001</v>
      </c>
      <c r="AQ36" s="4">
        <v>102.54689999999999</v>
      </c>
      <c r="AR36" s="4">
        <v>75.435400000000001</v>
      </c>
      <c r="AS36" s="4">
        <v>103.1563</v>
      </c>
      <c r="AT36" s="4">
        <v>57.566000000000003</v>
      </c>
      <c r="AU36" s="4">
        <v>105.8125</v>
      </c>
      <c r="AV36" s="4">
        <v>71.507300000000001</v>
      </c>
      <c r="AW36" s="4">
        <v>100.92189999999999</v>
      </c>
      <c r="AX36" s="4">
        <v>64.841800000000006</v>
      </c>
      <c r="AY36" s="4">
        <v>133.79689999999999</v>
      </c>
      <c r="AZ36" s="4">
        <v>57.881399999999999</v>
      </c>
      <c r="BA36" s="4">
        <v>102.7188</v>
      </c>
      <c r="BB36" s="4">
        <v>63.257199999999997</v>
      </c>
      <c r="BC36" s="4">
        <v>137.21879999999999</v>
      </c>
      <c r="BD36" s="4">
        <v>42.144300000000001</v>
      </c>
      <c r="BE36" s="7">
        <v>510000</v>
      </c>
      <c r="BF36" s="3">
        <v>0.38500000000000001</v>
      </c>
      <c r="BG36" s="4">
        <v>1.12E-2</v>
      </c>
      <c r="BH36" s="4">
        <v>1.12E-2</v>
      </c>
      <c r="BI36" s="2">
        <v>4.58</v>
      </c>
      <c r="BJ36" s="7">
        <v>150000000</v>
      </c>
      <c r="BK36" s="4">
        <v>1E-3</v>
      </c>
      <c r="BL36" s="1">
        <v>709</v>
      </c>
      <c r="BM36" s="7">
        <v>393000</v>
      </c>
      <c r="BN36" s="7">
        <v>1080000</v>
      </c>
      <c r="BO36" s="4">
        <v>1.2E-2</v>
      </c>
      <c r="BP36" s="7">
        <v>1</v>
      </c>
      <c r="BQ36" s="7">
        <v>1</v>
      </c>
      <c r="BR36" s="7">
        <v>1</v>
      </c>
      <c r="BS36" s="7">
        <v>1</v>
      </c>
      <c r="BT36" s="7">
        <v>1</v>
      </c>
    </row>
    <row r="37" spans="1:72" x14ac:dyDescent="0.25">
      <c r="A37" s="7">
        <v>1697</v>
      </c>
      <c r="B37" t="s">
        <v>101</v>
      </c>
      <c r="C37" s="7">
        <v>40</v>
      </c>
      <c r="D37" s="7">
        <v>41</v>
      </c>
      <c r="E37" s="5">
        <v>24.142135620000001</v>
      </c>
      <c r="F37" s="5">
        <v>23.785844449999999</v>
      </c>
      <c r="G37" s="6">
        <v>7.1364964649999996</v>
      </c>
      <c r="H37" s="6">
        <v>9.1102549699999997</v>
      </c>
      <c r="I37" s="6">
        <v>5.6982384169999998</v>
      </c>
      <c r="J37" s="6">
        <v>1.5987844490000001</v>
      </c>
      <c r="K37" s="6">
        <v>1.159528734</v>
      </c>
      <c r="L37" s="6">
        <v>0.78024405900000005</v>
      </c>
      <c r="M37" s="6">
        <v>0.97560975599999999</v>
      </c>
      <c r="N37" s="6">
        <v>0.71428571399999996</v>
      </c>
      <c r="O37" s="6">
        <v>0.88844941600000005</v>
      </c>
      <c r="P37" s="6">
        <v>0.80986051400000003</v>
      </c>
      <c r="Q37" s="6">
        <v>0.17624999999999999</v>
      </c>
      <c r="R37" s="6">
        <v>1.4758063E-2</v>
      </c>
      <c r="S37" s="7">
        <v>6</v>
      </c>
      <c r="T37" s="7">
        <v>1503</v>
      </c>
      <c r="U37" s="4">
        <v>672.74360000000001</v>
      </c>
      <c r="V37" s="4">
        <v>522.79380000000003</v>
      </c>
      <c r="W37" s="7">
        <v>63</v>
      </c>
      <c r="X37" s="7">
        <v>947</v>
      </c>
      <c r="Y37" s="4">
        <v>298.625</v>
      </c>
      <c r="Z37" s="4">
        <v>228.0394</v>
      </c>
      <c r="AA37" s="4">
        <v>374.11860000000001</v>
      </c>
      <c r="AB37" s="4">
        <v>3663.49</v>
      </c>
      <c r="AC37" s="4">
        <v>3668.44</v>
      </c>
      <c r="AD37" s="2">
        <v>2137.9499999999998</v>
      </c>
      <c r="AE37" s="2">
        <v>2733.66</v>
      </c>
      <c r="AF37" s="4">
        <v>1759.16</v>
      </c>
      <c r="AG37" s="4">
        <v>117.7321</v>
      </c>
      <c r="AH37" s="4">
        <v>66.005899999999997</v>
      </c>
      <c r="AI37" s="4">
        <v>108.0536</v>
      </c>
      <c r="AJ37" s="4">
        <v>75.337199999999996</v>
      </c>
      <c r="AK37" s="4">
        <v>111.875</v>
      </c>
      <c r="AL37" s="4">
        <v>66.191500000000005</v>
      </c>
      <c r="AM37" s="4">
        <v>89.821399999999997</v>
      </c>
      <c r="AN37" s="4">
        <v>65.299099999999996</v>
      </c>
      <c r="AO37" s="4">
        <v>131.21430000000001</v>
      </c>
      <c r="AP37" s="4">
        <v>61.445799999999998</v>
      </c>
      <c r="AQ37" s="4">
        <v>122.5536</v>
      </c>
      <c r="AR37" s="4">
        <v>78.870599999999996</v>
      </c>
      <c r="AS37" s="4">
        <v>111.6429</v>
      </c>
      <c r="AT37" s="4">
        <v>75.599500000000006</v>
      </c>
      <c r="AU37" s="4">
        <v>72.232100000000003</v>
      </c>
      <c r="AV37" s="4">
        <v>64.002799999999993</v>
      </c>
      <c r="AW37" s="4">
        <v>115.5</v>
      </c>
      <c r="AX37" s="4">
        <v>67.6297</v>
      </c>
      <c r="AY37" s="4">
        <v>113.2679</v>
      </c>
      <c r="AZ37" s="4">
        <v>62.829500000000003</v>
      </c>
      <c r="BA37" s="4">
        <v>156.28569999999999</v>
      </c>
      <c r="BB37" s="4">
        <v>63.139600000000002</v>
      </c>
      <c r="BC37" s="4">
        <v>110.0179</v>
      </c>
      <c r="BD37" s="4">
        <v>64.510300000000001</v>
      </c>
      <c r="BE37" s="7">
        <v>291000</v>
      </c>
      <c r="BF37" s="3">
        <v>0.47599999999999998</v>
      </c>
      <c r="BG37" s="4">
        <v>1.3100000000000001E-2</v>
      </c>
      <c r="BH37" s="4">
        <v>1.55E-2</v>
      </c>
      <c r="BI37" s="2">
        <v>4.42</v>
      </c>
      <c r="BJ37" s="7">
        <v>-30500000</v>
      </c>
      <c r="BK37" s="4">
        <v>2.7000000000000001E-3</v>
      </c>
      <c r="BL37" s="1">
        <v>605</v>
      </c>
      <c r="BM37" s="7">
        <v>239000</v>
      </c>
      <c r="BN37" s="7">
        <v>706000</v>
      </c>
      <c r="BO37" s="4">
        <v>1.3100000000000001E-2</v>
      </c>
      <c r="BP37" s="7">
        <v>1</v>
      </c>
      <c r="BQ37" s="7">
        <v>1</v>
      </c>
      <c r="BR37" s="7">
        <v>1</v>
      </c>
      <c r="BS37" s="7">
        <v>1</v>
      </c>
      <c r="BT37" s="7">
        <v>1</v>
      </c>
    </row>
    <row r="38" spans="1:72" x14ac:dyDescent="0.25">
      <c r="A38" s="7">
        <v>1698</v>
      </c>
      <c r="B38" t="s">
        <v>101</v>
      </c>
      <c r="C38" s="7">
        <v>42</v>
      </c>
      <c r="D38" s="7">
        <v>43</v>
      </c>
      <c r="E38" s="5">
        <v>24.727922060000001</v>
      </c>
      <c r="F38" s="5">
        <v>24.371630889999999</v>
      </c>
      <c r="G38" s="6">
        <v>7.3127327910000002</v>
      </c>
      <c r="H38" s="6">
        <v>9.1465778160000006</v>
      </c>
      <c r="I38" s="6">
        <v>5.9632263830000003</v>
      </c>
      <c r="J38" s="6">
        <v>1.5338303849999999</v>
      </c>
      <c r="K38" s="6">
        <v>1.1585534959999999</v>
      </c>
      <c r="L38" s="6">
        <v>0.75825114999999998</v>
      </c>
      <c r="M38" s="6">
        <v>0.97674418600000001</v>
      </c>
      <c r="N38" s="6">
        <v>0.77777777800000003</v>
      </c>
      <c r="O38" s="6">
        <v>0.88856657000000006</v>
      </c>
      <c r="P38" s="6">
        <v>1.549166067</v>
      </c>
      <c r="Q38" s="6">
        <v>0.173442393</v>
      </c>
      <c r="R38" s="6">
        <v>1.4408456E-2</v>
      </c>
      <c r="S38" s="7">
        <v>6</v>
      </c>
      <c r="T38" s="7">
        <v>1710</v>
      </c>
      <c r="U38" s="4">
        <v>601.59519999999998</v>
      </c>
      <c r="V38" s="4">
        <v>485.85890000000001</v>
      </c>
      <c r="W38" s="7">
        <v>86</v>
      </c>
      <c r="X38" s="7">
        <v>413</v>
      </c>
      <c r="Y38" s="4">
        <v>246.16669999999999</v>
      </c>
      <c r="Z38" s="4">
        <v>106.4492</v>
      </c>
      <c r="AA38" s="4">
        <v>355.42860000000002</v>
      </c>
      <c r="AB38" s="4">
        <v>2742.44</v>
      </c>
      <c r="AC38" s="4">
        <v>2743.35</v>
      </c>
      <c r="AD38" s="2">
        <v>1962.23</v>
      </c>
      <c r="AE38" s="2">
        <v>2058.09</v>
      </c>
      <c r="AF38" s="4">
        <v>1619.16</v>
      </c>
      <c r="AG38" s="4">
        <v>101.4815</v>
      </c>
      <c r="AH38" s="4">
        <v>73.209100000000007</v>
      </c>
      <c r="AI38" s="4">
        <v>98.574100000000001</v>
      </c>
      <c r="AJ38" s="4">
        <v>74.659599999999998</v>
      </c>
      <c r="AK38" s="4">
        <v>119.1481</v>
      </c>
      <c r="AL38" s="4">
        <v>70.728099999999998</v>
      </c>
      <c r="AM38" s="4">
        <v>92.981499999999997</v>
      </c>
      <c r="AN38" s="4">
        <v>56.820999999999998</v>
      </c>
      <c r="AO38" s="4">
        <v>104.0741</v>
      </c>
      <c r="AP38" s="4">
        <v>69.355199999999996</v>
      </c>
      <c r="AQ38" s="4">
        <v>73.333299999999994</v>
      </c>
      <c r="AR38" s="4">
        <v>60.0242</v>
      </c>
      <c r="AS38" s="4">
        <v>98.425899999999999</v>
      </c>
      <c r="AT38" s="4">
        <v>67.597499999999997</v>
      </c>
      <c r="AU38" s="4">
        <v>114.16670000000001</v>
      </c>
      <c r="AV38" s="4">
        <v>72.979399999999998</v>
      </c>
      <c r="AW38" s="4">
        <v>114.0926</v>
      </c>
      <c r="AX38" s="4">
        <v>74.874300000000005</v>
      </c>
      <c r="AY38" s="4">
        <v>124.8704</v>
      </c>
      <c r="AZ38" s="4">
        <v>56.981299999999997</v>
      </c>
      <c r="BA38" s="4">
        <v>93.555599999999998</v>
      </c>
      <c r="BB38" s="4">
        <v>50.345500000000001</v>
      </c>
      <c r="BC38" s="4">
        <v>93.481499999999997</v>
      </c>
      <c r="BD38" s="4">
        <v>68.195300000000003</v>
      </c>
      <c r="BE38" s="7">
        <v>238000</v>
      </c>
      <c r="BF38" s="3">
        <v>0.52900000000000003</v>
      </c>
      <c r="BG38" s="4">
        <v>1.3899999999999999E-2</v>
      </c>
      <c r="BH38" s="4">
        <v>1.7600000000000001E-2</v>
      </c>
      <c r="BI38" s="2">
        <v>4.3600000000000003</v>
      </c>
      <c r="BJ38" s="7">
        <v>82000000</v>
      </c>
      <c r="BK38" s="4">
        <v>6.6E-3</v>
      </c>
      <c r="BL38" s="1">
        <v>553</v>
      </c>
      <c r="BM38" s="7">
        <v>218000</v>
      </c>
      <c r="BN38" s="7">
        <v>668000</v>
      </c>
      <c r="BO38" s="4">
        <v>1.54E-2</v>
      </c>
      <c r="BP38" s="7">
        <v>1</v>
      </c>
      <c r="BQ38" s="7">
        <v>1</v>
      </c>
      <c r="BR38" s="7">
        <v>1</v>
      </c>
      <c r="BS38" s="7">
        <v>1</v>
      </c>
      <c r="BT38" s="7">
        <v>1</v>
      </c>
    </row>
    <row r="39" spans="1:72" x14ac:dyDescent="0.25">
      <c r="A39" s="7">
        <v>1701</v>
      </c>
      <c r="B39" t="s">
        <v>101</v>
      </c>
      <c r="C39" s="7">
        <v>49</v>
      </c>
      <c r="D39" s="7">
        <v>51</v>
      </c>
      <c r="E39" s="5">
        <v>27.313708500000001</v>
      </c>
      <c r="F39" s="5">
        <v>26.326900630000001</v>
      </c>
      <c r="G39" s="6">
        <v>7.8986541700000004</v>
      </c>
      <c r="H39" s="6">
        <v>8.9238598769999999</v>
      </c>
      <c r="I39" s="6">
        <v>7.3586746160000001</v>
      </c>
      <c r="J39" s="6">
        <v>1.212699344</v>
      </c>
      <c r="K39" s="6">
        <v>1.2115892079999999</v>
      </c>
      <c r="L39" s="6">
        <v>0.565706457</v>
      </c>
      <c r="M39" s="6">
        <v>0.96078431399999997</v>
      </c>
      <c r="N39" s="6">
        <v>0.765625</v>
      </c>
      <c r="O39" s="6">
        <v>0.88839575699999995</v>
      </c>
      <c r="P39" s="6">
        <v>0.55657698600000005</v>
      </c>
      <c r="Q39" s="6">
        <v>0.16724323999999999</v>
      </c>
      <c r="R39" s="6">
        <v>3.6128667000000003E-2</v>
      </c>
      <c r="S39" s="7">
        <v>52</v>
      </c>
      <c r="T39" s="7">
        <v>1949</v>
      </c>
      <c r="U39" s="4">
        <v>769</v>
      </c>
      <c r="V39" s="4">
        <v>485.35640000000001</v>
      </c>
      <c r="W39" s="7">
        <v>33</v>
      </c>
      <c r="X39" s="7">
        <v>847</v>
      </c>
      <c r="Y39" s="4">
        <v>448.86669999999998</v>
      </c>
      <c r="Z39" s="4">
        <v>287.53160000000003</v>
      </c>
      <c r="AA39" s="4">
        <v>320.13330000000002</v>
      </c>
      <c r="AB39" s="4">
        <v>3174.29</v>
      </c>
      <c r="AC39" s="4">
        <v>1116.8900000000001</v>
      </c>
      <c r="AD39" s="2">
        <v>3173.55</v>
      </c>
      <c r="AE39" s="2">
        <v>3172.67</v>
      </c>
      <c r="AF39" s="4">
        <v>1116.49</v>
      </c>
      <c r="AG39" s="4">
        <v>105.875</v>
      </c>
      <c r="AH39" s="4">
        <v>68.64</v>
      </c>
      <c r="AI39" s="4">
        <v>95.578100000000006</v>
      </c>
      <c r="AJ39" s="4">
        <v>71.256500000000003</v>
      </c>
      <c r="AK39" s="4">
        <v>106.67189999999999</v>
      </c>
      <c r="AL39" s="4">
        <v>62.981999999999999</v>
      </c>
      <c r="AM39" s="4">
        <v>101.48439999999999</v>
      </c>
      <c r="AN39" s="4">
        <v>44.575600000000001</v>
      </c>
      <c r="AO39" s="4">
        <v>116.48439999999999</v>
      </c>
      <c r="AP39" s="4">
        <v>50.630899999999997</v>
      </c>
      <c r="AQ39" s="4">
        <v>110.0938</v>
      </c>
      <c r="AR39" s="4">
        <v>55.580500000000001</v>
      </c>
      <c r="AS39" s="4">
        <v>113.60939999999999</v>
      </c>
      <c r="AT39" s="4">
        <v>54.895200000000003</v>
      </c>
      <c r="AU39" s="4">
        <v>73.5</v>
      </c>
      <c r="AV39" s="4">
        <v>67.858599999999996</v>
      </c>
      <c r="AW39" s="4">
        <v>95.593800000000002</v>
      </c>
      <c r="AX39" s="4">
        <v>54.99</v>
      </c>
      <c r="AY39" s="4">
        <v>103.5938</v>
      </c>
      <c r="AZ39" s="4">
        <v>53.1</v>
      </c>
      <c r="BA39" s="4">
        <v>106.98439999999999</v>
      </c>
      <c r="BB39" s="4">
        <v>61.878100000000003</v>
      </c>
      <c r="BC39" s="4">
        <v>117.1563</v>
      </c>
      <c r="BD39" s="4">
        <v>75.085999999999999</v>
      </c>
      <c r="BE39" s="7">
        <v>341000</v>
      </c>
      <c r="BF39" s="3">
        <v>0.29899999999999999</v>
      </c>
      <c r="BG39" s="4">
        <v>1.12E-2</v>
      </c>
      <c r="BH39" s="4">
        <v>9.1999999999999998E-3</v>
      </c>
      <c r="BI39" s="2">
        <v>4.59</v>
      </c>
      <c r="BJ39" s="7">
        <v>93400000</v>
      </c>
      <c r="BK39" s="4">
        <v>6.9999999999999999E-4</v>
      </c>
      <c r="BL39" s="1">
        <v>729</v>
      </c>
      <c r="BM39" s="7">
        <v>234000</v>
      </c>
      <c r="BN39" s="7">
        <v>605000</v>
      </c>
      <c r="BO39" s="4">
        <v>1.12E-2</v>
      </c>
      <c r="BP39" s="7">
        <v>1</v>
      </c>
      <c r="BQ39" s="7">
        <v>1</v>
      </c>
      <c r="BR39" s="7">
        <v>1</v>
      </c>
      <c r="BS39" s="7">
        <v>1</v>
      </c>
      <c r="BT39" s="7">
        <v>1</v>
      </c>
    </row>
    <row r="40" spans="1:72" x14ac:dyDescent="0.25">
      <c r="A40" s="7">
        <v>1850</v>
      </c>
      <c r="B40" t="s">
        <v>102</v>
      </c>
      <c r="C40" s="7">
        <v>73</v>
      </c>
      <c r="D40" s="7">
        <v>75</v>
      </c>
      <c r="E40" s="5">
        <v>31.79898987</v>
      </c>
      <c r="F40" s="5">
        <v>31.442698700000001</v>
      </c>
      <c r="G40" s="6">
        <v>9.6408758300000006</v>
      </c>
      <c r="H40" s="6">
        <v>10.264592370000001</v>
      </c>
      <c r="I40" s="6">
        <v>9.1751102660000008</v>
      </c>
      <c r="J40" s="6">
        <v>1.1187432159999999</v>
      </c>
      <c r="K40" s="6">
        <v>1.1022850689999999</v>
      </c>
      <c r="L40" s="6">
        <v>0.44834584700000002</v>
      </c>
      <c r="M40" s="6">
        <v>0.97333333300000002</v>
      </c>
      <c r="N40" s="6">
        <v>0.73737373699999997</v>
      </c>
      <c r="O40" s="6">
        <v>0.92788273899999996</v>
      </c>
      <c r="P40" s="6">
        <v>0.89538580400000001</v>
      </c>
      <c r="Q40" s="6">
        <v>0.15999814900000001</v>
      </c>
      <c r="R40" s="6">
        <v>1.1204481000000001E-2</v>
      </c>
      <c r="S40" s="7">
        <v>8</v>
      </c>
      <c r="T40" s="7">
        <v>2801</v>
      </c>
      <c r="U40" s="4">
        <v>1039.96</v>
      </c>
      <c r="V40" s="4">
        <v>852.05330000000004</v>
      </c>
      <c r="W40" s="7">
        <v>13</v>
      </c>
      <c r="X40" s="7">
        <v>544</v>
      </c>
      <c r="Y40" s="4">
        <v>301.9615</v>
      </c>
      <c r="Z40" s="4">
        <v>168.12819999999999</v>
      </c>
      <c r="AA40" s="4">
        <v>737.99680000000001</v>
      </c>
      <c r="AB40" s="4">
        <v>4017.22</v>
      </c>
      <c r="AC40" s="4">
        <v>4022.32</v>
      </c>
      <c r="AD40" s="2">
        <v>3114.37</v>
      </c>
      <c r="AE40" s="2">
        <v>2140.9899999999998</v>
      </c>
      <c r="AF40" s="4">
        <v>1763.41</v>
      </c>
      <c r="AG40" s="4">
        <v>126.4747</v>
      </c>
      <c r="AH40" s="4">
        <v>71.808499999999995</v>
      </c>
      <c r="AI40" s="4">
        <v>90.191900000000004</v>
      </c>
      <c r="AJ40" s="4">
        <v>70.4739</v>
      </c>
      <c r="AK40" s="4">
        <v>102.0909</v>
      </c>
      <c r="AL40" s="4">
        <v>68.613699999999994</v>
      </c>
      <c r="AM40" s="4">
        <v>80.151499999999999</v>
      </c>
      <c r="AN40" s="4">
        <v>55.145899999999997</v>
      </c>
      <c r="AO40" s="4">
        <v>120.4141</v>
      </c>
      <c r="AP40" s="4">
        <v>61.835500000000003</v>
      </c>
      <c r="AQ40" s="4">
        <v>99.070700000000002</v>
      </c>
      <c r="AR40" s="4">
        <v>58.853400000000001</v>
      </c>
      <c r="AS40" s="4">
        <v>100.1919</v>
      </c>
      <c r="AT40" s="4">
        <v>62.253500000000003</v>
      </c>
      <c r="AU40" s="4">
        <v>55.373699999999999</v>
      </c>
      <c r="AV40" s="4">
        <v>57.437399999999997</v>
      </c>
      <c r="AW40" s="4">
        <v>103.6263</v>
      </c>
      <c r="AX40" s="4">
        <v>70.496099999999998</v>
      </c>
      <c r="AY40" s="4">
        <v>109.3737</v>
      </c>
      <c r="AZ40" s="4">
        <v>68.211299999999994</v>
      </c>
      <c r="BA40" s="4">
        <v>122.8687</v>
      </c>
      <c r="BB40" s="4">
        <v>61.774999999999999</v>
      </c>
      <c r="BC40" s="4">
        <v>97.212100000000007</v>
      </c>
      <c r="BD40" s="4">
        <v>69.403899999999993</v>
      </c>
      <c r="BE40" s="7">
        <v>724000</v>
      </c>
      <c r="BF40" s="3">
        <v>0.51200000000000001</v>
      </c>
      <c r="BG40" s="4">
        <v>6.7000000000000002E-3</v>
      </c>
      <c r="BH40" s="4">
        <v>1.34E-2</v>
      </c>
      <c r="BI40" s="2">
        <v>5.0999999999999996</v>
      </c>
      <c r="BJ40" s="7">
        <v>204000000</v>
      </c>
      <c r="BK40" s="4">
        <v>8.0000000000000002E-3</v>
      </c>
      <c r="BL40" s="1">
        <v>967</v>
      </c>
      <c r="BM40" s="7">
        <v>713000</v>
      </c>
      <c r="BN40" s="7">
        <v>2140000</v>
      </c>
      <c r="BO40" s="4">
        <v>6.7000000000000002E-3</v>
      </c>
      <c r="BP40" s="7">
        <v>1</v>
      </c>
      <c r="BQ40" s="7">
        <v>1</v>
      </c>
      <c r="BR40" s="7">
        <v>1</v>
      </c>
      <c r="BS40" s="7">
        <v>1</v>
      </c>
      <c r="BT40" s="7">
        <v>1</v>
      </c>
    </row>
    <row r="41" spans="1:72" x14ac:dyDescent="0.25">
      <c r="A41" s="7">
        <v>1863</v>
      </c>
      <c r="B41" t="s">
        <v>103</v>
      </c>
      <c r="C41" s="7">
        <v>61</v>
      </c>
      <c r="D41" s="7">
        <v>62</v>
      </c>
      <c r="E41" s="5">
        <v>29.213203440000001</v>
      </c>
      <c r="F41" s="5">
        <v>29.035057850000001</v>
      </c>
      <c r="G41" s="6">
        <v>8.8129230239999998</v>
      </c>
      <c r="H41" s="6">
        <v>9.3035478329999997</v>
      </c>
      <c r="I41" s="6">
        <v>8.5488900529999992</v>
      </c>
      <c r="J41" s="6">
        <v>1.088275528</v>
      </c>
      <c r="K41" s="6">
        <v>1.1133165549999999</v>
      </c>
      <c r="L41" s="6">
        <v>0.39452560800000003</v>
      </c>
      <c r="M41" s="6">
        <v>0.98387096799999996</v>
      </c>
      <c r="N41" s="6">
        <v>0.67777777800000005</v>
      </c>
      <c r="O41" s="6">
        <v>0.90927302600000004</v>
      </c>
      <c r="P41" s="6">
        <v>0.316646865</v>
      </c>
      <c r="Q41" s="6">
        <v>0.160832845</v>
      </c>
      <c r="R41" s="6">
        <v>6.0981189999999999E-3</v>
      </c>
      <c r="S41" s="7">
        <v>151</v>
      </c>
      <c r="T41" s="7">
        <v>1953</v>
      </c>
      <c r="U41" s="4">
        <v>793.75409999999999</v>
      </c>
      <c r="V41" s="4">
        <v>568.70309999999995</v>
      </c>
      <c r="W41" s="7">
        <v>184</v>
      </c>
      <c r="X41" s="7">
        <v>450</v>
      </c>
      <c r="Y41" s="4">
        <v>256.20690000000002</v>
      </c>
      <c r="Z41" s="4">
        <v>61.062800000000003</v>
      </c>
      <c r="AA41" s="4">
        <v>537.54719999999998</v>
      </c>
      <c r="AB41" s="4">
        <v>5292.97</v>
      </c>
      <c r="AC41" s="4">
        <v>7010.58</v>
      </c>
      <c r="AD41" s="2">
        <v>790259.39</v>
      </c>
      <c r="AE41" s="2">
        <v>827676.1</v>
      </c>
      <c r="AF41" s="4">
        <v>605.93989999999997</v>
      </c>
      <c r="AG41" s="4">
        <v>96.577799999999996</v>
      </c>
      <c r="AH41" s="4">
        <v>61.0259</v>
      </c>
      <c r="AI41" s="4">
        <v>94.422200000000004</v>
      </c>
      <c r="AJ41" s="4">
        <v>71.464799999999997</v>
      </c>
      <c r="AK41" s="4">
        <v>100.5111</v>
      </c>
      <c r="AL41" s="4">
        <v>66.406000000000006</v>
      </c>
      <c r="AM41" s="4">
        <v>72.244399999999999</v>
      </c>
      <c r="AN41" s="4">
        <v>61.844900000000003</v>
      </c>
      <c r="AO41" s="4">
        <v>83.311099999999996</v>
      </c>
      <c r="AP41" s="4">
        <v>59.172699999999999</v>
      </c>
      <c r="AQ41" s="4">
        <v>70.866699999999994</v>
      </c>
      <c r="AR41" s="4">
        <v>50.714500000000001</v>
      </c>
      <c r="AS41" s="4">
        <v>115.7111</v>
      </c>
      <c r="AT41" s="4">
        <v>63.867899999999999</v>
      </c>
      <c r="AU41" s="4">
        <v>83.855599999999995</v>
      </c>
      <c r="AV41" s="4">
        <v>69.809299999999993</v>
      </c>
      <c r="AW41" s="4">
        <v>99.7667</v>
      </c>
      <c r="AX41" s="4">
        <v>69.354500000000002</v>
      </c>
      <c r="AY41" s="4">
        <v>109.12220000000001</v>
      </c>
      <c r="AZ41" s="4">
        <v>68.236199999999997</v>
      </c>
      <c r="BA41" s="4">
        <v>84.622200000000007</v>
      </c>
      <c r="BB41" s="4">
        <v>49.094900000000003</v>
      </c>
      <c r="BC41" s="4">
        <v>127.2333</v>
      </c>
      <c r="BD41" s="4">
        <v>66.308599999999998</v>
      </c>
      <c r="BE41" s="7">
        <v>341000</v>
      </c>
      <c r="BF41" s="3">
        <v>0.47799999999999998</v>
      </c>
      <c r="BG41" s="4">
        <v>7.4999999999999997E-3</v>
      </c>
      <c r="BH41" s="4">
        <v>2.1999999999999999E-2</v>
      </c>
      <c r="BI41" s="2">
        <v>4.99</v>
      </c>
      <c r="BJ41" s="7">
        <v>57200000</v>
      </c>
      <c r="BK41" s="4">
        <v>6.4000000000000003E-3</v>
      </c>
      <c r="BL41" s="1">
        <v>557</v>
      </c>
      <c r="BM41" s="7">
        <v>315000</v>
      </c>
      <c r="BN41" s="7">
        <v>925000</v>
      </c>
      <c r="BO41" s="4">
        <v>9.1999999999999998E-3</v>
      </c>
      <c r="BP41" s="7">
        <v>1</v>
      </c>
      <c r="BQ41" s="7">
        <v>1</v>
      </c>
      <c r="BR41" s="7">
        <v>1</v>
      </c>
      <c r="BS41" s="7">
        <v>1</v>
      </c>
      <c r="BT41" s="7">
        <v>1</v>
      </c>
    </row>
    <row r="42" spans="1:72" x14ac:dyDescent="0.25">
      <c r="A42" s="7">
        <v>1869</v>
      </c>
      <c r="B42" t="s">
        <v>104</v>
      </c>
      <c r="C42" s="7">
        <v>84</v>
      </c>
      <c r="D42" s="7">
        <v>84</v>
      </c>
      <c r="E42" s="5">
        <v>34.041630560000002</v>
      </c>
      <c r="F42" s="5">
        <v>33.863484980000003</v>
      </c>
      <c r="G42" s="6">
        <v>10.34176589</v>
      </c>
      <c r="H42" s="6">
        <v>10.8911777</v>
      </c>
      <c r="I42" s="6">
        <v>10.018528359999999</v>
      </c>
      <c r="J42" s="6">
        <v>1.087103546</v>
      </c>
      <c r="K42" s="6">
        <v>1.0978210610000001</v>
      </c>
      <c r="L42" s="6">
        <v>0.39221030800000001</v>
      </c>
      <c r="M42" s="6">
        <v>1</v>
      </c>
      <c r="N42" s="6">
        <v>0.69421487599999998</v>
      </c>
      <c r="O42" s="6">
        <v>0.92050435900000005</v>
      </c>
      <c r="P42" s="6">
        <v>0.495202743</v>
      </c>
      <c r="Q42" s="6">
        <v>0.160953866</v>
      </c>
      <c r="R42" s="6">
        <v>5.2331679999999998E-3</v>
      </c>
      <c r="S42" s="7">
        <v>-936</v>
      </c>
      <c r="T42" s="7">
        <v>1014</v>
      </c>
      <c r="U42" s="4">
        <v>-122.7024</v>
      </c>
      <c r="V42" s="4">
        <v>565.28110000000004</v>
      </c>
      <c r="W42" s="7">
        <v>-957</v>
      </c>
      <c r="X42" s="7">
        <v>-178</v>
      </c>
      <c r="Y42" s="4">
        <v>-672.10810000000004</v>
      </c>
      <c r="Z42" s="4">
        <v>191.9547</v>
      </c>
      <c r="AA42" s="4">
        <v>549.40570000000002</v>
      </c>
      <c r="AB42" s="4">
        <v>17347.43</v>
      </c>
      <c r="AC42" s="4">
        <v>10009.07</v>
      </c>
      <c r="AD42" s="2">
        <v>8757.68</v>
      </c>
      <c r="AE42" s="2">
        <v>15062.53</v>
      </c>
      <c r="AF42" s="4">
        <v>3567.1</v>
      </c>
      <c r="AG42" s="4">
        <v>104.82640000000001</v>
      </c>
      <c r="AH42" s="4">
        <v>68.937700000000007</v>
      </c>
      <c r="AI42" s="4">
        <v>86.933899999999994</v>
      </c>
      <c r="AJ42" s="4">
        <v>62.340299999999999</v>
      </c>
      <c r="AK42" s="4">
        <v>76.495900000000006</v>
      </c>
      <c r="AL42" s="4">
        <v>74.327399999999997</v>
      </c>
      <c r="AM42" s="4">
        <v>95.851200000000006</v>
      </c>
      <c r="AN42" s="4">
        <v>58.3979</v>
      </c>
      <c r="AO42" s="4">
        <v>111.8678</v>
      </c>
      <c r="AP42" s="4">
        <v>70.993499999999997</v>
      </c>
      <c r="AQ42" s="4">
        <v>85.834699999999998</v>
      </c>
      <c r="AR42" s="4">
        <v>58.146700000000003</v>
      </c>
      <c r="AS42" s="4">
        <v>105.44629999999999</v>
      </c>
      <c r="AT42" s="4">
        <v>71.334000000000003</v>
      </c>
      <c r="AU42" s="4">
        <v>71.313999999999993</v>
      </c>
      <c r="AV42" s="4">
        <v>62.921300000000002</v>
      </c>
      <c r="AW42" s="4">
        <v>75.942099999999996</v>
      </c>
      <c r="AX42" s="4">
        <v>73.073599999999999</v>
      </c>
      <c r="AY42" s="4">
        <v>110.93389999999999</v>
      </c>
      <c r="AZ42" s="4">
        <v>57.906399999999998</v>
      </c>
      <c r="BA42" s="4">
        <v>119.1074</v>
      </c>
      <c r="BB42" s="4">
        <v>63.046100000000003</v>
      </c>
      <c r="BC42" s="4">
        <v>115.9504</v>
      </c>
      <c r="BD42" s="4">
        <v>67.257599999999996</v>
      </c>
      <c r="BE42" s="7">
        <v>258000</v>
      </c>
      <c r="BF42" s="3">
        <v>0.61699999999999999</v>
      </c>
      <c r="BG42" s="4">
        <v>5.4000000000000003E-3</v>
      </c>
      <c r="BH42" s="4">
        <v>1.77E-2</v>
      </c>
      <c r="BI42" s="2">
        <v>5.32</v>
      </c>
      <c r="BJ42" s="7">
        <v>48800000</v>
      </c>
      <c r="BK42" s="4">
        <v>3.2000000000000002E-3</v>
      </c>
      <c r="BL42" s="1">
        <v>750</v>
      </c>
      <c r="BM42" s="7">
        <v>318000</v>
      </c>
      <c r="BN42" s="7">
        <v>1020000</v>
      </c>
      <c r="BO42" s="4">
        <v>7.0000000000000001E-3</v>
      </c>
      <c r="BP42" s="7">
        <v>1</v>
      </c>
      <c r="BQ42" s="7">
        <v>1</v>
      </c>
      <c r="BR42" s="7">
        <v>1</v>
      </c>
      <c r="BS42" s="7">
        <v>1</v>
      </c>
      <c r="BT42" s="7">
        <v>1</v>
      </c>
    </row>
    <row r="43" spans="1:72" x14ac:dyDescent="0.25">
      <c r="A43" s="7">
        <v>1876</v>
      </c>
      <c r="B43" t="s">
        <v>105</v>
      </c>
      <c r="C43" s="7">
        <v>72</v>
      </c>
      <c r="D43" s="7">
        <v>73</v>
      </c>
      <c r="E43" s="5">
        <v>32.384776309999999</v>
      </c>
      <c r="F43" s="5">
        <v>32.028485140000001</v>
      </c>
      <c r="G43" s="6">
        <v>9.5746147300000004</v>
      </c>
      <c r="H43" s="6">
        <v>11.4067545</v>
      </c>
      <c r="I43" s="6">
        <v>8.3164733809999998</v>
      </c>
      <c r="J43" s="6">
        <v>1.3715855239999999</v>
      </c>
      <c r="K43" s="6">
        <v>1.159149475</v>
      </c>
      <c r="L43" s="6">
        <v>0.68442504900000001</v>
      </c>
      <c r="M43" s="6">
        <v>0.98630136999999996</v>
      </c>
      <c r="N43" s="6">
        <v>0.72727272700000001</v>
      </c>
      <c r="O43" s="6">
        <v>0.88200198799999996</v>
      </c>
      <c r="P43" s="6">
        <v>0.716633925</v>
      </c>
      <c r="Q43" s="6">
        <v>0.17066936699999999</v>
      </c>
      <c r="R43" s="6">
        <v>1.1001810000000001E-2</v>
      </c>
      <c r="S43" s="7">
        <v>268</v>
      </c>
      <c r="T43" s="7">
        <v>2192</v>
      </c>
      <c r="U43" s="4">
        <v>1102.76</v>
      </c>
      <c r="V43" s="4">
        <v>562.54420000000005</v>
      </c>
      <c r="W43" s="7">
        <v>154</v>
      </c>
      <c r="X43" s="7">
        <v>736</v>
      </c>
      <c r="Y43" s="4">
        <v>277.1481</v>
      </c>
      <c r="Z43" s="4">
        <v>123.985</v>
      </c>
      <c r="AA43" s="4">
        <v>825.61569999999995</v>
      </c>
      <c r="AB43" s="4">
        <v>4617.5</v>
      </c>
      <c r="AC43" s="4">
        <v>4610.4799999999996</v>
      </c>
      <c r="AD43" s="2">
        <v>2951.74</v>
      </c>
      <c r="AE43" s="2">
        <v>2249.11</v>
      </c>
      <c r="AF43" s="4">
        <v>1651.47</v>
      </c>
      <c r="AG43" s="4">
        <v>111.6263</v>
      </c>
      <c r="AH43" s="4">
        <v>59.934399999999997</v>
      </c>
      <c r="AI43" s="4">
        <v>54.191899999999997</v>
      </c>
      <c r="AJ43" s="4">
        <v>58.502699999999997</v>
      </c>
      <c r="AK43" s="4">
        <v>113.101</v>
      </c>
      <c r="AL43" s="4">
        <v>66.717699999999994</v>
      </c>
      <c r="AM43" s="4">
        <v>63.828299999999999</v>
      </c>
      <c r="AN43" s="4">
        <v>43.755099999999999</v>
      </c>
      <c r="AO43" s="4">
        <v>92.686899999999994</v>
      </c>
      <c r="AP43" s="4">
        <v>40.003700000000002</v>
      </c>
      <c r="AQ43" s="4">
        <v>98.878799999999998</v>
      </c>
      <c r="AR43" s="4">
        <v>50.817700000000002</v>
      </c>
      <c r="AS43" s="4">
        <v>71.232299999999995</v>
      </c>
      <c r="AT43" s="4">
        <v>48.862299999999998</v>
      </c>
      <c r="AU43" s="4">
        <v>36.404000000000003</v>
      </c>
      <c r="AV43" s="4">
        <v>56.296900000000001</v>
      </c>
      <c r="AW43" s="4">
        <v>113.1818</v>
      </c>
      <c r="AX43" s="4">
        <v>66.872200000000007</v>
      </c>
      <c r="AY43" s="4">
        <v>68.646500000000003</v>
      </c>
      <c r="AZ43" s="4">
        <v>65.922399999999996</v>
      </c>
      <c r="BA43" s="4">
        <v>89.656599999999997</v>
      </c>
      <c r="BB43" s="4">
        <v>52.950099999999999</v>
      </c>
      <c r="BC43" s="4">
        <v>77.121200000000002</v>
      </c>
      <c r="BD43" s="4">
        <v>66.981300000000005</v>
      </c>
      <c r="BE43" s="7">
        <v>372000</v>
      </c>
      <c r="BF43" s="3">
        <v>0.53900000000000003</v>
      </c>
      <c r="BG43" s="4">
        <v>6.7999999999999996E-3</v>
      </c>
      <c r="BH43" s="4">
        <v>1.3100000000000001E-2</v>
      </c>
      <c r="BI43" s="2">
        <v>5.0999999999999996</v>
      </c>
      <c r="BJ43" s="7">
        <v>9590000</v>
      </c>
      <c r="BK43" s="4">
        <v>4.0000000000000001E-3</v>
      </c>
      <c r="BL43" s="1">
        <v>835</v>
      </c>
      <c r="BM43" s="7">
        <v>383000</v>
      </c>
      <c r="BN43" s="7">
        <v>1170000</v>
      </c>
      <c r="BO43" s="4">
        <v>7.6E-3</v>
      </c>
      <c r="BP43" s="7">
        <v>1</v>
      </c>
      <c r="BQ43" s="7">
        <v>1</v>
      </c>
      <c r="BR43" s="7">
        <v>1</v>
      </c>
      <c r="BS43" s="7">
        <v>1</v>
      </c>
      <c r="BT43" s="7">
        <v>1</v>
      </c>
    </row>
    <row r="44" spans="1:72" x14ac:dyDescent="0.25">
      <c r="A44" s="7">
        <v>1885</v>
      </c>
      <c r="B44" t="s">
        <v>106</v>
      </c>
      <c r="C44" s="7">
        <v>212</v>
      </c>
      <c r="D44" s="7">
        <v>223</v>
      </c>
      <c r="E44" s="5">
        <v>58.769552619999999</v>
      </c>
      <c r="F44" s="5">
        <v>56.188737170000003</v>
      </c>
      <c r="G44" s="6">
        <v>16.429448669999999</v>
      </c>
      <c r="H44" s="6">
        <v>21.107812280000001</v>
      </c>
      <c r="I44" s="6">
        <v>13.228306310000001</v>
      </c>
      <c r="J44" s="6">
        <v>1.595654938</v>
      </c>
      <c r="K44" s="6">
        <v>1.2964597689999999</v>
      </c>
      <c r="L44" s="6">
        <v>0.77925907999999999</v>
      </c>
      <c r="M44" s="6">
        <v>0.95067264600000001</v>
      </c>
      <c r="N44" s="6">
        <v>0.67301587299999999</v>
      </c>
      <c r="O44" s="6">
        <v>0.84381488500000001</v>
      </c>
      <c r="P44" s="6">
        <v>3.050142336</v>
      </c>
      <c r="Q44" s="6">
        <v>0.18215246500000001</v>
      </c>
      <c r="R44" s="6">
        <v>4.3914159000000001E-2</v>
      </c>
      <c r="S44" s="7">
        <v>2</v>
      </c>
      <c r="T44" s="7">
        <v>3162</v>
      </c>
      <c r="U44" s="4">
        <v>1599.67</v>
      </c>
      <c r="V44" s="4">
        <v>994.92819999999995</v>
      </c>
      <c r="W44" s="7">
        <v>1</v>
      </c>
      <c r="X44" s="7">
        <v>966</v>
      </c>
      <c r="Y44" s="4">
        <v>182.25</v>
      </c>
      <c r="Z44" s="4">
        <v>228.25399999999999</v>
      </c>
      <c r="AA44" s="4">
        <v>1417.42</v>
      </c>
      <c r="AB44" s="4">
        <v>5096.26</v>
      </c>
      <c r="AC44" s="4">
        <v>5130.9799999999996</v>
      </c>
      <c r="AD44" s="2">
        <v>3289.67</v>
      </c>
      <c r="AE44" s="2">
        <v>2899.73</v>
      </c>
      <c r="AF44" s="4">
        <v>2170.0300000000002</v>
      </c>
      <c r="AG44" s="4">
        <v>78.165099999999995</v>
      </c>
      <c r="AH44" s="4">
        <v>54.304200000000002</v>
      </c>
      <c r="AI44" s="4">
        <v>47.650799999999997</v>
      </c>
      <c r="AJ44" s="4">
        <v>51.965800000000002</v>
      </c>
      <c r="AK44" s="4">
        <v>101.0127</v>
      </c>
      <c r="AL44" s="4">
        <v>76.763499999999993</v>
      </c>
      <c r="AM44" s="4">
        <v>45.158700000000003</v>
      </c>
      <c r="AN44" s="4">
        <v>59.011000000000003</v>
      </c>
      <c r="AO44" s="4">
        <v>72.1905</v>
      </c>
      <c r="AP44" s="4">
        <v>56.967700000000001</v>
      </c>
      <c r="AQ44" s="4">
        <v>44.257100000000001</v>
      </c>
      <c r="AR44" s="4">
        <v>56.913600000000002</v>
      </c>
      <c r="AS44" s="4">
        <v>74.850800000000007</v>
      </c>
      <c r="AT44" s="4">
        <v>57.593000000000004</v>
      </c>
      <c r="AU44" s="4">
        <v>49.349200000000003</v>
      </c>
      <c r="AV44" s="4">
        <v>54.509300000000003</v>
      </c>
      <c r="AW44" s="4">
        <v>98.781000000000006</v>
      </c>
      <c r="AX44" s="4">
        <v>79.784300000000002</v>
      </c>
      <c r="AY44" s="4">
        <v>75.660300000000007</v>
      </c>
      <c r="AZ44" s="4">
        <v>56.944800000000001</v>
      </c>
      <c r="BA44" s="4">
        <v>107.8698</v>
      </c>
      <c r="BB44" s="4">
        <v>54.6768</v>
      </c>
      <c r="BC44" s="4">
        <v>75.653999999999996</v>
      </c>
      <c r="BD44" s="4">
        <v>66.651399999999995</v>
      </c>
      <c r="BE44" s="7">
        <v>610000</v>
      </c>
      <c r="BF44" s="3">
        <v>0.73599999999999999</v>
      </c>
      <c r="BG44" s="4">
        <v>1.9E-3</v>
      </c>
      <c r="BH44" s="4">
        <v>1.8700000000000001E-2</v>
      </c>
      <c r="BI44" s="2">
        <v>6.39</v>
      </c>
      <c r="BJ44" s="7">
        <v>-12700000</v>
      </c>
      <c r="BK44" s="4">
        <v>7.9000000000000008E-3</v>
      </c>
      <c r="BL44" s="1">
        <v>1270</v>
      </c>
      <c r="BM44" s="7">
        <v>1140000</v>
      </c>
      <c r="BN44" s="7">
        <v>3970000</v>
      </c>
      <c r="BO44" s="4">
        <v>2.5999999999999999E-3</v>
      </c>
      <c r="BP44" s="7">
        <v>1</v>
      </c>
      <c r="BQ44" s="7">
        <v>1</v>
      </c>
      <c r="BR44" s="7">
        <v>1</v>
      </c>
      <c r="BS44" s="7">
        <v>1</v>
      </c>
      <c r="BT44" s="7">
        <v>1</v>
      </c>
    </row>
    <row r="45" spans="1:72" x14ac:dyDescent="0.25">
      <c r="A45" s="7">
        <v>1968</v>
      </c>
      <c r="B45" t="s">
        <v>107</v>
      </c>
      <c r="C45" s="7">
        <v>294</v>
      </c>
      <c r="D45" s="7">
        <v>298</v>
      </c>
      <c r="E45" s="5">
        <v>64.041630560000002</v>
      </c>
      <c r="F45" s="5">
        <v>62.812182</v>
      </c>
      <c r="G45" s="6">
        <v>19.347672370000002</v>
      </c>
      <c r="H45" s="6">
        <v>20.227745380000002</v>
      </c>
      <c r="I45" s="6">
        <v>18.628192120000001</v>
      </c>
      <c r="J45" s="6">
        <v>1.085867337</v>
      </c>
      <c r="K45" s="6">
        <v>1.1101139689999999</v>
      </c>
      <c r="L45" s="6">
        <v>0.389745016</v>
      </c>
      <c r="M45" s="6">
        <v>0.98657718100000003</v>
      </c>
      <c r="N45" s="6">
        <v>0.85964912299999996</v>
      </c>
      <c r="O45" s="6">
        <v>0.93641731100000003</v>
      </c>
      <c r="P45" s="6">
        <v>0.53552402899999996</v>
      </c>
      <c r="Q45" s="6">
        <v>0.16018379199999999</v>
      </c>
      <c r="R45" s="6">
        <v>1.9197645999999999E-2</v>
      </c>
      <c r="S45" s="7">
        <v>66</v>
      </c>
      <c r="T45" s="7">
        <v>2882</v>
      </c>
      <c r="U45" s="4">
        <v>1260.6099999999999</v>
      </c>
      <c r="V45" s="4">
        <v>927.64700000000005</v>
      </c>
      <c r="W45" s="7">
        <v>63</v>
      </c>
      <c r="X45" s="7">
        <v>729</v>
      </c>
      <c r="Y45" s="4">
        <v>274.375</v>
      </c>
      <c r="Z45" s="4">
        <v>153.63310000000001</v>
      </c>
      <c r="AA45" s="4">
        <v>986.23720000000003</v>
      </c>
      <c r="AB45" s="4">
        <v>5768.37</v>
      </c>
      <c r="AC45" s="4">
        <v>2272.61</v>
      </c>
      <c r="AD45" s="2">
        <v>5781.1</v>
      </c>
      <c r="AE45" s="2">
        <v>5782.78</v>
      </c>
      <c r="AF45" s="4">
        <v>2267.86</v>
      </c>
      <c r="AG45" s="4">
        <v>69.584800000000001</v>
      </c>
      <c r="AH45" s="4">
        <v>51.132899999999999</v>
      </c>
      <c r="AI45" s="4">
        <v>29.076000000000001</v>
      </c>
      <c r="AJ45" s="4">
        <v>44.001800000000003</v>
      </c>
      <c r="AK45" s="4">
        <v>99.309899999999999</v>
      </c>
      <c r="AL45" s="4">
        <v>75.109300000000005</v>
      </c>
      <c r="AM45" s="4">
        <v>46.649099999999997</v>
      </c>
      <c r="AN45" s="4">
        <v>47.520099999999999</v>
      </c>
      <c r="AO45" s="4">
        <v>86.815799999999996</v>
      </c>
      <c r="AP45" s="4">
        <v>47.392499999999998</v>
      </c>
      <c r="AQ45" s="4">
        <v>43.350900000000003</v>
      </c>
      <c r="AR45" s="4">
        <v>46.781100000000002</v>
      </c>
      <c r="AS45" s="4">
        <v>81.046800000000005</v>
      </c>
      <c r="AT45" s="4">
        <v>49.467500000000001</v>
      </c>
      <c r="AU45" s="4">
        <v>43.190100000000001</v>
      </c>
      <c r="AV45" s="4">
        <v>50.279200000000003</v>
      </c>
      <c r="AW45" s="4">
        <v>98.485399999999998</v>
      </c>
      <c r="AX45" s="4">
        <v>75.499700000000004</v>
      </c>
      <c r="AY45" s="4">
        <v>78.292400000000001</v>
      </c>
      <c r="AZ45" s="4">
        <v>51.5182</v>
      </c>
      <c r="BA45" s="4">
        <v>113.04089999999999</v>
      </c>
      <c r="BB45" s="4">
        <v>53.625999999999998</v>
      </c>
      <c r="BC45" s="4">
        <v>60.298200000000001</v>
      </c>
      <c r="BD45" s="4">
        <v>48.247399999999999</v>
      </c>
      <c r="BE45" s="7">
        <v>382000</v>
      </c>
      <c r="BF45" s="3">
        <v>0.78400000000000003</v>
      </c>
      <c r="BG45" s="4">
        <v>1.6999999999999999E-3</v>
      </c>
      <c r="BH45" s="4">
        <v>1.89E-2</v>
      </c>
      <c r="BI45" s="2">
        <v>6.48</v>
      </c>
      <c r="BJ45" s="7">
        <v>32100000</v>
      </c>
      <c r="BK45" s="4">
        <v>7.0000000000000001E-3</v>
      </c>
      <c r="BL45" s="1">
        <v>1180</v>
      </c>
      <c r="BM45" s="7">
        <v>875000</v>
      </c>
      <c r="BN45" s="7">
        <v>3120000</v>
      </c>
      <c r="BO45" s="4">
        <v>2.2000000000000001E-3</v>
      </c>
      <c r="BP45" s="7">
        <v>1</v>
      </c>
      <c r="BQ45" s="7">
        <v>1</v>
      </c>
      <c r="BR45" s="7">
        <v>1</v>
      </c>
      <c r="BS45" s="7">
        <v>1</v>
      </c>
      <c r="BT45" s="7">
        <v>1</v>
      </c>
    </row>
    <row r="46" spans="1:72" x14ac:dyDescent="0.25">
      <c r="A46" s="7">
        <v>2093</v>
      </c>
      <c r="B46" t="s">
        <v>108</v>
      </c>
      <c r="C46" s="7">
        <v>497</v>
      </c>
      <c r="D46" s="7">
        <v>507</v>
      </c>
      <c r="E46" s="5">
        <v>85.98275606</v>
      </c>
      <c r="F46" s="5">
        <v>81.420040799999995</v>
      </c>
      <c r="G46" s="6">
        <v>25.155517360000001</v>
      </c>
      <c r="H46" s="6">
        <v>26.272589929999999</v>
      </c>
      <c r="I46" s="6">
        <v>24.210359530000002</v>
      </c>
      <c r="J46" s="6">
        <v>1.0851796680000001</v>
      </c>
      <c r="K46" s="6">
        <v>1.183740402</v>
      </c>
      <c r="L46" s="6">
        <v>0.38836319499999999</v>
      </c>
      <c r="M46" s="6">
        <v>0.98027613400000002</v>
      </c>
      <c r="N46" s="6">
        <v>0.73629629600000002</v>
      </c>
      <c r="O46" s="6">
        <v>0.94211435600000004</v>
      </c>
      <c r="P46" s="6">
        <v>0.59548556600000002</v>
      </c>
      <c r="Q46" s="6">
        <v>0.16017653700000001</v>
      </c>
      <c r="R46" s="6">
        <v>5.3065468999999997E-2</v>
      </c>
      <c r="S46" s="7">
        <v>4</v>
      </c>
      <c r="T46" s="7">
        <v>2935</v>
      </c>
      <c r="U46" s="4">
        <v>1372.8</v>
      </c>
      <c r="V46" s="4">
        <v>863.45420000000001</v>
      </c>
      <c r="W46" s="7">
        <v>14</v>
      </c>
      <c r="X46" s="7">
        <v>590</v>
      </c>
      <c r="Y46" s="4">
        <v>188.23859999999999</v>
      </c>
      <c r="Z46" s="4">
        <v>94.1524</v>
      </c>
      <c r="AA46" s="4">
        <v>1184.56</v>
      </c>
      <c r="AB46" s="4">
        <v>5944.36</v>
      </c>
      <c r="AC46" s="4">
        <v>5940.94</v>
      </c>
      <c r="AD46" s="2">
        <v>3257.95</v>
      </c>
      <c r="AE46" s="2">
        <v>3636.25</v>
      </c>
      <c r="AF46" s="4">
        <v>1901.79</v>
      </c>
      <c r="AG46" s="4">
        <v>51.327399999999997</v>
      </c>
      <c r="AH46" s="4">
        <v>43.4666</v>
      </c>
      <c r="AI46" s="4">
        <v>59.315600000000003</v>
      </c>
      <c r="AJ46" s="4">
        <v>54.620600000000003</v>
      </c>
      <c r="AK46" s="4">
        <v>111.16889999999999</v>
      </c>
      <c r="AL46" s="4">
        <v>90.0488</v>
      </c>
      <c r="AM46" s="4">
        <v>91.059299999999993</v>
      </c>
      <c r="AN46" s="4">
        <v>54.238</v>
      </c>
      <c r="AO46" s="4">
        <v>53.410400000000003</v>
      </c>
      <c r="AP46" s="4">
        <v>46.704500000000003</v>
      </c>
      <c r="AQ46" s="4">
        <v>92.176299999999998</v>
      </c>
      <c r="AR46" s="4">
        <v>48.934699999999999</v>
      </c>
      <c r="AS46" s="4">
        <v>60.076999999999998</v>
      </c>
      <c r="AT46" s="4">
        <v>50.877200000000002</v>
      </c>
      <c r="AU46" s="4">
        <v>41.594099999999997</v>
      </c>
      <c r="AV46" s="4">
        <v>41.802300000000002</v>
      </c>
      <c r="AW46" s="4">
        <v>108.5393</v>
      </c>
      <c r="AX46" s="4">
        <v>88.393799999999999</v>
      </c>
      <c r="AY46" s="4">
        <v>74.201499999999996</v>
      </c>
      <c r="AZ46" s="4">
        <v>52.688499999999998</v>
      </c>
      <c r="BA46" s="4">
        <v>63.558500000000002</v>
      </c>
      <c r="BB46" s="4">
        <v>46.676699999999997</v>
      </c>
      <c r="BC46" s="4">
        <v>76.420699999999997</v>
      </c>
      <c r="BD46" s="4">
        <v>50.912999999999997</v>
      </c>
      <c r="BE46" s="7">
        <v>300000</v>
      </c>
      <c r="BF46" s="3">
        <v>0.81799999999999995</v>
      </c>
      <c r="BG46" s="4">
        <v>8.0000000000000004E-4</v>
      </c>
      <c r="BH46" s="4">
        <v>1.6799999999999999E-2</v>
      </c>
      <c r="BI46" s="2">
        <v>7.2</v>
      </c>
      <c r="BJ46" s="7">
        <v>-2160000</v>
      </c>
      <c r="BK46" s="4">
        <v>4.5999999999999999E-3</v>
      </c>
      <c r="BL46" s="1">
        <v>1150</v>
      </c>
      <c r="BM46" s="7">
        <v>826000</v>
      </c>
      <c r="BN46" s="7">
        <v>3000000</v>
      </c>
      <c r="BO46" s="4">
        <v>1.4E-3</v>
      </c>
      <c r="BP46" s="7">
        <v>1</v>
      </c>
      <c r="BQ46" s="7">
        <v>1</v>
      </c>
      <c r="BR46" s="7">
        <v>1</v>
      </c>
      <c r="BS46" s="7">
        <v>1</v>
      </c>
      <c r="BT46" s="7">
        <v>1</v>
      </c>
    </row>
    <row r="47" spans="1:72" x14ac:dyDescent="0.25">
      <c r="A47" s="7">
        <v>2113</v>
      </c>
      <c r="B47" t="s">
        <v>109</v>
      </c>
      <c r="C47" s="7">
        <v>182</v>
      </c>
      <c r="D47" s="7">
        <v>191</v>
      </c>
      <c r="E47" s="5">
        <v>52.870057690000003</v>
      </c>
      <c r="F47" s="5">
        <v>51.061255690000003</v>
      </c>
      <c r="G47" s="6">
        <v>15.22266722</v>
      </c>
      <c r="H47" s="6">
        <v>18.384091550000001</v>
      </c>
      <c r="I47" s="6">
        <v>12.730915850000001</v>
      </c>
      <c r="J47" s="6">
        <v>1.4440509829999999</v>
      </c>
      <c r="K47" s="6">
        <v>1.222188848</v>
      </c>
      <c r="L47" s="6">
        <v>0.72142140200000004</v>
      </c>
      <c r="M47" s="6">
        <v>0.95287958100000003</v>
      </c>
      <c r="N47" s="6">
        <v>0.71372548999999996</v>
      </c>
      <c r="O47" s="6">
        <v>0.87719928800000002</v>
      </c>
      <c r="P47" s="6">
        <v>1.107189049</v>
      </c>
      <c r="Q47" s="6">
        <v>0.170805073</v>
      </c>
      <c r="R47" s="6">
        <v>3.4212219000000002E-2</v>
      </c>
      <c r="S47" s="7">
        <v>198</v>
      </c>
      <c r="T47" s="7">
        <v>3361</v>
      </c>
      <c r="U47" s="4">
        <v>1552.03</v>
      </c>
      <c r="V47" s="4">
        <v>979.70759999999996</v>
      </c>
      <c r="W47" s="7">
        <v>1</v>
      </c>
      <c r="X47" s="7">
        <v>516</v>
      </c>
      <c r="Y47" s="4">
        <v>220.5429</v>
      </c>
      <c r="Z47" s="4">
        <v>114.50749999999999</v>
      </c>
      <c r="AA47" s="4">
        <v>1331.49</v>
      </c>
      <c r="AB47" s="4">
        <v>5487.08</v>
      </c>
      <c r="AC47" s="4">
        <v>5471.61</v>
      </c>
      <c r="AD47" s="2">
        <v>3152.71</v>
      </c>
      <c r="AE47" s="2">
        <v>3046.02</v>
      </c>
      <c r="AF47" s="4">
        <v>1776.22</v>
      </c>
      <c r="AG47" s="4">
        <v>69.211799999999997</v>
      </c>
      <c r="AH47" s="4">
        <v>48.486699999999999</v>
      </c>
      <c r="AI47" s="4">
        <v>23.470600000000001</v>
      </c>
      <c r="AJ47" s="4">
        <v>42.038200000000003</v>
      </c>
      <c r="AK47" s="4">
        <v>92.686300000000003</v>
      </c>
      <c r="AL47" s="4">
        <v>72.769300000000001</v>
      </c>
      <c r="AM47" s="4">
        <v>55.368600000000001</v>
      </c>
      <c r="AN47" s="4">
        <v>50.541499999999999</v>
      </c>
      <c r="AO47" s="4">
        <v>93.752899999999997</v>
      </c>
      <c r="AP47" s="4">
        <v>61.295099999999998</v>
      </c>
      <c r="AQ47" s="4">
        <v>49.552900000000001</v>
      </c>
      <c r="AR47" s="4">
        <v>46.264099999999999</v>
      </c>
      <c r="AS47" s="4">
        <v>93.368600000000001</v>
      </c>
      <c r="AT47" s="4">
        <v>62.780799999999999</v>
      </c>
      <c r="AU47" s="4">
        <v>45.129399999999997</v>
      </c>
      <c r="AV47" s="4">
        <v>42.781500000000001</v>
      </c>
      <c r="AW47" s="4">
        <v>99.697999999999993</v>
      </c>
      <c r="AX47" s="4">
        <v>75.290499999999994</v>
      </c>
      <c r="AY47" s="4">
        <v>85.643100000000004</v>
      </c>
      <c r="AZ47" s="4">
        <v>55.794699999999999</v>
      </c>
      <c r="BA47" s="4">
        <v>104.8824</v>
      </c>
      <c r="BB47" s="4">
        <v>54.723999999999997</v>
      </c>
      <c r="BC47" s="4">
        <v>63.290199999999999</v>
      </c>
      <c r="BD47" s="4">
        <v>49.380499999999998</v>
      </c>
      <c r="BE47" s="7">
        <v>584000</v>
      </c>
      <c r="BF47" s="3">
        <v>0.73699999999999999</v>
      </c>
      <c r="BG47" s="4">
        <v>2.3999999999999998E-3</v>
      </c>
      <c r="BH47" s="4">
        <v>1.84E-2</v>
      </c>
      <c r="BI47" s="2">
        <v>6.16</v>
      </c>
      <c r="BJ47" s="7">
        <v>-130000000</v>
      </c>
      <c r="BK47" s="4">
        <v>8.2000000000000007E-3</v>
      </c>
      <c r="BL47" s="1">
        <v>1310</v>
      </c>
      <c r="BM47" s="7">
        <v>1090000</v>
      </c>
      <c r="BN47" s="7">
        <v>3780000</v>
      </c>
      <c r="BO47" s="4">
        <v>3.3E-3</v>
      </c>
      <c r="BP47" s="7">
        <v>1</v>
      </c>
      <c r="BQ47" s="7">
        <v>1</v>
      </c>
      <c r="BR47" s="7">
        <v>1</v>
      </c>
      <c r="BS47" s="7">
        <v>1</v>
      </c>
      <c r="BT47" s="7">
        <v>1</v>
      </c>
    </row>
    <row r="48" spans="1:72" x14ac:dyDescent="0.25">
      <c r="A48" s="7">
        <v>2169</v>
      </c>
      <c r="B48" t="s">
        <v>110</v>
      </c>
      <c r="C48" s="7">
        <v>70</v>
      </c>
      <c r="D48" s="7">
        <v>72</v>
      </c>
      <c r="E48" s="5">
        <v>31.79898987</v>
      </c>
      <c r="F48" s="5">
        <v>31.086407529999999</v>
      </c>
      <c r="G48" s="6">
        <v>9.4406974389999991</v>
      </c>
      <c r="H48" s="6">
        <v>10.45784338</v>
      </c>
      <c r="I48" s="6">
        <v>8.6812356279999996</v>
      </c>
      <c r="J48" s="6">
        <v>1.2046491800000001</v>
      </c>
      <c r="K48" s="6">
        <v>1.1495258580000001</v>
      </c>
      <c r="L48" s="6">
        <v>0.55758895200000003</v>
      </c>
      <c r="M48" s="6">
        <v>0.97222222199999997</v>
      </c>
      <c r="N48" s="6">
        <v>0.7</v>
      </c>
      <c r="O48" s="6">
        <v>0.91026287800000005</v>
      </c>
      <c r="P48" s="6">
        <v>0.46570009299999998</v>
      </c>
      <c r="Q48" s="6">
        <v>0.162556851</v>
      </c>
      <c r="R48" s="6">
        <v>2.2408961000000002E-2</v>
      </c>
      <c r="S48" s="7">
        <v>84</v>
      </c>
      <c r="T48" s="7">
        <v>1852</v>
      </c>
      <c r="U48" s="4">
        <v>625.01430000000005</v>
      </c>
      <c r="V48" s="4">
        <v>511.60610000000003</v>
      </c>
      <c r="W48" s="7">
        <v>71</v>
      </c>
      <c r="X48" s="7">
        <v>361</v>
      </c>
      <c r="Y48" s="4">
        <v>151.63329999999999</v>
      </c>
      <c r="Z48" s="4">
        <v>80.589399999999998</v>
      </c>
      <c r="AA48" s="4">
        <v>473.38099999999997</v>
      </c>
      <c r="AB48" s="4">
        <v>4666.51</v>
      </c>
      <c r="AC48" s="4">
        <v>2864.08</v>
      </c>
      <c r="AD48" s="2">
        <v>524482.66</v>
      </c>
      <c r="AE48" s="2">
        <v>534952.68999999994</v>
      </c>
      <c r="AF48" s="4">
        <v>231.65369999999999</v>
      </c>
      <c r="AG48" s="4">
        <v>76.239999999999995</v>
      </c>
      <c r="AH48" s="4">
        <v>63.718000000000004</v>
      </c>
      <c r="AI48" s="4">
        <v>70.05</v>
      </c>
      <c r="AJ48" s="4">
        <v>66.744399999999999</v>
      </c>
      <c r="AK48" s="4">
        <v>94.61</v>
      </c>
      <c r="AL48" s="4">
        <v>72.209599999999995</v>
      </c>
      <c r="AM48" s="4">
        <v>96.1</v>
      </c>
      <c r="AN48" s="4">
        <v>58.105899999999998</v>
      </c>
      <c r="AO48" s="4">
        <v>106.44</v>
      </c>
      <c r="AP48" s="4">
        <v>57.349899999999998</v>
      </c>
      <c r="AQ48" s="4">
        <v>92.2</v>
      </c>
      <c r="AR48" s="4">
        <v>61.521500000000003</v>
      </c>
      <c r="AS48" s="4">
        <v>62.31</v>
      </c>
      <c r="AT48" s="4">
        <v>53.866199999999999</v>
      </c>
      <c r="AU48" s="4">
        <v>46.01</v>
      </c>
      <c r="AV48" s="4">
        <v>51.8947</v>
      </c>
      <c r="AW48" s="4">
        <v>98.66</v>
      </c>
      <c r="AX48" s="4">
        <v>73.7179</v>
      </c>
      <c r="AY48" s="4">
        <v>77.069999999999993</v>
      </c>
      <c r="AZ48" s="4">
        <v>48.522500000000001</v>
      </c>
      <c r="BA48" s="4">
        <v>104.39</v>
      </c>
      <c r="BB48" s="4">
        <v>60.7774</v>
      </c>
      <c r="BC48" s="4">
        <v>90.69</v>
      </c>
      <c r="BD48" s="4">
        <v>50.9039</v>
      </c>
      <c r="BE48" s="7">
        <v>211000</v>
      </c>
      <c r="BF48" s="3">
        <v>0.61</v>
      </c>
      <c r="BG48" s="4">
        <v>6.7000000000000002E-3</v>
      </c>
      <c r="BH48" s="4">
        <v>3.0700000000000002E-2</v>
      </c>
      <c r="BI48" s="2">
        <v>5.1100000000000003</v>
      </c>
      <c r="BJ48" s="7">
        <v>-17900000</v>
      </c>
      <c r="BK48" s="4">
        <v>1.12E-2</v>
      </c>
      <c r="BL48" s="1">
        <v>470</v>
      </c>
      <c r="BM48" s="7">
        <v>249000</v>
      </c>
      <c r="BN48" s="7">
        <v>800000</v>
      </c>
      <c r="BO48" s="4">
        <v>8.6E-3</v>
      </c>
      <c r="BP48" s="7">
        <v>1</v>
      </c>
      <c r="BQ48" s="7">
        <v>2</v>
      </c>
      <c r="BR48" s="7">
        <v>1</v>
      </c>
      <c r="BS48" s="7">
        <v>1</v>
      </c>
      <c r="BT48" s="7">
        <v>1</v>
      </c>
    </row>
    <row r="49" spans="1:72" x14ac:dyDescent="0.25">
      <c r="A49" s="7">
        <v>2218</v>
      </c>
      <c r="B49" t="s">
        <v>111</v>
      </c>
      <c r="C49" s="7">
        <v>138</v>
      </c>
      <c r="D49" s="7">
        <v>142</v>
      </c>
      <c r="E49" s="5">
        <v>44.284271250000003</v>
      </c>
      <c r="F49" s="5">
        <v>43.424108269999998</v>
      </c>
      <c r="G49" s="6">
        <v>13.25545387</v>
      </c>
      <c r="H49" s="6">
        <v>14.876267990000001</v>
      </c>
      <c r="I49" s="6">
        <v>11.946976899999999</v>
      </c>
      <c r="J49" s="6">
        <v>1.24519099</v>
      </c>
      <c r="K49" s="6">
        <v>1.130863154</v>
      </c>
      <c r="L49" s="6">
        <v>0.59585821299999997</v>
      </c>
      <c r="M49" s="6">
        <v>0.97183098599999995</v>
      </c>
      <c r="N49" s="6">
        <v>0.70769230800000005</v>
      </c>
      <c r="O49" s="6">
        <v>0.91965965100000002</v>
      </c>
      <c r="P49" s="6">
        <v>0.95241121200000001</v>
      </c>
      <c r="Q49" s="6">
        <v>0.16366256300000001</v>
      </c>
      <c r="R49" s="6">
        <v>1.9423668000000002E-2</v>
      </c>
      <c r="S49" s="7">
        <v>131</v>
      </c>
      <c r="T49" s="7">
        <v>3348</v>
      </c>
      <c r="U49" s="4">
        <v>1555.83</v>
      </c>
      <c r="V49" s="4">
        <v>951.87149999999997</v>
      </c>
      <c r="W49" s="7">
        <v>86</v>
      </c>
      <c r="X49" s="7">
        <v>997</v>
      </c>
      <c r="Y49" s="4">
        <v>527.47370000000001</v>
      </c>
      <c r="Z49" s="4">
        <v>351.49209999999999</v>
      </c>
      <c r="AA49" s="4">
        <v>1028.3499999999999</v>
      </c>
      <c r="AB49" s="4">
        <v>5622.1</v>
      </c>
      <c r="AC49" s="4">
        <v>5597.65</v>
      </c>
      <c r="AD49" s="2">
        <v>3960.32</v>
      </c>
      <c r="AE49" s="2">
        <v>1779.85</v>
      </c>
      <c r="AF49" s="4">
        <v>1134</v>
      </c>
      <c r="AG49" s="4">
        <v>89.676900000000003</v>
      </c>
      <c r="AH49" s="4">
        <v>55.907200000000003</v>
      </c>
      <c r="AI49" s="4">
        <v>56.302599999999998</v>
      </c>
      <c r="AJ49" s="4">
        <v>53.624299999999998</v>
      </c>
      <c r="AK49" s="4">
        <v>93.646199999999993</v>
      </c>
      <c r="AL49" s="4">
        <v>70.196399999999997</v>
      </c>
      <c r="AM49" s="4">
        <v>53.512799999999999</v>
      </c>
      <c r="AN49" s="4">
        <v>53.537100000000002</v>
      </c>
      <c r="AO49" s="4">
        <v>62.2</v>
      </c>
      <c r="AP49" s="4">
        <v>52.623600000000003</v>
      </c>
      <c r="AQ49" s="4">
        <v>68.333299999999994</v>
      </c>
      <c r="AR49" s="4">
        <v>52.73</v>
      </c>
      <c r="AS49" s="4">
        <v>87.512799999999999</v>
      </c>
      <c r="AT49" s="4">
        <v>62.461500000000001</v>
      </c>
      <c r="AU49" s="4">
        <v>48.994900000000001</v>
      </c>
      <c r="AV49" s="4">
        <v>45.4026</v>
      </c>
      <c r="AW49" s="4">
        <v>99.159000000000006</v>
      </c>
      <c r="AX49" s="4">
        <v>71.900099999999995</v>
      </c>
      <c r="AY49" s="4">
        <v>69.189700000000002</v>
      </c>
      <c r="AZ49" s="4">
        <v>64.041899999999998</v>
      </c>
      <c r="BA49" s="4">
        <v>107.2051</v>
      </c>
      <c r="BB49" s="4">
        <v>60.878300000000003</v>
      </c>
      <c r="BC49" s="4">
        <v>86.025599999999997</v>
      </c>
      <c r="BD49" s="4">
        <v>65.408699999999996</v>
      </c>
      <c r="BE49" s="7">
        <v>612000</v>
      </c>
      <c r="BF49" s="3">
        <v>0.68400000000000005</v>
      </c>
      <c r="BG49" s="4">
        <v>3.2000000000000002E-3</v>
      </c>
      <c r="BH49" s="4">
        <v>1.8499999999999999E-2</v>
      </c>
      <c r="BI49" s="2">
        <v>5.86</v>
      </c>
      <c r="BJ49" s="7">
        <v>40400000</v>
      </c>
      <c r="BK49" s="4">
        <v>5.5999999999999999E-3</v>
      </c>
      <c r="BL49" s="1">
        <v>1300</v>
      </c>
      <c r="BM49" s="7">
        <v>935000</v>
      </c>
      <c r="BN49" s="7">
        <v>3140000</v>
      </c>
      <c r="BO49" s="4">
        <v>3.5999999999999999E-3</v>
      </c>
      <c r="BP49" s="7">
        <v>1</v>
      </c>
      <c r="BQ49" s="7">
        <v>1</v>
      </c>
      <c r="BR49" s="7">
        <v>1</v>
      </c>
      <c r="BS49" s="7">
        <v>1</v>
      </c>
      <c r="BT49" s="7">
        <v>1</v>
      </c>
    </row>
    <row r="50" spans="1:72" x14ac:dyDescent="0.25">
      <c r="A50" s="7">
        <v>2219</v>
      </c>
      <c r="B50" t="s">
        <v>111</v>
      </c>
      <c r="C50" s="7">
        <v>173</v>
      </c>
      <c r="D50" s="7">
        <v>190</v>
      </c>
      <c r="E50" s="5">
        <v>54.526911929999997</v>
      </c>
      <c r="F50" s="5">
        <v>51.777000030000004</v>
      </c>
      <c r="G50" s="6">
        <v>14.841510749999999</v>
      </c>
      <c r="H50" s="6">
        <v>17.831766630000001</v>
      </c>
      <c r="I50" s="6">
        <v>12.97086854</v>
      </c>
      <c r="J50" s="6">
        <v>1.374755019</v>
      </c>
      <c r="K50" s="6">
        <v>1.3676212430000001</v>
      </c>
      <c r="L50" s="6">
        <v>0.686211232</v>
      </c>
      <c r="M50" s="6">
        <v>0.910526316</v>
      </c>
      <c r="N50" s="6">
        <v>0.640740741</v>
      </c>
      <c r="O50" s="6">
        <v>0.81092781999999997</v>
      </c>
      <c r="P50" s="6">
        <v>1.7154044770000001</v>
      </c>
      <c r="Q50" s="6">
        <v>0.17469243700000001</v>
      </c>
      <c r="R50" s="6">
        <v>5.0432195999999999E-2</v>
      </c>
      <c r="S50" s="7">
        <v>3</v>
      </c>
      <c r="T50" s="7">
        <v>2946</v>
      </c>
      <c r="U50" s="4">
        <v>1016.69</v>
      </c>
      <c r="V50" s="4">
        <v>709.31169999999997</v>
      </c>
      <c r="W50" s="7">
        <v>1</v>
      </c>
      <c r="X50" s="7">
        <v>898</v>
      </c>
      <c r="Y50" s="4">
        <v>281.01060000000001</v>
      </c>
      <c r="Z50" s="4">
        <v>201.53880000000001</v>
      </c>
      <c r="AA50" s="4">
        <v>735.68299999999999</v>
      </c>
      <c r="AB50" s="4">
        <v>4851.8100000000004</v>
      </c>
      <c r="AC50" s="4">
        <v>4868.2700000000004</v>
      </c>
      <c r="AD50" s="2">
        <v>2889.88</v>
      </c>
      <c r="AE50" s="2">
        <v>2416.4899999999998</v>
      </c>
      <c r="AF50" s="4">
        <v>1590.91</v>
      </c>
      <c r="AG50" s="4">
        <v>84.6</v>
      </c>
      <c r="AH50" s="4">
        <v>56.852800000000002</v>
      </c>
      <c r="AI50" s="4">
        <v>40.781500000000001</v>
      </c>
      <c r="AJ50" s="4">
        <v>51.094099999999997</v>
      </c>
      <c r="AK50" s="4">
        <v>81.618499999999997</v>
      </c>
      <c r="AL50" s="4">
        <v>68.640900000000002</v>
      </c>
      <c r="AM50" s="4">
        <v>31.614799999999999</v>
      </c>
      <c r="AN50" s="4">
        <v>45.577800000000003</v>
      </c>
      <c r="AO50" s="4">
        <v>67.292599999999993</v>
      </c>
      <c r="AP50" s="4">
        <v>48.3</v>
      </c>
      <c r="AQ50" s="4">
        <v>33.137</v>
      </c>
      <c r="AR50" s="4">
        <v>48.108899999999998</v>
      </c>
      <c r="AS50" s="4">
        <v>81.014799999999994</v>
      </c>
      <c r="AT50" s="4">
        <v>55.663499999999999</v>
      </c>
      <c r="AU50" s="4">
        <v>47.581499999999998</v>
      </c>
      <c r="AV50" s="4">
        <v>51.414400000000001</v>
      </c>
      <c r="AW50" s="4">
        <v>79.192599999999999</v>
      </c>
      <c r="AX50" s="4">
        <v>67.367699999999999</v>
      </c>
      <c r="AY50" s="4">
        <v>76.814800000000005</v>
      </c>
      <c r="AZ50" s="4">
        <v>57.780799999999999</v>
      </c>
      <c r="BA50" s="4">
        <v>108.00369999999999</v>
      </c>
      <c r="BB50" s="4">
        <v>68.9315</v>
      </c>
      <c r="BC50" s="4">
        <v>68.096299999999999</v>
      </c>
      <c r="BD50" s="4">
        <v>61.636499999999998</v>
      </c>
      <c r="BE50" s="7">
        <v>312000</v>
      </c>
      <c r="BF50" s="3">
        <v>0.68899999999999995</v>
      </c>
      <c r="BG50" s="4">
        <v>2.2000000000000001E-3</v>
      </c>
      <c r="BH50" s="4">
        <v>1.7000000000000001E-2</v>
      </c>
      <c r="BI50" s="2">
        <v>6.22</v>
      </c>
      <c r="BJ50" s="7">
        <v>59500000</v>
      </c>
      <c r="BK50" s="4">
        <v>5.8999999999999999E-3</v>
      </c>
      <c r="BL50" s="1">
        <v>832</v>
      </c>
      <c r="BM50" s="7">
        <v>490000</v>
      </c>
      <c r="BN50" s="7">
        <v>1650000</v>
      </c>
      <c r="BO50" s="4">
        <v>3.0999999999999999E-3</v>
      </c>
      <c r="BP50" s="7">
        <v>1</v>
      </c>
      <c r="BQ50" s="7">
        <v>1</v>
      </c>
      <c r="BR50" s="7">
        <v>1</v>
      </c>
      <c r="BS50" s="7">
        <v>1</v>
      </c>
      <c r="BT50" s="7">
        <v>1</v>
      </c>
    </row>
    <row r="51" spans="1:72" x14ac:dyDescent="0.25">
      <c r="A51" s="7">
        <v>2292</v>
      </c>
      <c r="B51" t="s">
        <v>112</v>
      </c>
      <c r="C51" s="7">
        <v>102</v>
      </c>
      <c r="D51" s="7">
        <v>111</v>
      </c>
      <c r="E51" s="5">
        <v>41.455844120000002</v>
      </c>
      <c r="F51" s="5">
        <v>39.726094320000001</v>
      </c>
      <c r="G51" s="6">
        <v>11.39607097</v>
      </c>
      <c r="H51" s="6">
        <v>13.96193401</v>
      </c>
      <c r="I51" s="6">
        <v>9.7525024289999998</v>
      </c>
      <c r="J51" s="6">
        <v>1.431625792</v>
      </c>
      <c r="K51" s="6">
        <v>1.340792245</v>
      </c>
      <c r="L51" s="6">
        <v>0.71560365599999998</v>
      </c>
      <c r="M51" s="6">
        <v>0.918918919</v>
      </c>
      <c r="N51" s="6">
        <v>0.60355029599999999</v>
      </c>
      <c r="O51" s="6">
        <v>0.81219123199999999</v>
      </c>
      <c r="P51" s="6">
        <v>1.1337102800000001</v>
      </c>
      <c r="Q51" s="6">
        <v>0.176090832</v>
      </c>
      <c r="R51" s="6">
        <v>4.1725113000000001E-2</v>
      </c>
      <c r="S51" s="7">
        <v>182</v>
      </c>
      <c r="T51" s="7">
        <v>2035</v>
      </c>
      <c r="U51" s="4">
        <v>936.37249999999995</v>
      </c>
      <c r="V51" s="4">
        <v>534.47310000000004</v>
      </c>
      <c r="W51" s="7">
        <v>132</v>
      </c>
      <c r="X51" s="7">
        <v>1107</v>
      </c>
      <c r="Y51" s="4">
        <v>448.01490000000001</v>
      </c>
      <c r="Z51" s="4">
        <v>307.64429999999999</v>
      </c>
      <c r="AA51" s="4">
        <v>488.35759999999999</v>
      </c>
      <c r="AB51" s="4">
        <v>5149.75</v>
      </c>
      <c r="AC51" s="4">
        <v>5147.4799999999996</v>
      </c>
      <c r="AD51" s="2">
        <v>3639.64</v>
      </c>
      <c r="AE51" s="2">
        <v>2666.25</v>
      </c>
      <c r="AF51" s="4">
        <v>2011.95</v>
      </c>
      <c r="AG51" s="4">
        <v>59.769199999999998</v>
      </c>
      <c r="AH51" s="4">
        <v>49.637500000000003</v>
      </c>
      <c r="AI51" s="4">
        <v>42.485199999999999</v>
      </c>
      <c r="AJ51" s="4">
        <v>53.829300000000003</v>
      </c>
      <c r="AK51" s="4">
        <v>91.644999999999996</v>
      </c>
      <c r="AL51" s="4">
        <v>68.997600000000006</v>
      </c>
      <c r="AM51" s="4">
        <v>42.982199999999999</v>
      </c>
      <c r="AN51" s="4">
        <v>58.889000000000003</v>
      </c>
      <c r="AO51" s="4">
        <v>41.810699999999997</v>
      </c>
      <c r="AP51" s="4">
        <v>57.458199999999998</v>
      </c>
      <c r="AQ51" s="4">
        <v>48.822499999999998</v>
      </c>
      <c r="AR51" s="4">
        <v>59.235700000000001</v>
      </c>
      <c r="AS51" s="4">
        <v>76.236699999999999</v>
      </c>
      <c r="AT51" s="4">
        <v>59.682400000000001</v>
      </c>
      <c r="AU51" s="4">
        <v>68.349100000000007</v>
      </c>
      <c r="AV51" s="4">
        <v>63.858800000000002</v>
      </c>
      <c r="AW51" s="4">
        <v>93.307699999999997</v>
      </c>
      <c r="AX51" s="4">
        <v>69.407399999999996</v>
      </c>
      <c r="AY51" s="4">
        <v>77.473399999999998</v>
      </c>
      <c r="AZ51" s="4">
        <v>57.758099999999999</v>
      </c>
      <c r="BA51" s="4">
        <v>80.988200000000006</v>
      </c>
      <c r="BB51" s="4">
        <v>52.625999999999998</v>
      </c>
      <c r="BC51" s="4">
        <v>84.804699999999997</v>
      </c>
      <c r="BD51" s="4">
        <v>65.260800000000003</v>
      </c>
      <c r="BE51" s="7">
        <v>156000</v>
      </c>
      <c r="BF51" s="3">
        <v>0.74099999999999999</v>
      </c>
      <c r="BG51" s="4">
        <v>3.7000000000000002E-3</v>
      </c>
      <c r="BH51" s="4">
        <v>2.1499999999999998E-2</v>
      </c>
      <c r="BI51" s="2">
        <v>5.7</v>
      </c>
      <c r="BJ51" s="7">
        <v>37100000</v>
      </c>
      <c r="BK51" s="4">
        <v>7.1999999999999998E-3</v>
      </c>
      <c r="BL51" s="1">
        <v>665</v>
      </c>
      <c r="BM51" s="7">
        <v>277000</v>
      </c>
      <c r="BN51" s="7">
        <v>962000</v>
      </c>
      <c r="BO51" s="4">
        <v>5.1999999999999998E-3</v>
      </c>
      <c r="BP51" s="7">
        <v>1</v>
      </c>
      <c r="BQ51" s="7">
        <v>1</v>
      </c>
      <c r="BR51" s="7">
        <v>1</v>
      </c>
      <c r="BS51" s="7">
        <v>1</v>
      </c>
      <c r="BT51" s="7">
        <v>1</v>
      </c>
    </row>
    <row r="52" spans="1:72" x14ac:dyDescent="0.25">
      <c r="A52" s="7">
        <v>2293</v>
      </c>
      <c r="B52" t="s">
        <v>113</v>
      </c>
      <c r="C52" s="7">
        <v>124</v>
      </c>
      <c r="D52" s="7">
        <v>145</v>
      </c>
      <c r="E52" s="5">
        <v>52.041630560000002</v>
      </c>
      <c r="F52" s="5">
        <v>48.150616190000001</v>
      </c>
      <c r="G52" s="6">
        <v>12.56509863</v>
      </c>
      <c r="H52" s="6">
        <v>19.771219129999999</v>
      </c>
      <c r="I52" s="6">
        <v>8.9594823869999995</v>
      </c>
      <c r="J52" s="6">
        <v>2.206736759</v>
      </c>
      <c r="K52" s="6">
        <v>1.738081918</v>
      </c>
      <c r="L52" s="6">
        <v>0.89143030999999995</v>
      </c>
      <c r="M52" s="6">
        <v>0.85517241399999999</v>
      </c>
      <c r="N52" s="6">
        <v>0.52991452999999999</v>
      </c>
      <c r="O52" s="6">
        <v>0.67209064500000004</v>
      </c>
      <c r="P52" s="6">
        <v>2.7343700389999999</v>
      </c>
      <c r="Q52" s="6">
        <v>0.23614252199999999</v>
      </c>
      <c r="R52" s="6">
        <v>7.4767342000000001E-2</v>
      </c>
      <c r="S52" s="7">
        <v>47</v>
      </c>
      <c r="T52" s="7">
        <v>2665</v>
      </c>
      <c r="U52" s="4">
        <v>905.0403</v>
      </c>
      <c r="V52" s="4">
        <v>664.21010000000001</v>
      </c>
      <c r="W52" s="7">
        <v>47</v>
      </c>
      <c r="X52" s="7">
        <v>718</v>
      </c>
      <c r="Y52" s="4">
        <v>191.4091</v>
      </c>
      <c r="Z52" s="4">
        <v>129.9468</v>
      </c>
      <c r="AA52" s="4">
        <v>713.63120000000004</v>
      </c>
      <c r="AB52" s="4">
        <v>5184.6899999999996</v>
      </c>
      <c r="AC52" s="4">
        <v>5184.58</v>
      </c>
      <c r="AD52" s="2">
        <v>2351.5700000000002</v>
      </c>
      <c r="AE52" s="2">
        <v>2624.34</v>
      </c>
      <c r="AF52" s="4">
        <v>1126.27</v>
      </c>
      <c r="AG52" s="4">
        <v>82.427400000000006</v>
      </c>
      <c r="AH52" s="4">
        <v>69.155299999999997</v>
      </c>
      <c r="AI52" s="4">
        <v>59.662399999999998</v>
      </c>
      <c r="AJ52" s="4">
        <v>53.584800000000001</v>
      </c>
      <c r="AK52" s="4">
        <v>84.747900000000001</v>
      </c>
      <c r="AL52" s="4">
        <v>72.491799999999998</v>
      </c>
      <c r="AM52" s="4">
        <v>55.123899999999999</v>
      </c>
      <c r="AN52" s="4">
        <v>47.349600000000002</v>
      </c>
      <c r="AO52" s="4">
        <v>74.406000000000006</v>
      </c>
      <c r="AP52" s="4">
        <v>67.041200000000003</v>
      </c>
      <c r="AQ52" s="4">
        <v>63.790599999999998</v>
      </c>
      <c r="AR52" s="4">
        <v>50.1297</v>
      </c>
      <c r="AS52" s="4">
        <v>75.5</v>
      </c>
      <c r="AT52" s="4">
        <v>61.748399999999997</v>
      </c>
      <c r="AU52" s="4">
        <v>54.914499999999997</v>
      </c>
      <c r="AV52" s="4">
        <v>60.356499999999997</v>
      </c>
      <c r="AW52" s="4">
        <v>87.653800000000004</v>
      </c>
      <c r="AX52" s="4">
        <v>76.480699999999999</v>
      </c>
      <c r="AY52" s="4">
        <v>76.799099999999996</v>
      </c>
      <c r="AZ52" s="4">
        <v>56.746499999999997</v>
      </c>
      <c r="BA52" s="4">
        <v>88.807699999999997</v>
      </c>
      <c r="BB52" s="4">
        <v>71.198700000000002</v>
      </c>
      <c r="BC52" s="4">
        <v>71.777799999999999</v>
      </c>
      <c r="BD52" s="4">
        <v>60.579799999999999</v>
      </c>
      <c r="BE52" s="7">
        <v>302000</v>
      </c>
      <c r="BF52" s="3">
        <v>0.61399999999999999</v>
      </c>
      <c r="BG52" s="4">
        <v>2.5999999999999999E-3</v>
      </c>
      <c r="BH52" s="4">
        <v>2.9000000000000001E-2</v>
      </c>
      <c r="BI52" s="2">
        <v>6.06</v>
      </c>
      <c r="BJ52" s="7">
        <v>14300000</v>
      </c>
      <c r="BK52" s="4">
        <v>1.0800000000000001E-2</v>
      </c>
      <c r="BL52" s="1">
        <v>561</v>
      </c>
      <c r="BM52" s="7">
        <v>387000</v>
      </c>
      <c r="BN52" s="7">
        <v>1250000</v>
      </c>
      <c r="BO52" s="4">
        <v>3.5000000000000001E-3</v>
      </c>
      <c r="BP52" s="7">
        <v>1</v>
      </c>
      <c r="BQ52" s="7">
        <v>1</v>
      </c>
      <c r="BR52" s="7">
        <v>1</v>
      </c>
      <c r="BS52" s="7">
        <v>1</v>
      </c>
      <c r="BT52" s="7">
        <v>1</v>
      </c>
    </row>
    <row r="53" spans="1:72" x14ac:dyDescent="0.25">
      <c r="A53" s="7">
        <v>2429</v>
      </c>
      <c r="B53" t="s">
        <v>114</v>
      </c>
      <c r="C53" s="7">
        <v>63</v>
      </c>
      <c r="D53" s="7">
        <v>64</v>
      </c>
      <c r="E53" s="5">
        <v>29.79898987</v>
      </c>
      <c r="F53" s="5">
        <v>29.442698700000001</v>
      </c>
      <c r="G53" s="6">
        <v>8.9562319820000003</v>
      </c>
      <c r="H53" s="6">
        <v>9.9489048830000009</v>
      </c>
      <c r="I53" s="6">
        <v>8.2045155990000005</v>
      </c>
      <c r="J53" s="6">
        <v>1.2126133180000001</v>
      </c>
      <c r="K53" s="6">
        <v>1.1216378899999999</v>
      </c>
      <c r="L53" s="6">
        <v>0.56562117499999998</v>
      </c>
      <c r="M53" s="6">
        <v>0.984375</v>
      </c>
      <c r="N53" s="6">
        <v>0.7</v>
      </c>
      <c r="O53" s="6">
        <v>0.91326157200000002</v>
      </c>
      <c r="P53" s="6">
        <v>1.0243527240000001</v>
      </c>
      <c r="Q53" s="6">
        <v>0.162329482</v>
      </c>
      <c r="R53" s="6">
        <v>1.1956484999999999E-2</v>
      </c>
      <c r="S53" s="7">
        <v>222</v>
      </c>
      <c r="T53" s="7">
        <v>2966</v>
      </c>
      <c r="U53" s="4">
        <v>1334.65</v>
      </c>
      <c r="V53" s="4">
        <v>816.12570000000005</v>
      </c>
      <c r="W53" s="7">
        <v>52</v>
      </c>
      <c r="X53" s="7">
        <v>1236</v>
      </c>
      <c r="Y53" s="4">
        <v>572.8519</v>
      </c>
      <c r="Z53" s="4">
        <v>366.58260000000001</v>
      </c>
      <c r="AA53" s="4">
        <v>761.7989</v>
      </c>
      <c r="AB53" s="4">
        <v>5027.6000000000004</v>
      </c>
      <c r="AC53" s="4">
        <v>5035.24</v>
      </c>
      <c r="AD53" s="2">
        <v>4632.0200000000004</v>
      </c>
      <c r="AE53" s="2">
        <v>3217.05</v>
      </c>
      <c r="AF53" s="4">
        <v>1884.67</v>
      </c>
      <c r="AG53" s="4">
        <v>108.2</v>
      </c>
      <c r="AH53" s="4">
        <v>60.9223</v>
      </c>
      <c r="AI53" s="4">
        <v>82.844399999999993</v>
      </c>
      <c r="AJ53" s="4">
        <v>57.066299999999998</v>
      </c>
      <c r="AK53" s="4">
        <v>107.9667</v>
      </c>
      <c r="AL53" s="4">
        <v>69.693799999999996</v>
      </c>
      <c r="AM53" s="4">
        <v>89.2333</v>
      </c>
      <c r="AN53" s="4">
        <v>68.277199999999993</v>
      </c>
      <c r="AO53" s="4">
        <v>111.5556</v>
      </c>
      <c r="AP53" s="4">
        <v>51.163800000000002</v>
      </c>
      <c r="AQ53" s="4">
        <v>107.33329999999999</v>
      </c>
      <c r="AR53" s="4">
        <v>61.067999999999998</v>
      </c>
      <c r="AS53" s="4">
        <v>93.177800000000005</v>
      </c>
      <c r="AT53" s="4">
        <v>60.156799999999997</v>
      </c>
      <c r="AU53" s="4">
        <v>58.133299999999998</v>
      </c>
      <c r="AV53" s="4">
        <v>56.806800000000003</v>
      </c>
      <c r="AW53" s="4">
        <v>106.8222</v>
      </c>
      <c r="AX53" s="4">
        <v>67.089500000000001</v>
      </c>
      <c r="AY53" s="4">
        <v>75.966700000000003</v>
      </c>
      <c r="AZ53" s="4">
        <v>58.392200000000003</v>
      </c>
      <c r="BA53" s="4">
        <v>93.244399999999999</v>
      </c>
      <c r="BB53" s="4">
        <v>59.127200000000002</v>
      </c>
      <c r="BC53" s="4">
        <v>76.555599999999998</v>
      </c>
      <c r="BD53" s="4">
        <v>48.751199999999997</v>
      </c>
      <c r="BE53" s="7">
        <v>728000</v>
      </c>
      <c r="BF53" s="3">
        <v>0.48799999999999999</v>
      </c>
      <c r="BG53" s="4">
        <v>7.4999999999999997E-3</v>
      </c>
      <c r="BH53" s="4">
        <v>1.4E-2</v>
      </c>
      <c r="BI53" s="2">
        <v>4.9800000000000004</v>
      </c>
      <c r="BJ53" s="7">
        <v>240000000</v>
      </c>
      <c r="BK53" s="4">
        <v>5.0000000000000001E-3</v>
      </c>
      <c r="BL53" s="1">
        <v>1160</v>
      </c>
      <c r="BM53" s="7">
        <v>676000</v>
      </c>
      <c r="BN53" s="7">
        <v>2000000</v>
      </c>
      <c r="BO53" s="4">
        <v>8.5000000000000006E-3</v>
      </c>
      <c r="BP53" s="7">
        <v>1</v>
      </c>
      <c r="BQ53" s="7">
        <v>1</v>
      </c>
      <c r="BR53" s="7">
        <v>1</v>
      </c>
      <c r="BS53" s="7">
        <v>1</v>
      </c>
      <c r="BT53" s="7">
        <v>1</v>
      </c>
    </row>
    <row r="54" spans="1:72" x14ac:dyDescent="0.25">
      <c r="A54" s="7">
        <v>2462</v>
      </c>
      <c r="B54" t="s">
        <v>115</v>
      </c>
      <c r="C54" s="7">
        <v>72</v>
      </c>
      <c r="D54" s="7">
        <v>74</v>
      </c>
      <c r="E54" s="5">
        <v>31.556349189999999</v>
      </c>
      <c r="F54" s="5">
        <v>31.155327750000001</v>
      </c>
      <c r="G54" s="6">
        <v>9.5746147300000004</v>
      </c>
      <c r="H54" s="6">
        <v>10.295180800000001</v>
      </c>
      <c r="I54" s="6">
        <v>9.0174723659999998</v>
      </c>
      <c r="J54" s="6">
        <v>1.1416925259999999</v>
      </c>
      <c r="K54" s="6">
        <v>1.100604149</v>
      </c>
      <c r="L54" s="6">
        <v>0.48250617200000001</v>
      </c>
      <c r="M54" s="6">
        <v>0.97297297299999996</v>
      </c>
      <c r="N54" s="6">
        <v>0.8</v>
      </c>
      <c r="O54" s="6">
        <v>0.93213263099999999</v>
      </c>
      <c r="P54" s="6">
        <v>0.501542351</v>
      </c>
      <c r="Q54" s="6">
        <v>0.16027681299999999</v>
      </c>
      <c r="R54" s="6">
        <v>1.2708106E-2</v>
      </c>
      <c r="S54" s="7">
        <v>166</v>
      </c>
      <c r="T54" s="7">
        <v>2820</v>
      </c>
      <c r="U54" s="4">
        <v>967.65279999999996</v>
      </c>
      <c r="V54" s="4">
        <v>791.0548</v>
      </c>
      <c r="W54" s="7">
        <v>131</v>
      </c>
      <c r="X54" s="7">
        <v>875</v>
      </c>
      <c r="Y54" s="4">
        <v>430.38889999999998</v>
      </c>
      <c r="Z54" s="4">
        <v>198.86179999999999</v>
      </c>
      <c r="AA54" s="4">
        <v>537.26390000000004</v>
      </c>
      <c r="AB54" s="4">
        <v>4033.07</v>
      </c>
      <c r="AC54" s="4">
        <v>4036.47</v>
      </c>
      <c r="AD54" s="2">
        <v>2586.0100000000002</v>
      </c>
      <c r="AE54" s="2">
        <v>2710.91</v>
      </c>
      <c r="AF54" s="4">
        <v>1933.95</v>
      </c>
      <c r="AG54" s="4">
        <v>98.077799999999996</v>
      </c>
      <c r="AH54" s="4">
        <v>57.430399999999999</v>
      </c>
      <c r="AI54" s="4">
        <v>86.433300000000003</v>
      </c>
      <c r="AJ54" s="4">
        <v>60.631900000000002</v>
      </c>
      <c r="AK54" s="4">
        <v>101.2333</v>
      </c>
      <c r="AL54" s="4">
        <v>69.223100000000002</v>
      </c>
      <c r="AM54" s="4">
        <v>86.844399999999993</v>
      </c>
      <c r="AN54" s="4">
        <v>36.489800000000002</v>
      </c>
      <c r="AO54" s="4">
        <v>76.7667</v>
      </c>
      <c r="AP54" s="4">
        <v>50.353999999999999</v>
      </c>
      <c r="AQ54" s="4">
        <v>110.4333</v>
      </c>
      <c r="AR54" s="4">
        <v>59.404699999999998</v>
      </c>
      <c r="AS54" s="4">
        <v>101.2333</v>
      </c>
      <c r="AT54" s="4">
        <v>60.069800000000001</v>
      </c>
      <c r="AU54" s="4">
        <v>81.3</v>
      </c>
      <c r="AV54" s="4">
        <v>61.8033</v>
      </c>
      <c r="AW54" s="4">
        <v>99.555599999999998</v>
      </c>
      <c r="AX54" s="4">
        <v>68.224999999999994</v>
      </c>
      <c r="AY54" s="4">
        <v>109.0222</v>
      </c>
      <c r="AZ54" s="4">
        <v>61.6006</v>
      </c>
      <c r="BA54" s="4">
        <v>122.5111</v>
      </c>
      <c r="BB54" s="4">
        <v>65.449399999999997</v>
      </c>
      <c r="BC54" s="4">
        <v>114.7444</v>
      </c>
      <c r="BD54" s="4">
        <v>70.470299999999995</v>
      </c>
      <c r="BE54" s="7">
        <v>623000</v>
      </c>
      <c r="BF54" s="3">
        <v>0.52</v>
      </c>
      <c r="BG54" s="4">
        <v>7.4999999999999997E-3</v>
      </c>
      <c r="BH54" s="4">
        <v>1.67E-2</v>
      </c>
      <c r="BI54" s="2">
        <v>4.99</v>
      </c>
      <c r="BJ54" s="7">
        <v>103000000</v>
      </c>
      <c r="BK54" s="4">
        <v>6.3E-3</v>
      </c>
      <c r="BL54" s="1">
        <v>836</v>
      </c>
      <c r="BM54" s="7">
        <v>616000</v>
      </c>
      <c r="BN54" s="7">
        <v>1860000</v>
      </c>
      <c r="BO54" s="4">
        <v>8.0000000000000002E-3</v>
      </c>
      <c r="BP54" s="7">
        <v>1</v>
      </c>
      <c r="BQ54" s="7">
        <v>1</v>
      </c>
      <c r="BR54" s="7">
        <v>1</v>
      </c>
      <c r="BS54" s="7">
        <v>1</v>
      </c>
      <c r="BT54" s="7">
        <v>1</v>
      </c>
    </row>
    <row r="55" spans="1:72" x14ac:dyDescent="0.25">
      <c r="A55" s="7">
        <v>2492</v>
      </c>
      <c r="B55" t="s">
        <v>116</v>
      </c>
      <c r="C55" s="7">
        <v>137</v>
      </c>
      <c r="D55" s="7">
        <v>141</v>
      </c>
      <c r="E55" s="5">
        <v>44.284271250000003</v>
      </c>
      <c r="F55" s="5">
        <v>42.859106570000002</v>
      </c>
      <c r="G55" s="6">
        <v>13.20733954</v>
      </c>
      <c r="H55" s="6">
        <v>14.004865329999999</v>
      </c>
      <c r="I55" s="6">
        <v>12.58838079</v>
      </c>
      <c r="J55" s="6">
        <v>1.112523173</v>
      </c>
      <c r="K55" s="6">
        <v>1.1391176300000001</v>
      </c>
      <c r="L55" s="6">
        <v>0.43824065099999998</v>
      </c>
      <c r="M55" s="6">
        <v>0.97163120599999997</v>
      </c>
      <c r="N55" s="6">
        <v>0.70256410300000005</v>
      </c>
      <c r="O55" s="6">
        <v>0.93722573200000003</v>
      </c>
      <c r="P55" s="6">
        <v>1.3103946710000001</v>
      </c>
      <c r="Q55" s="6">
        <v>0.160555163</v>
      </c>
      <c r="R55" s="6">
        <v>3.2182187000000001E-2</v>
      </c>
      <c r="S55" s="7">
        <v>103</v>
      </c>
      <c r="T55" s="7">
        <v>2226</v>
      </c>
      <c r="U55" s="4">
        <v>877.45989999999995</v>
      </c>
      <c r="V55" s="4">
        <v>619.24210000000005</v>
      </c>
      <c r="W55" s="7">
        <v>114</v>
      </c>
      <c r="X55" s="7">
        <v>563</v>
      </c>
      <c r="Y55" s="4">
        <v>222.93100000000001</v>
      </c>
      <c r="Z55" s="4">
        <v>84.661500000000004</v>
      </c>
      <c r="AA55" s="4">
        <v>654.52880000000005</v>
      </c>
      <c r="AB55" s="4">
        <v>6127.91</v>
      </c>
      <c r="AC55" s="4">
        <v>6116.9</v>
      </c>
      <c r="AD55" s="2">
        <v>3126.71</v>
      </c>
      <c r="AE55" s="2">
        <v>3839.18</v>
      </c>
      <c r="AF55" s="4">
        <v>1898.4</v>
      </c>
      <c r="AG55" s="4">
        <v>97.020499999999998</v>
      </c>
      <c r="AH55" s="4">
        <v>61.688200000000002</v>
      </c>
      <c r="AI55" s="4">
        <v>67.2821</v>
      </c>
      <c r="AJ55" s="4">
        <v>47.417900000000003</v>
      </c>
      <c r="AK55" s="4">
        <v>87.830799999999996</v>
      </c>
      <c r="AL55" s="4">
        <v>69.884699999999995</v>
      </c>
      <c r="AM55" s="4">
        <v>47.6462</v>
      </c>
      <c r="AN55" s="4">
        <v>52.6404</v>
      </c>
      <c r="AO55" s="4">
        <v>62.815399999999997</v>
      </c>
      <c r="AP55" s="4">
        <v>46.780799999999999</v>
      </c>
      <c r="AQ55" s="4">
        <v>49.359000000000002</v>
      </c>
      <c r="AR55" s="4">
        <v>53.206299999999999</v>
      </c>
      <c r="AS55" s="4">
        <v>113.0718</v>
      </c>
      <c r="AT55" s="4">
        <v>62.307699999999997</v>
      </c>
      <c r="AU55" s="4">
        <v>79.784599999999998</v>
      </c>
      <c r="AV55" s="4">
        <v>60.621499999999997</v>
      </c>
      <c r="AW55" s="4">
        <v>88.230800000000002</v>
      </c>
      <c r="AX55" s="4">
        <v>70.016300000000001</v>
      </c>
      <c r="AY55" s="4">
        <v>88.938500000000005</v>
      </c>
      <c r="AZ55" s="4">
        <v>55.710500000000003</v>
      </c>
      <c r="BA55" s="4">
        <v>133.09739999999999</v>
      </c>
      <c r="BB55" s="4">
        <v>55.720700000000001</v>
      </c>
      <c r="BC55" s="4">
        <v>70.338499999999996</v>
      </c>
      <c r="BD55" s="4">
        <v>58.3232</v>
      </c>
      <c r="BE55" s="7">
        <v>245000</v>
      </c>
      <c r="BF55" s="3">
        <v>0.69</v>
      </c>
      <c r="BG55" s="4">
        <v>3.2000000000000002E-3</v>
      </c>
      <c r="BH55" s="4">
        <v>2.3199999999999998E-2</v>
      </c>
      <c r="BI55" s="2">
        <v>5.86</v>
      </c>
      <c r="BJ55" s="7">
        <v>19000000</v>
      </c>
      <c r="BK55" s="4">
        <v>7.7999999999999996E-3</v>
      </c>
      <c r="BL55" s="1">
        <v>669</v>
      </c>
      <c r="BM55" s="7">
        <v>385000</v>
      </c>
      <c r="BN55" s="7">
        <v>1300000</v>
      </c>
      <c r="BO55" s="4">
        <v>4.4000000000000003E-3</v>
      </c>
      <c r="BP55" s="7">
        <v>1</v>
      </c>
      <c r="BQ55" s="7">
        <v>1</v>
      </c>
      <c r="BR55" s="7">
        <v>1</v>
      </c>
      <c r="BS55" s="7">
        <v>1</v>
      </c>
      <c r="BT55" s="7">
        <v>1</v>
      </c>
    </row>
    <row r="56" spans="1:72" x14ac:dyDescent="0.25">
      <c r="A56" s="7">
        <v>2516</v>
      </c>
      <c r="B56" t="s">
        <v>117</v>
      </c>
      <c r="C56" s="7">
        <v>94</v>
      </c>
      <c r="D56" s="7">
        <v>94</v>
      </c>
      <c r="E56" s="5">
        <v>37.112698369999997</v>
      </c>
      <c r="F56" s="5">
        <v>36.934552789999998</v>
      </c>
      <c r="G56" s="6">
        <v>10.940041920000001</v>
      </c>
      <c r="H56" s="6">
        <v>12.070005999999999</v>
      </c>
      <c r="I56" s="6">
        <v>10.25938833</v>
      </c>
      <c r="J56" s="6">
        <v>1.1764839789999999</v>
      </c>
      <c r="K56" s="6">
        <v>1.1660236159999999</v>
      </c>
      <c r="L56" s="6">
        <v>0.526798298</v>
      </c>
      <c r="M56" s="6">
        <v>1</v>
      </c>
      <c r="N56" s="6">
        <v>0.60256410299999996</v>
      </c>
      <c r="O56" s="6">
        <v>0.86590855</v>
      </c>
      <c r="P56" s="6">
        <v>0.57962945499999996</v>
      </c>
      <c r="Q56" s="6">
        <v>0.165075417</v>
      </c>
      <c r="R56" s="6">
        <v>4.8001249999999997E-3</v>
      </c>
      <c r="S56" s="7">
        <v>30</v>
      </c>
      <c r="T56" s="7">
        <v>2802</v>
      </c>
      <c r="U56" s="4">
        <v>816.85709999999995</v>
      </c>
      <c r="V56" s="4">
        <v>792.37810000000002</v>
      </c>
      <c r="W56" s="7">
        <v>1</v>
      </c>
      <c r="X56" s="7">
        <v>800</v>
      </c>
      <c r="Y56" s="4">
        <v>253.05260000000001</v>
      </c>
      <c r="Z56" s="4">
        <v>200.89830000000001</v>
      </c>
      <c r="AA56" s="4">
        <v>563.80449999999996</v>
      </c>
      <c r="AB56" s="4">
        <v>4711.08</v>
      </c>
      <c r="AC56" s="4">
        <v>2139.9699999999998</v>
      </c>
      <c r="AD56" s="2">
        <v>4705.8999999999996</v>
      </c>
      <c r="AE56" s="2">
        <v>4704.9799999999996</v>
      </c>
      <c r="AF56" s="4">
        <v>2138.4899999999998</v>
      </c>
      <c r="AG56" s="4">
        <v>86.576899999999995</v>
      </c>
      <c r="AH56" s="4">
        <v>66.468199999999996</v>
      </c>
      <c r="AI56" s="4">
        <v>77.294899999999998</v>
      </c>
      <c r="AJ56" s="4">
        <v>64.555000000000007</v>
      </c>
      <c r="AK56" s="4">
        <v>80.391000000000005</v>
      </c>
      <c r="AL56" s="4">
        <v>71.147499999999994</v>
      </c>
      <c r="AM56" s="4">
        <v>86.762799999999999</v>
      </c>
      <c r="AN56" s="4">
        <v>58.122700000000002</v>
      </c>
      <c r="AO56" s="4">
        <v>108.37179999999999</v>
      </c>
      <c r="AP56" s="4">
        <v>66.500500000000002</v>
      </c>
      <c r="AQ56" s="4">
        <v>84.115399999999994</v>
      </c>
      <c r="AR56" s="4">
        <v>50.277700000000003</v>
      </c>
      <c r="AS56" s="4">
        <v>57.884599999999999</v>
      </c>
      <c r="AT56" s="4">
        <v>61.722700000000003</v>
      </c>
      <c r="AU56" s="4">
        <v>54.140999999999998</v>
      </c>
      <c r="AV56" s="4">
        <v>60.717500000000001</v>
      </c>
      <c r="AW56" s="4">
        <v>76.807699999999997</v>
      </c>
      <c r="AX56" s="4">
        <v>70.103399999999993</v>
      </c>
      <c r="AY56" s="4">
        <v>88.25</v>
      </c>
      <c r="AZ56" s="4">
        <v>55.604799999999997</v>
      </c>
      <c r="BA56" s="4">
        <v>86.961500000000001</v>
      </c>
      <c r="BB56" s="4">
        <v>64.303799999999995</v>
      </c>
      <c r="BC56" s="4">
        <v>98.628200000000007</v>
      </c>
      <c r="BD56" s="4">
        <v>59.772599999999997</v>
      </c>
      <c r="BE56" s="7">
        <v>505000</v>
      </c>
      <c r="BF56" s="3">
        <v>0.53600000000000003</v>
      </c>
      <c r="BG56" s="4">
        <v>4.1000000000000003E-3</v>
      </c>
      <c r="BH56" s="4">
        <v>1.9400000000000001E-2</v>
      </c>
      <c r="BI56" s="2">
        <v>5.6</v>
      </c>
      <c r="BJ56" s="7">
        <v>-62800000</v>
      </c>
      <c r="BK56" s="4">
        <v>2.7000000000000001E-3</v>
      </c>
      <c r="BL56" s="1">
        <v>642</v>
      </c>
      <c r="BM56" s="7">
        <v>530000</v>
      </c>
      <c r="BN56" s="7">
        <v>1620000</v>
      </c>
      <c r="BO56" s="4">
        <v>7.3000000000000001E-3</v>
      </c>
      <c r="BP56" s="7">
        <v>1</v>
      </c>
      <c r="BQ56" s="7">
        <v>1</v>
      </c>
      <c r="BR56" s="7">
        <v>1</v>
      </c>
      <c r="BS56" s="7">
        <v>1</v>
      </c>
      <c r="BT56" s="7">
        <v>1</v>
      </c>
    </row>
    <row r="57" spans="1:72" x14ac:dyDescent="0.25">
      <c r="A57" s="7">
        <v>2521</v>
      </c>
      <c r="B57" t="s">
        <v>118</v>
      </c>
      <c r="C57" s="7">
        <v>82</v>
      </c>
      <c r="D57" s="7">
        <v>85</v>
      </c>
      <c r="E57" s="5">
        <v>34.142135619999998</v>
      </c>
      <c r="F57" s="5">
        <v>33.721349349999997</v>
      </c>
      <c r="G57" s="6">
        <v>10.21790794</v>
      </c>
      <c r="H57" s="6">
        <v>10.62989425</v>
      </c>
      <c r="I57" s="6">
        <v>10.124115460000001</v>
      </c>
      <c r="J57" s="6">
        <v>1.0499578249999999</v>
      </c>
      <c r="K57" s="6">
        <v>1.131247546</v>
      </c>
      <c r="L57" s="6">
        <v>0.30479116099999998</v>
      </c>
      <c r="M57" s="6">
        <v>0.96470588199999996</v>
      </c>
      <c r="N57" s="6">
        <v>0.82</v>
      </c>
      <c r="O57" s="6">
        <v>0.906178653</v>
      </c>
      <c r="P57" s="6">
        <v>0.78966409299999996</v>
      </c>
      <c r="Q57" s="6">
        <v>0.16221471000000001</v>
      </c>
      <c r="R57" s="6">
        <v>1.2324544999999999E-2</v>
      </c>
      <c r="S57" s="7">
        <v>-976</v>
      </c>
      <c r="T57" s="7">
        <v>555</v>
      </c>
      <c r="U57" s="4">
        <v>-354.37799999999999</v>
      </c>
      <c r="V57" s="4">
        <v>444.36079999999998</v>
      </c>
      <c r="W57" s="7">
        <v>-969</v>
      </c>
      <c r="X57" s="7">
        <v>-258</v>
      </c>
      <c r="Y57" s="4">
        <v>-661.16669999999999</v>
      </c>
      <c r="Z57" s="4">
        <v>218.5915</v>
      </c>
      <c r="AA57" s="4">
        <v>306.78859999999997</v>
      </c>
      <c r="AB57" s="4">
        <v>16146.15</v>
      </c>
      <c r="AC57" s="4">
        <v>2669.8</v>
      </c>
      <c r="AD57" s="2">
        <v>19063.64</v>
      </c>
      <c r="AE57" s="2">
        <v>16171.53</v>
      </c>
      <c r="AF57" s="4">
        <v>2293.15</v>
      </c>
      <c r="AG57" s="4">
        <v>101.55</v>
      </c>
      <c r="AH57" s="4">
        <v>76.425799999999995</v>
      </c>
      <c r="AI57" s="4">
        <v>79.59</v>
      </c>
      <c r="AJ57" s="4">
        <v>70.119799999999998</v>
      </c>
      <c r="AK57" s="4">
        <v>78.91</v>
      </c>
      <c r="AL57" s="4">
        <v>75.617699999999999</v>
      </c>
      <c r="AM57" s="4">
        <v>94.95</v>
      </c>
      <c r="AN57" s="4">
        <v>64.203199999999995</v>
      </c>
      <c r="AO57" s="4">
        <v>111.39</v>
      </c>
      <c r="AP57" s="4">
        <v>82.603099999999998</v>
      </c>
      <c r="AQ57" s="4">
        <v>89.23</v>
      </c>
      <c r="AR57" s="4">
        <v>65.950400000000002</v>
      </c>
      <c r="AS57" s="4">
        <v>102.64</v>
      </c>
      <c r="AT57" s="4">
        <v>74.317400000000006</v>
      </c>
      <c r="AU57" s="4">
        <v>86.48</v>
      </c>
      <c r="AV57" s="4">
        <v>73.894599999999997</v>
      </c>
      <c r="AW57" s="4">
        <v>77.569999999999993</v>
      </c>
      <c r="AX57" s="4">
        <v>77.069199999999995</v>
      </c>
      <c r="AY57" s="4">
        <v>128.46</v>
      </c>
      <c r="AZ57" s="4">
        <v>73.303399999999996</v>
      </c>
      <c r="BA57" s="4">
        <v>116.57</v>
      </c>
      <c r="BB57" s="4">
        <v>72.8536</v>
      </c>
      <c r="BC57" s="4">
        <v>121.81</v>
      </c>
      <c r="BD57" s="4">
        <v>72.8994</v>
      </c>
      <c r="BE57" s="7">
        <v>156000</v>
      </c>
      <c r="BF57" s="3">
        <v>0.61599999999999999</v>
      </c>
      <c r="BG57" s="4">
        <v>6.7000000000000002E-3</v>
      </c>
      <c r="BH57" s="4">
        <v>1.7399999999999999E-2</v>
      </c>
      <c r="BI57" s="2">
        <v>5.1100000000000003</v>
      </c>
      <c r="BJ57" s="7">
        <v>8350000</v>
      </c>
      <c r="BK57" s="4">
        <v>4.0000000000000001E-3</v>
      </c>
      <c r="BL57" s="1">
        <v>631</v>
      </c>
      <c r="BM57" s="7">
        <v>188000</v>
      </c>
      <c r="BN57" s="7">
        <v>608000</v>
      </c>
      <c r="BO57" s="4">
        <v>7.4999999999999997E-3</v>
      </c>
      <c r="BP57" s="7">
        <v>1</v>
      </c>
      <c r="BQ57" s="7">
        <v>1</v>
      </c>
      <c r="BR57" s="7">
        <v>1</v>
      </c>
      <c r="BS57" s="7">
        <v>1</v>
      </c>
      <c r="BT57" s="7">
        <v>1</v>
      </c>
    </row>
    <row r="58" spans="1:72" x14ac:dyDescent="0.25">
      <c r="A58" s="7">
        <v>2594</v>
      </c>
      <c r="B58" t="s">
        <v>119</v>
      </c>
      <c r="C58" s="7">
        <v>127</v>
      </c>
      <c r="D58" s="7">
        <v>128</v>
      </c>
      <c r="E58" s="5">
        <v>42.284271250000003</v>
      </c>
      <c r="F58" s="5">
        <v>41.497898589999998</v>
      </c>
      <c r="G58" s="6">
        <v>12.71618741</v>
      </c>
      <c r="H58" s="6">
        <v>13.233512149999999</v>
      </c>
      <c r="I58" s="6">
        <v>12.405545999999999</v>
      </c>
      <c r="J58" s="6">
        <v>1.066741612</v>
      </c>
      <c r="K58" s="6">
        <v>1.1203252269999999</v>
      </c>
      <c r="L58" s="6">
        <v>0.34816266899999998</v>
      </c>
      <c r="M58" s="6">
        <v>0.9921875</v>
      </c>
      <c r="N58" s="6">
        <v>0.69780219799999998</v>
      </c>
      <c r="O58" s="6">
        <v>0.92674739699999997</v>
      </c>
      <c r="P58" s="6">
        <v>0.92863536700000004</v>
      </c>
      <c r="Q58" s="6">
        <v>0.160608636</v>
      </c>
      <c r="R58" s="6">
        <v>1.8597285000000002E-2</v>
      </c>
      <c r="S58" s="7">
        <v>68</v>
      </c>
      <c r="T58" s="7">
        <v>1237</v>
      </c>
      <c r="U58" s="4">
        <v>546.99210000000005</v>
      </c>
      <c r="V58" s="4">
        <v>357.95859999999999</v>
      </c>
      <c r="W58" s="7">
        <v>48</v>
      </c>
      <c r="X58" s="7">
        <v>422</v>
      </c>
      <c r="Y58" s="4">
        <v>140.5273</v>
      </c>
      <c r="Z58" s="4">
        <v>70.872299999999996</v>
      </c>
      <c r="AA58" s="4">
        <v>406.4649</v>
      </c>
      <c r="AB58" s="4">
        <v>5690.05</v>
      </c>
      <c r="AC58" s="4">
        <v>5689.84</v>
      </c>
      <c r="AD58" s="2">
        <v>3878.77</v>
      </c>
      <c r="AE58" s="2">
        <v>2746.46</v>
      </c>
      <c r="AF58" s="4">
        <v>1322.15</v>
      </c>
      <c r="AG58" s="4">
        <v>88.033000000000001</v>
      </c>
      <c r="AH58" s="4">
        <v>59.841900000000003</v>
      </c>
      <c r="AI58" s="4">
        <v>72.6374</v>
      </c>
      <c r="AJ58" s="4">
        <v>57.511699999999998</v>
      </c>
      <c r="AK58" s="4">
        <v>93.3352</v>
      </c>
      <c r="AL58" s="4">
        <v>70.011200000000002</v>
      </c>
      <c r="AM58" s="4">
        <v>47.752699999999997</v>
      </c>
      <c r="AN58" s="4">
        <v>54.432600000000001</v>
      </c>
      <c r="AO58" s="4">
        <v>70.368099999999998</v>
      </c>
      <c r="AP58" s="4">
        <v>48.148299999999999</v>
      </c>
      <c r="AQ58" s="4">
        <v>56.027500000000003</v>
      </c>
      <c r="AR58" s="4">
        <v>53.073599999999999</v>
      </c>
      <c r="AS58" s="4">
        <v>82.252700000000004</v>
      </c>
      <c r="AT58" s="4">
        <v>59.613900000000001</v>
      </c>
      <c r="AU58" s="4">
        <v>54.340699999999998</v>
      </c>
      <c r="AV58" s="4">
        <v>52.142899999999997</v>
      </c>
      <c r="AW58" s="4">
        <v>92.296700000000001</v>
      </c>
      <c r="AX58" s="4">
        <v>70.497500000000002</v>
      </c>
      <c r="AY58" s="4">
        <v>76.153800000000004</v>
      </c>
      <c r="AZ58" s="4">
        <v>57.553899999999999</v>
      </c>
      <c r="BA58" s="4">
        <v>94.670299999999997</v>
      </c>
      <c r="BB58" s="4">
        <v>49.280999999999999</v>
      </c>
      <c r="BC58" s="4">
        <v>85.033000000000001</v>
      </c>
      <c r="BD58" s="4">
        <v>63.279499999999999</v>
      </c>
      <c r="BE58" s="7">
        <v>87600</v>
      </c>
      <c r="BF58" s="3">
        <v>0.67800000000000005</v>
      </c>
      <c r="BG58" s="4">
        <v>3.3999999999999998E-3</v>
      </c>
      <c r="BH58" s="4">
        <v>2.8799999999999999E-2</v>
      </c>
      <c r="BI58" s="2">
        <v>5.78</v>
      </c>
      <c r="BJ58" s="7">
        <v>4430000</v>
      </c>
      <c r="BK58" s="4">
        <v>1.12E-2</v>
      </c>
      <c r="BL58" s="1">
        <v>429</v>
      </c>
      <c r="BM58" s="7">
        <v>133000</v>
      </c>
      <c r="BN58" s="7">
        <v>444000</v>
      </c>
      <c r="BO58" s="4">
        <v>5.4999999999999997E-3</v>
      </c>
      <c r="BP58" s="7">
        <v>1</v>
      </c>
      <c r="BQ58" s="7">
        <v>1</v>
      </c>
      <c r="BR58" s="7">
        <v>1</v>
      </c>
      <c r="BS58" s="7">
        <v>1</v>
      </c>
      <c r="BT58" s="7">
        <v>1</v>
      </c>
    </row>
    <row r="59" spans="1:72" x14ac:dyDescent="0.25">
      <c r="A59" s="7">
        <v>101</v>
      </c>
      <c r="B59" t="s">
        <v>74</v>
      </c>
      <c r="C59" s="7">
        <v>84</v>
      </c>
      <c r="D59" s="7">
        <v>86</v>
      </c>
      <c r="E59" s="5">
        <v>34.627417000000001</v>
      </c>
      <c r="F59" s="5">
        <v>33.870104390000002</v>
      </c>
      <c r="G59" s="6">
        <v>10.34176589</v>
      </c>
      <c r="H59" s="6">
        <v>10.72458754</v>
      </c>
      <c r="I59" s="6">
        <v>10.223311689999999</v>
      </c>
      <c r="J59" s="6">
        <v>1.0490326299999999</v>
      </c>
      <c r="K59" s="6">
        <v>1.135928625</v>
      </c>
      <c r="L59" s="6">
        <v>0.30215378199999998</v>
      </c>
      <c r="M59" s="6">
        <v>0.97674418600000001</v>
      </c>
      <c r="N59" s="6">
        <v>0.69421487599999998</v>
      </c>
      <c r="O59" s="6">
        <v>0.92014459599999998</v>
      </c>
      <c r="P59" s="6">
        <v>0.47862896199999999</v>
      </c>
      <c r="Q59" s="6">
        <v>0.16135879</v>
      </c>
      <c r="R59" s="6">
        <v>2.1870317E-2</v>
      </c>
      <c r="S59" s="7">
        <v>217</v>
      </c>
      <c r="T59" s="7">
        <v>2825</v>
      </c>
      <c r="U59" s="4">
        <v>915.17859999999996</v>
      </c>
      <c r="V59" s="4">
        <v>654.33450000000005</v>
      </c>
      <c r="W59" s="7">
        <v>116</v>
      </c>
      <c r="X59" s="7">
        <v>702</v>
      </c>
      <c r="Y59" s="4">
        <v>297.7568</v>
      </c>
      <c r="Z59" s="4">
        <v>128.68960000000001</v>
      </c>
      <c r="AA59" s="4">
        <v>617.42179999999996</v>
      </c>
      <c r="AB59" s="4">
        <v>18746.45</v>
      </c>
      <c r="AC59" s="4">
        <v>6179.01</v>
      </c>
      <c r="AD59" s="2">
        <v>1079101.02</v>
      </c>
      <c r="AE59" s="2">
        <v>1145045.33</v>
      </c>
      <c r="AF59" s="4">
        <v>977.94759999999997</v>
      </c>
      <c r="AG59" s="4">
        <v>89.462800000000001</v>
      </c>
      <c r="AH59" s="4">
        <v>59.433999999999997</v>
      </c>
      <c r="AI59" s="4">
        <v>98.479299999999995</v>
      </c>
      <c r="AJ59" s="4">
        <v>67.501400000000004</v>
      </c>
      <c r="AK59" s="4">
        <v>96.652900000000002</v>
      </c>
      <c r="AL59" s="4">
        <v>68.167199999999994</v>
      </c>
      <c r="AM59" s="4">
        <v>86.966899999999995</v>
      </c>
      <c r="AN59" s="4">
        <v>67.232799999999997</v>
      </c>
      <c r="AO59" s="4">
        <v>81.578500000000005</v>
      </c>
      <c r="AP59" s="4">
        <v>60.551699999999997</v>
      </c>
      <c r="AQ59" s="4">
        <v>81.099199999999996</v>
      </c>
      <c r="AR59" s="4">
        <v>55.297899999999998</v>
      </c>
      <c r="AS59" s="4">
        <v>64.446299999999994</v>
      </c>
      <c r="AT59" s="4">
        <v>66.624200000000002</v>
      </c>
      <c r="AU59" s="4">
        <v>87.966899999999995</v>
      </c>
      <c r="AV59" s="4">
        <v>64.885800000000003</v>
      </c>
      <c r="AW59" s="4">
        <v>93.917400000000001</v>
      </c>
      <c r="AX59" s="4">
        <v>68.652900000000002</v>
      </c>
      <c r="AY59" s="4">
        <v>94.942099999999996</v>
      </c>
      <c r="AZ59" s="4">
        <v>57.172199999999997</v>
      </c>
      <c r="BA59" s="4">
        <v>102.47110000000001</v>
      </c>
      <c r="BB59" s="4">
        <v>56.416200000000003</v>
      </c>
      <c r="BC59" s="4">
        <v>110.8843</v>
      </c>
      <c r="BD59" s="4">
        <v>59.415399999999998</v>
      </c>
      <c r="BE59" s="7">
        <v>432000</v>
      </c>
      <c r="BF59" s="3">
        <v>0.51400000000000001</v>
      </c>
      <c r="BG59" s="4">
        <v>5.4000000000000003E-3</v>
      </c>
      <c r="BH59" s="4">
        <v>1.7299999999999999E-2</v>
      </c>
      <c r="BI59" s="2">
        <v>5.33</v>
      </c>
      <c r="BJ59" s="7">
        <v>-15800000</v>
      </c>
      <c r="BK59" s="4">
        <v>4.7999999999999996E-3</v>
      </c>
      <c r="BL59" s="1">
        <v>708</v>
      </c>
      <c r="BM59" s="7">
        <v>429000</v>
      </c>
      <c r="BN59" s="7">
        <v>1290000</v>
      </c>
      <c r="BO59" s="4">
        <v>6.1999999999999998E-3</v>
      </c>
      <c r="BP59" s="7">
        <v>3</v>
      </c>
      <c r="BQ59" s="7">
        <v>1</v>
      </c>
      <c r="BR59" s="7">
        <v>1</v>
      </c>
      <c r="BS59" s="7">
        <v>1</v>
      </c>
      <c r="BT59" s="7">
        <v>1</v>
      </c>
    </row>
    <row r="60" spans="1:72" x14ac:dyDescent="0.25">
      <c r="A60" s="7">
        <v>102</v>
      </c>
      <c r="B60" t="s">
        <v>74</v>
      </c>
      <c r="C60" s="7">
        <v>51</v>
      </c>
      <c r="D60" s="7">
        <v>52</v>
      </c>
      <c r="E60" s="5">
        <v>26.727922060000001</v>
      </c>
      <c r="F60" s="5">
        <v>26.371630889999999</v>
      </c>
      <c r="G60" s="6">
        <v>8.0582390620000002</v>
      </c>
      <c r="H60" s="6">
        <v>9.0246151300000008</v>
      </c>
      <c r="I60" s="6">
        <v>7.3339884599999996</v>
      </c>
      <c r="J60" s="6">
        <v>1.2305194070000001</v>
      </c>
      <c r="K60" s="6">
        <v>1.1146803679999999</v>
      </c>
      <c r="L60" s="6">
        <v>0.58273121500000002</v>
      </c>
      <c r="M60" s="6">
        <v>0.98076923100000002</v>
      </c>
      <c r="N60" s="6">
        <v>0.80952380999999995</v>
      </c>
      <c r="O60" s="6">
        <v>0.92152275400000006</v>
      </c>
      <c r="P60" s="6">
        <v>1.0308126630000001</v>
      </c>
      <c r="Q60" s="6">
        <v>0.16245636999999999</v>
      </c>
      <c r="R60" s="6">
        <v>1.3330298000000001E-2</v>
      </c>
      <c r="S60" s="7">
        <v>251</v>
      </c>
      <c r="T60" s="7">
        <v>1189</v>
      </c>
      <c r="U60" s="4">
        <v>685.1961</v>
      </c>
      <c r="V60" s="4">
        <v>311.584</v>
      </c>
      <c r="W60" s="7">
        <v>189</v>
      </c>
      <c r="X60" s="7">
        <v>713</v>
      </c>
      <c r="Y60" s="4">
        <v>372.58330000000001</v>
      </c>
      <c r="Z60" s="4">
        <v>163.51669999999999</v>
      </c>
      <c r="AA60" s="4">
        <v>312.61270000000002</v>
      </c>
      <c r="AB60" s="4">
        <v>9379.64</v>
      </c>
      <c r="AC60" s="4">
        <v>4649.75</v>
      </c>
      <c r="AD60" s="2">
        <v>478810.06</v>
      </c>
      <c r="AE60" s="2">
        <v>446225.56</v>
      </c>
      <c r="AF60" s="4">
        <v>631.79970000000003</v>
      </c>
      <c r="AG60" s="4">
        <v>93.031700000000001</v>
      </c>
      <c r="AH60" s="4">
        <v>74.466499999999996</v>
      </c>
      <c r="AI60" s="4">
        <v>82.523799999999994</v>
      </c>
      <c r="AJ60" s="4">
        <v>49.972499999999997</v>
      </c>
      <c r="AK60" s="4">
        <v>110.1429</v>
      </c>
      <c r="AL60" s="4">
        <v>60.015599999999999</v>
      </c>
      <c r="AM60" s="4">
        <v>71.349199999999996</v>
      </c>
      <c r="AN60" s="4">
        <v>70.034800000000004</v>
      </c>
      <c r="AO60" s="4">
        <v>62.333300000000001</v>
      </c>
      <c r="AP60" s="4">
        <v>60.5017</v>
      </c>
      <c r="AQ60" s="4">
        <v>68.793700000000001</v>
      </c>
      <c r="AR60" s="4">
        <v>62.2</v>
      </c>
      <c r="AS60" s="4">
        <v>72.492099999999994</v>
      </c>
      <c r="AT60" s="4">
        <v>59.514899999999997</v>
      </c>
      <c r="AU60" s="4">
        <v>67.539699999999996</v>
      </c>
      <c r="AV60" s="4">
        <v>62.7408</v>
      </c>
      <c r="AW60" s="4">
        <v>102.619</v>
      </c>
      <c r="AX60" s="4">
        <v>58.345300000000002</v>
      </c>
      <c r="AY60" s="4">
        <v>100.381</v>
      </c>
      <c r="AZ60" s="4">
        <v>68.892499999999998</v>
      </c>
      <c r="BA60" s="4">
        <v>132.19049999999999</v>
      </c>
      <c r="BB60" s="4">
        <v>63.838999999999999</v>
      </c>
      <c r="BC60" s="4">
        <v>77.571399999999997</v>
      </c>
      <c r="BD60" s="4">
        <v>67.5642</v>
      </c>
      <c r="BE60" s="7">
        <v>105000</v>
      </c>
      <c r="BF60" s="3">
        <v>0.51</v>
      </c>
      <c r="BG60" s="4">
        <v>1.15E-2</v>
      </c>
      <c r="BH60" s="4">
        <v>2.0199999999999999E-2</v>
      </c>
      <c r="BI60" s="2">
        <v>4.55</v>
      </c>
      <c r="BJ60" s="7">
        <v>2020000</v>
      </c>
      <c r="BK60" s="4">
        <v>1.03E-2</v>
      </c>
      <c r="BL60" s="1">
        <v>483</v>
      </c>
      <c r="BM60" s="7">
        <v>96400</v>
      </c>
      <c r="BN60" s="7">
        <v>291000</v>
      </c>
      <c r="BO60" s="4">
        <v>1.29E-2</v>
      </c>
      <c r="BP60" s="7">
        <v>1</v>
      </c>
      <c r="BQ60" s="7">
        <v>1</v>
      </c>
      <c r="BR60" s="7">
        <v>3</v>
      </c>
      <c r="BS60" s="7">
        <v>1</v>
      </c>
      <c r="BT60" s="7">
        <v>1</v>
      </c>
    </row>
    <row r="61" spans="1:72" x14ac:dyDescent="0.25">
      <c r="A61" s="7">
        <v>126</v>
      </c>
      <c r="B61" t="s">
        <v>120</v>
      </c>
      <c r="C61" s="7">
        <v>199</v>
      </c>
      <c r="D61" s="7">
        <v>208</v>
      </c>
      <c r="E61" s="5">
        <v>54.870057690000003</v>
      </c>
      <c r="F61" s="5">
        <v>53.518148580000002</v>
      </c>
      <c r="G61" s="6">
        <v>15.917747</v>
      </c>
      <c r="H61" s="6">
        <v>18.29180448</v>
      </c>
      <c r="I61" s="6">
        <v>14.340616560000001</v>
      </c>
      <c r="J61" s="6">
        <v>1.2755242710000001</v>
      </c>
      <c r="K61" s="6">
        <v>1.203948453</v>
      </c>
      <c r="L61" s="6">
        <v>0.62077174300000004</v>
      </c>
      <c r="M61" s="6">
        <v>0.95673076899999998</v>
      </c>
      <c r="N61" s="6">
        <v>0.74812030100000004</v>
      </c>
      <c r="O61" s="6">
        <v>0.87309354699999997</v>
      </c>
      <c r="P61" s="6">
        <v>2.8835342370000001</v>
      </c>
      <c r="Q61" s="6">
        <v>0.16883691200000001</v>
      </c>
      <c r="R61" s="6">
        <v>2.4638376E-2</v>
      </c>
      <c r="S61" s="7">
        <v>68</v>
      </c>
      <c r="T61" s="7">
        <v>3036</v>
      </c>
      <c r="U61" s="4">
        <v>1341.98</v>
      </c>
      <c r="V61" s="4">
        <v>923.18550000000005</v>
      </c>
      <c r="W61" s="7">
        <v>85</v>
      </c>
      <c r="X61" s="7">
        <v>1979</v>
      </c>
      <c r="Y61" s="4">
        <v>544.58209999999997</v>
      </c>
      <c r="Z61" s="4">
        <v>442.88139999999999</v>
      </c>
      <c r="AA61" s="4">
        <v>797.39779999999996</v>
      </c>
      <c r="AB61" s="4">
        <v>16923.189999999999</v>
      </c>
      <c r="AC61" s="4">
        <v>21166.959999999999</v>
      </c>
      <c r="AD61" s="2">
        <v>2819834.4</v>
      </c>
      <c r="AE61" s="2">
        <v>3075514.78</v>
      </c>
      <c r="AF61" s="4">
        <v>356.85070000000002</v>
      </c>
      <c r="AG61" s="4">
        <v>53.646599999999999</v>
      </c>
      <c r="AH61" s="4">
        <v>59.252600000000001</v>
      </c>
      <c r="AI61" s="4">
        <v>57.635300000000001</v>
      </c>
      <c r="AJ61" s="4">
        <v>60.411000000000001</v>
      </c>
      <c r="AK61" s="4">
        <v>95.421099999999996</v>
      </c>
      <c r="AL61" s="4">
        <v>71.868899999999996</v>
      </c>
      <c r="AM61" s="4">
        <v>59.3947</v>
      </c>
      <c r="AN61" s="4">
        <v>55.686999999999998</v>
      </c>
      <c r="AO61" s="4">
        <v>56.590200000000003</v>
      </c>
      <c r="AP61" s="4">
        <v>55.209499999999998</v>
      </c>
      <c r="AQ61" s="4">
        <v>64.766900000000007</v>
      </c>
      <c r="AR61" s="4">
        <v>65.115099999999998</v>
      </c>
      <c r="AS61" s="4">
        <v>82.808300000000003</v>
      </c>
      <c r="AT61" s="4">
        <v>57.6492</v>
      </c>
      <c r="AU61" s="4">
        <v>43.838299999999997</v>
      </c>
      <c r="AV61" s="4">
        <v>50.0062</v>
      </c>
      <c r="AW61" s="4">
        <v>93.236800000000002</v>
      </c>
      <c r="AX61" s="4">
        <v>71.946200000000005</v>
      </c>
      <c r="AY61" s="4">
        <v>53.939900000000002</v>
      </c>
      <c r="AZ61" s="4">
        <v>56.669499999999999</v>
      </c>
      <c r="BA61" s="4">
        <v>75.233099999999993</v>
      </c>
      <c r="BB61" s="4">
        <v>46.9467</v>
      </c>
      <c r="BC61" s="4">
        <v>61.097700000000003</v>
      </c>
      <c r="BD61" s="4">
        <v>64.205799999999996</v>
      </c>
      <c r="BE61" s="7">
        <v>439000</v>
      </c>
      <c r="BF61" s="3">
        <v>0.73899999999999999</v>
      </c>
      <c r="BG61" s="4">
        <v>2.3E-3</v>
      </c>
      <c r="BH61" s="4">
        <v>1.7000000000000001E-2</v>
      </c>
      <c r="BI61" s="2">
        <v>6.2</v>
      </c>
      <c r="BJ61" s="7">
        <v>-101000000</v>
      </c>
      <c r="BK61" s="4">
        <v>6.6E-3</v>
      </c>
      <c r="BL61" s="1">
        <v>1190</v>
      </c>
      <c r="BM61" s="7">
        <v>821000</v>
      </c>
      <c r="BN61" s="7">
        <v>2850000</v>
      </c>
      <c r="BO61" s="4">
        <v>2.7000000000000001E-3</v>
      </c>
      <c r="BP61" s="7">
        <v>3</v>
      </c>
      <c r="BQ61" s="7">
        <v>1</v>
      </c>
      <c r="BR61" s="7">
        <v>1</v>
      </c>
      <c r="BS61" s="7">
        <v>1</v>
      </c>
      <c r="BT61" s="7">
        <v>1</v>
      </c>
    </row>
    <row r="62" spans="1:72" x14ac:dyDescent="0.25">
      <c r="A62" s="7">
        <v>399</v>
      </c>
      <c r="B62" t="s">
        <v>121</v>
      </c>
      <c r="C62" s="7">
        <v>70</v>
      </c>
      <c r="D62" s="7">
        <v>73</v>
      </c>
      <c r="E62" s="5">
        <v>32.970562749999999</v>
      </c>
      <c r="F62" s="5">
        <v>32.412728010000002</v>
      </c>
      <c r="G62" s="6">
        <v>9.4406974389999991</v>
      </c>
      <c r="H62" s="6">
        <v>11.90704023</v>
      </c>
      <c r="I62" s="6">
        <v>7.8085823090000002</v>
      </c>
      <c r="J62" s="6">
        <v>1.5248658150000001</v>
      </c>
      <c r="K62" s="6">
        <v>1.2357903960000001</v>
      </c>
      <c r="L62" s="6">
        <v>0.75493866099999996</v>
      </c>
      <c r="M62" s="6">
        <v>0.95890410999999998</v>
      </c>
      <c r="N62" s="6">
        <v>0.72916666699999999</v>
      </c>
      <c r="O62" s="6">
        <v>0.83729160000000002</v>
      </c>
      <c r="P62" s="6">
        <v>2.3808992230000001</v>
      </c>
      <c r="Q62" s="6">
        <v>0.17864722999999999</v>
      </c>
      <c r="R62" s="6">
        <v>1.6919175000000002E-2</v>
      </c>
      <c r="S62" s="7">
        <v>1</v>
      </c>
      <c r="T62" s="7">
        <v>2418</v>
      </c>
      <c r="U62" s="4">
        <v>850.2319</v>
      </c>
      <c r="V62" s="4">
        <v>802.12909999999999</v>
      </c>
      <c r="W62" s="7">
        <v>17</v>
      </c>
      <c r="X62" s="7">
        <v>897</v>
      </c>
      <c r="Y62" s="4">
        <v>254.42310000000001</v>
      </c>
      <c r="Z62" s="4">
        <v>252.41730000000001</v>
      </c>
      <c r="AA62" s="4">
        <v>595.80880000000002</v>
      </c>
      <c r="AB62" s="4">
        <v>3442.19</v>
      </c>
      <c r="AC62" s="4">
        <v>1667.68</v>
      </c>
      <c r="AD62" s="2">
        <v>3445.57</v>
      </c>
      <c r="AE62" s="2">
        <v>3443.85</v>
      </c>
      <c r="AF62" s="4">
        <v>1665.31</v>
      </c>
      <c r="AG62" s="4">
        <v>80.468800000000002</v>
      </c>
      <c r="AH62" s="4">
        <v>70.452500000000001</v>
      </c>
      <c r="AI62" s="4">
        <v>73.885400000000004</v>
      </c>
      <c r="AJ62" s="4">
        <v>65.781899999999993</v>
      </c>
      <c r="AK62" s="4">
        <v>97.770799999999994</v>
      </c>
      <c r="AL62" s="4">
        <v>73.1357</v>
      </c>
      <c r="AM62" s="4">
        <v>102.14579999999999</v>
      </c>
      <c r="AN62" s="4">
        <v>63.035499999999999</v>
      </c>
      <c r="AO62" s="4">
        <v>100.1354</v>
      </c>
      <c r="AP62" s="4">
        <v>65.283900000000003</v>
      </c>
      <c r="AQ62" s="4">
        <v>100.9688</v>
      </c>
      <c r="AR62" s="4">
        <v>67.099400000000003</v>
      </c>
      <c r="AS62" s="4">
        <v>95.75</v>
      </c>
      <c r="AT62" s="4">
        <v>77.758300000000006</v>
      </c>
      <c r="AU62" s="4">
        <v>95.322900000000004</v>
      </c>
      <c r="AV62" s="4">
        <v>68.438900000000004</v>
      </c>
      <c r="AW62" s="4">
        <v>101.52079999999999</v>
      </c>
      <c r="AX62" s="4">
        <v>76.303100000000001</v>
      </c>
      <c r="AY62" s="4">
        <v>108.8854</v>
      </c>
      <c r="AZ62" s="4">
        <v>62.979500000000002</v>
      </c>
      <c r="BA62" s="4">
        <v>125.4688</v>
      </c>
      <c r="BB62" s="4">
        <v>74.105999999999995</v>
      </c>
      <c r="BC62" s="4">
        <v>85.781300000000002</v>
      </c>
      <c r="BD62" s="4">
        <v>54.520699999999998</v>
      </c>
      <c r="BE62" s="7">
        <v>553000</v>
      </c>
      <c r="BF62" s="3">
        <v>0.57599999999999996</v>
      </c>
      <c r="BG62" s="4">
        <v>7.1000000000000004E-3</v>
      </c>
      <c r="BH62" s="4">
        <v>1.9400000000000001E-2</v>
      </c>
      <c r="BI62" s="2">
        <v>5.05</v>
      </c>
      <c r="BJ62" s="7">
        <v>262000000</v>
      </c>
      <c r="BK62" s="4">
        <v>9.4000000000000004E-3</v>
      </c>
      <c r="BL62" s="1">
        <v>761</v>
      </c>
      <c r="BM62" s="7">
        <v>611000</v>
      </c>
      <c r="BN62" s="7">
        <v>1920000</v>
      </c>
      <c r="BO62" s="4">
        <v>8.5000000000000006E-3</v>
      </c>
      <c r="BP62" s="7">
        <v>1</v>
      </c>
      <c r="BQ62" s="7">
        <v>1</v>
      </c>
      <c r="BR62" s="7">
        <v>5</v>
      </c>
      <c r="BS62" s="7">
        <v>1</v>
      </c>
      <c r="BT62" s="7">
        <v>1</v>
      </c>
    </row>
    <row r="63" spans="1:72" x14ac:dyDescent="0.25">
      <c r="A63" s="7">
        <v>444</v>
      </c>
      <c r="B63" t="s">
        <v>122</v>
      </c>
      <c r="C63" s="7">
        <v>102</v>
      </c>
      <c r="D63" s="7">
        <v>103</v>
      </c>
      <c r="E63" s="5">
        <v>38.384776309999999</v>
      </c>
      <c r="F63" s="5">
        <v>37.80560929</v>
      </c>
      <c r="G63" s="6">
        <v>11.39607097</v>
      </c>
      <c r="H63" s="6">
        <v>12.86604468</v>
      </c>
      <c r="I63" s="6">
        <v>10.37555444</v>
      </c>
      <c r="J63" s="6">
        <v>1.2400344249999999</v>
      </c>
      <c r="K63" s="6">
        <v>1.1494973980000001</v>
      </c>
      <c r="L63" s="6">
        <v>0.59133062300000006</v>
      </c>
      <c r="M63" s="6">
        <v>0.99029126199999995</v>
      </c>
      <c r="N63" s="6">
        <v>0.77272727299999999</v>
      </c>
      <c r="O63" s="6">
        <v>0.89680403200000003</v>
      </c>
      <c r="P63" s="6">
        <v>1.6947184630000001</v>
      </c>
      <c r="Q63" s="6">
        <v>0.16576015299999999</v>
      </c>
      <c r="R63" s="6">
        <v>1.5088456E-2</v>
      </c>
      <c r="S63" s="7">
        <v>-788</v>
      </c>
      <c r="T63" s="7">
        <v>1260</v>
      </c>
      <c r="U63" s="4">
        <v>141</v>
      </c>
      <c r="V63" s="4">
        <v>510.30950000000001</v>
      </c>
      <c r="W63" s="7">
        <v>-773</v>
      </c>
      <c r="X63" s="7">
        <v>149</v>
      </c>
      <c r="Y63" s="4">
        <v>-483.16669999999999</v>
      </c>
      <c r="Z63" s="4">
        <v>325.702</v>
      </c>
      <c r="AA63" s="4">
        <v>624.16669999999999</v>
      </c>
      <c r="AB63" s="4">
        <v>7293.54</v>
      </c>
      <c r="AC63" s="4">
        <v>6673.7</v>
      </c>
      <c r="AD63" s="2">
        <v>291040.34999999998</v>
      </c>
      <c r="AE63" s="2">
        <v>283056.11</v>
      </c>
      <c r="AF63" s="4">
        <v>298.8777</v>
      </c>
      <c r="AG63" s="4">
        <v>98.568200000000004</v>
      </c>
      <c r="AH63" s="4">
        <v>68.428200000000004</v>
      </c>
      <c r="AI63" s="4">
        <v>80.651499999999999</v>
      </c>
      <c r="AJ63" s="4">
        <v>63.935699999999997</v>
      </c>
      <c r="AK63" s="4">
        <v>76.378799999999998</v>
      </c>
      <c r="AL63" s="4">
        <v>72.189800000000005</v>
      </c>
      <c r="AM63" s="4">
        <v>105.6742</v>
      </c>
      <c r="AN63" s="4">
        <v>65.650599999999997</v>
      </c>
      <c r="AO63" s="4">
        <v>113.1591</v>
      </c>
      <c r="AP63" s="4">
        <v>69.131299999999996</v>
      </c>
      <c r="AQ63" s="4">
        <v>81.5</v>
      </c>
      <c r="AR63" s="4">
        <v>52.5807</v>
      </c>
      <c r="AS63" s="4">
        <v>66.340900000000005</v>
      </c>
      <c r="AT63" s="4">
        <v>62.840600000000002</v>
      </c>
      <c r="AU63" s="4">
        <v>47.204500000000003</v>
      </c>
      <c r="AV63" s="4">
        <v>62.253100000000003</v>
      </c>
      <c r="AW63" s="4">
        <v>81.302999999999997</v>
      </c>
      <c r="AX63" s="4">
        <v>75.866699999999994</v>
      </c>
      <c r="AY63" s="4">
        <v>80.643900000000002</v>
      </c>
      <c r="AZ63" s="4">
        <v>67.103899999999996</v>
      </c>
      <c r="BA63" s="4">
        <v>104.06059999999999</v>
      </c>
      <c r="BB63" s="4">
        <v>67.411299999999997</v>
      </c>
      <c r="BC63" s="4">
        <v>100.7273</v>
      </c>
      <c r="BD63" s="4">
        <v>65.221299999999999</v>
      </c>
      <c r="BE63" s="7">
        <v>212000</v>
      </c>
      <c r="BF63" s="3">
        <v>0.69699999999999995</v>
      </c>
      <c r="BG63" s="4">
        <v>4.8999999999999998E-3</v>
      </c>
      <c r="BH63" s="4">
        <v>2.5499999999999998E-2</v>
      </c>
      <c r="BI63" s="2">
        <v>5.43</v>
      </c>
      <c r="BJ63" s="7">
        <v>-98800000</v>
      </c>
      <c r="BK63" s="4">
        <v>9.7000000000000003E-3</v>
      </c>
      <c r="BL63" s="1">
        <v>837</v>
      </c>
      <c r="BM63" s="7">
        <v>311000</v>
      </c>
      <c r="BN63" s="7">
        <v>1050000</v>
      </c>
      <c r="BO63" s="4">
        <v>6.1000000000000004E-3</v>
      </c>
      <c r="BP63" s="7">
        <v>2</v>
      </c>
      <c r="BQ63" s="7">
        <v>1</v>
      </c>
      <c r="BR63" s="7">
        <v>3</v>
      </c>
      <c r="BS63" s="7">
        <v>1</v>
      </c>
      <c r="BT63" s="7">
        <v>1</v>
      </c>
    </row>
    <row r="64" spans="1:72" x14ac:dyDescent="0.25">
      <c r="A64" s="7">
        <v>446</v>
      </c>
      <c r="B64" t="s">
        <v>122</v>
      </c>
      <c r="C64" s="7">
        <v>147</v>
      </c>
      <c r="D64" s="7">
        <v>152</v>
      </c>
      <c r="E64" s="5">
        <v>46.870057690000003</v>
      </c>
      <c r="F64" s="5">
        <v>45.69755833</v>
      </c>
      <c r="G64" s="6">
        <v>13.680870329999999</v>
      </c>
      <c r="H64" s="6">
        <v>14.70044195</v>
      </c>
      <c r="I64" s="6">
        <v>13.18829629</v>
      </c>
      <c r="J64" s="6">
        <v>1.1146581499999999</v>
      </c>
      <c r="K64" s="6">
        <v>1.1892243069999999</v>
      </c>
      <c r="L64" s="6">
        <v>0.44175437000000001</v>
      </c>
      <c r="M64" s="6">
        <v>0.96710526299999999</v>
      </c>
      <c r="N64" s="6">
        <v>0.7</v>
      </c>
      <c r="O64" s="6">
        <v>0.88458833299999995</v>
      </c>
      <c r="P64" s="6">
        <v>1.1958638960000001</v>
      </c>
      <c r="Q64" s="6">
        <v>0.16469706000000001</v>
      </c>
      <c r="R64" s="6">
        <v>2.5015956999999998E-2</v>
      </c>
      <c r="S64" s="7">
        <v>-836</v>
      </c>
      <c r="T64" s="7">
        <v>670</v>
      </c>
      <c r="U64" s="4">
        <v>-216.34010000000001</v>
      </c>
      <c r="V64" s="4">
        <v>414.46129999999999</v>
      </c>
      <c r="W64" s="7">
        <v>-896</v>
      </c>
      <c r="X64" s="7">
        <v>38</v>
      </c>
      <c r="Y64" s="4">
        <v>-676.93650000000002</v>
      </c>
      <c r="Z64" s="4">
        <v>220.9101</v>
      </c>
      <c r="AA64" s="4">
        <v>460.59640000000002</v>
      </c>
      <c r="AB64" s="4">
        <v>10534.51</v>
      </c>
      <c r="AC64" s="4">
        <v>12401.86</v>
      </c>
      <c r="AD64" s="2">
        <v>254453.66</v>
      </c>
      <c r="AE64" s="2">
        <v>242328.07</v>
      </c>
      <c r="AF64" s="4">
        <v>746.91930000000002</v>
      </c>
      <c r="AG64" s="4">
        <v>62.490499999999997</v>
      </c>
      <c r="AH64" s="4">
        <v>67.331299999999999</v>
      </c>
      <c r="AI64" s="4">
        <v>39.890500000000003</v>
      </c>
      <c r="AJ64" s="4">
        <v>60.808100000000003</v>
      </c>
      <c r="AK64" s="4">
        <v>52.685699999999997</v>
      </c>
      <c r="AL64" s="4">
        <v>70.340999999999994</v>
      </c>
      <c r="AM64" s="4">
        <v>53.457099999999997</v>
      </c>
      <c r="AN64" s="4">
        <v>61.480400000000003</v>
      </c>
      <c r="AO64" s="4">
        <v>64.466700000000003</v>
      </c>
      <c r="AP64" s="4">
        <v>81.171800000000005</v>
      </c>
      <c r="AQ64" s="4">
        <v>53.642899999999997</v>
      </c>
      <c r="AR64" s="4">
        <v>69.927800000000005</v>
      </c>
      <c r="AS64" s="4">
        <v>65.561899999999994</v>
      </c>
      <c r="AT64" s="4">
        <v>71.472899999999996</v>
      </c>
      <c r="AU64" s="4">
        <v>57.638100000000001</v>
      </c>
      <c r="AV64" s="4">
        <v>68.069299999999998</v>
      </c>
      <c r="AW64" s="4">
        <v>51.890500000000003</v>
      </c>
      <c r="AX64" s="4">
        <v>70.575400000000002</v>
      </c>
      <c r="AY64" s="4">
        <v>59.442900000000002</v>
      </c>
      <c r="AZ64" s="4">
        <v>59.458199999999998</v>
      </c>
      <c r="BA64" s="4">
        <v>65.523799999999994</v>
      </c>
      <c r="BB64" s="4">
        <v>71.676000000000002</v>
      </c>
      <c r="BC64" s="4">
        <v>54.504800000000003</v>
      </c>
      <c r="BD64" s="4">
        <v>56.9621</v>
      </c>
      <c r="BE64" s="7">
        <v>97900</v>
      </c>
      <c r="BF64" s="3">
        <v>0.73899999999999999</v>
      </c>
      <c r="BG64" s="4">
        <v>2.8999999999999998E-3</v>
      </c>
      <c r="BH64" s="4">
        <v>2.24E-2</v>
      </c>
      <c r="BI64" s="2">
        <v>5.94</v>
      </c>
      <c r="BJ64" s="7">
        <v>10300000</v>
      </c>
      <c r="BK64" s="4">
        <v>7.4000000000000003E-3</v>
      </c>
      <c r="BL64" s="1">
        <v>592</v>
      </c>
      <c r="BM64" s="7">
        <v>180000</v>
      </c>
      <c r="BN64" s="7">
        <v>626000</v>
      </c>
      <c r="BO64" s="4">
        <v>4.4000000000000003E-3</v>
      </c>
      <c r="BP64" s="7">
        <v>2</v>
      </c>
      <c r="BQ64" s="7">
        <v>1</v>
      </c>
      <c r="BR64" s="7">
        <v>3</v>
      </c>
      <c r="BS64" s="7">
        <v>1</v>
      </c>
      <c r="BT64" s="7">
        <v>1</v>
      </c>
    </row>
    <row r="65" spans="1:72" x14ac:dyDescent="0.25">
      <c r="A65" s="7">
        <v>561</v>
      </c>
      <c r="B65" t="s">
        <v>123</v>
      </c>
      <c r="C65" s="7">
        <v>111</v>
      </c>
      <c r="D65" s="7">
        <v>113</v>
      </c>
      <c r="E65" s="5">
        <v>40.041630560000002</v>
      </c>
      <c r="F65" s="5">
        <v>39.210527640000002</v>
      </c>
      <c r="G65" s="6">
        <v>11.888212210000001</v>
      </c>
      <c r="H65" s="6">
        <v>13.767950620000001</v>
      </c>
      <c r="I65" s="6">
        <v>10.436970199999999</v>
      </c>
      <c r="J65" s="6">
        <v>1.3191520480000001</v>
      </c>
      <c r="K65" s="6">
        <v>1.1494515380000001</v>
      </c>
      <c r="L65" s="6">
        <v>0.65218164700000003</v>
      </c>
      <c r="M65" s="6">
        <v>0.98230088500000001</v>
      </c>
      <c r="N65" s="6">
        <v>0.72077922100000003</v>
      </c>
      <c r="O65" s="6">
        <v>0.90725102999999996</v>
      </c>
      <c r="P65" s="6">
        <v>1.655503352</v>
      </c>
      <c r="Q65" s="6">
        <v>0.166565397</v>
      </c>
      <c r="R65" s="6">
        <v>2.0755971000000002E-2</v>
      </c>
      <c r="S65" s="7">
        <v>84</v>
      </c>
      <c r="T65" s="7">
        <v>1264</v>
      </c>
      <c r="U65" s="4">
        <v>608.89189999999996</v>
      </c>
      <c r="V65" s="4">
        <v>399.62369999999999</v>
      </c>
      <c r="W65" s="7">
        <v>84</v>
      </c>
      <c r="X65" s="7">
        <v>538</v>
      </c>
      <c r="Y65" s="4">
        <v>200.95349999999999</v>
      </c>
      <c r="Z65" s="4">
        <v>91.284700000000001</v>
      </c>
      <c r="AA65" s="4">
        <v>407.9384</v>
      </c>
      <c r="AB65" s="4">
        <v>5242.54</v>
      </c>
      <c r="AC65" s="4">
        <v>5236.55</v>
      </c>
      <c r="AD65" s="2">
        <v>2379.79</v>
      </c>
      <c r="AE65" s="2">
        <v>2781.8</v>
      </c>
      <c r="AF65" s="4">
        <v>1336.62</v>
      </c>
      <c r="AG65" s="4">
        <v>96.467500000000001</v>
      </c>
      <c r="AH65" s="4">
        <v>60.9238</v>
      </c>
      <c r="AI65" s="4">
        <v>59.792200000000001</v>
      </c>
      <c r="AJ65" s="4">
        <v>60.746400000000001</v>
      </c>
      <c r="AK65" s="4">
        <v>102.6104</v>
      </c>
      <c r="AL65" s="4">
        <v>70.622100000000003</v>
      </c>
      <c r="AM65" s="4">
        <v>55.2532</v>
      </c>
      <c r="AN65" s="4">
        <v>56.476999999999997</v>
      </c>
      <c r="AO65" s="4">
        <v>70.168800000000005</v>
      </c>
      <c r="AP65" s="4">
        <v>58.8797</v>
      </c>
      <c r="AQ65" s="4">
        <v>57.2468</v>
      </c>
      <c r="AR65" s="4">
        <v>52.076999999999998</v>
      </c>
      <c r="AS65" s="4">
        <v>94.318200000000004</v>
      </c>
      <c r="AT65" s="4">
        <v>61.167499999999997</v>
      </c>
      <c r="AU65" s="4">
        <v>77.733800000000002</v>
      </c>
      <c r="AV65" s="4">
        <v>53.508800000000001</v>
      </c>
      <c r="AW65" s="4">
        <v>99.960999999999999</v>
      </c>
      <c r="AX65" s="4">
        <v>69.881200000000007</v>
      </c>
      <c r="AY65" s="4">
        <v>98.1494</v>
      </c>
      <c r="AZ65" s="4">
        <v>50.436999999999998</v>
      </c>
      <c r="BA65" s="4">
        <v>105.01300000000001</v>
      </c>
      <c r="BB65" s="4">
        <v>63.518900000000002</v>
      </c>
      <c r="BC65" s="4">
        <v>90.525999999999996</v>
      </c>
      <c r="BD65" s="4">
        <v>63.349499999999999</v>
      </c>
      <c r="BE65" s="7">
        <v>131000</v>
      </c>
      <c r="BF65" s="3">
        <v>0.59399999999999997</v>
      </c>
      <c r="BG65" s="4">
        <v>4.1000000000000003E-3</v>
      </c>
      <c r="BH65" s="4">
        <v>2.87E-2</v>
      </c>
      <c r="BI65" s="2">
        <v>5.6</v>
      </c>
      <c r="BJ65" s="7">
        <v>-3280000</v>
      </c>
      <c r="BK65" s="4">
        <v>1.29E-2</v>
      </c>
      <c r="BL65" s="1">
        <v>470</v>
      </c>
      <c r="BM65" s="7">
        <v>159000</v>
      </c>
      <c r="BN65" s="7">
        <v>505000</v>
      </c>
      <c r="BO65" s="4">
        <v>4.7000000000000002E-3</v>
      </c>
      <c r="BP65" s="7">
        <v>1</v>
      </c>
      <c r="BQ65" s="7">
        <v>3</v>
      </c>
      <c r="BR65" s="7">
        <v>1</v>
      </c>
      <c r="BS65" s="7">
        <v>3</v>
      </c>
      <c r="BT65" s="7">
        <v>1</v>
      </c>
    </row>
    <row r="66" spans="1:72" x14ac:dyDescent="0.25">
      <c r="A66" s="7">
        <v>657</v>
      </c>
      <c r="B66" t="s">
        <v>124</v>
      </c>
      <c r="C66" s="7">
        <v>116</v>
      </c>
      <c r="D66" s="7">
        <v>117</v>
      </c>
      <c r="E66" s="5">
        <v>40.870057690000003</v>
      </c>
      <c r="F66" s="5">
        <v>39.979329759999999</v>
      </c>
      <c r="G66" s="6">
        <v>12.15301556</v>
      </c>
      <c r="H66" s="6">
        <v>13.64552007</v>
      </c>
      <c r="I66" s="6">
        <v>11.011629539999999</v>
      </c>
      <c r="J66" s="6">
        <v>1.2391917130000001</v>
      </c>
      <c r="K66" s="6">
        <v>1.145889258</v>
      </c>
      <c r="L66" s="6">
        <v>0.59058199600000005</v>
      </c>
      <c r="M66" s="6">
        <v>0.99145299099999995</v>
      </c>
      <c r="N66" s="6">
        <v>0.69047619000000005</v>
      </c>
      <c r="O66" s="6">
        <v>0.91200419300000002</v>
      </c>
      <c r="P66" s="6">
        <v>1.566283442</v>
      </c>
      <c r="Q66" s="6">
        <v>0.16421849999999999</v>
      </c>
      <c r="R66" s="6">
        <v>2.1794144000000001E-2</v>
      </c>
      <c r="S66" s="7">
        <v>12</v>
      </c>
      <c r="T66" s="7">
        <v>1314</v>
      </c>
      <c r="U66" s="4">
        <v>660.88789999999995</v>
      </c>
      <c r="V66" s="4">
        <v>451.5025</v>
      </c>
      <c r="W66" s="7">
        <v>2</v>
      </c>
      <c r="X66" s="7">
        <v>552</v>
      </c>
      <c r="Y66" s="4">
        <v>184.84620000000001</v>
      </c>
      <c r="Z66" s="4">
        <v>112.85469999999999</v>
      </c>
      <c r="AA66" s="4">
        <v>476.04180000000002</v>
      </c>
      <c r="AB66" s="4">
        <v>5020.72</v>
      </c>
      <c r="AC66" s="4">
        <v>1659.95</v>
      </c>
      <c r="AD66" s="2">
        <v>5019.12</v>
      </c>
      <c r="AE66" s="2">
        <v>5018.6499999999996</v>
      </c>
      <c r="AF66" s="4">
        <v>1659.57</v>
      </c>
      <c r="AG66" s="4">
        <v>85.244</v>
      </c>
      <c r="AH66" s="4">
        <v>60.819600000000001</v>
      </c>
      <c r="AI66" s="4">
        <v>66.571399999999997</v>
      </c>
      <c r="AJ66" s="4">
        <v>55.792999999999999</v>
      </c>
      <c r="AK66" s="4">
        <v>96.738100000000003</v>
      </c>
      <c r="AL66" s="4">
        <v>71.641499999999994</v>
      </c>
      <c r="AM66" s="4">
        <v>51.827399999999997</v>
      </c>
      <c r="AN66" s="4">
        <v>56.005200000000002</v>
      </c>
      <c r="AO66" s="4">
        <v>73.982100000000003</v>
      </c>
      <c r="AP66" s="4">
        <v>57.984999999999999</v>
      </c>
      <c r="AQ66" s="4">
        <v>50.0655</v>
      </c>
      <c r="AR66" s="4">
        <v>57.5379</v>
      </c>
      <c r="AS66" s="4">
        <v>64.761899999999997</v>
      </c>
      <c r="AT66" s="4">
        <v>56.183</v>
      </c>
      <c r="AU66" s="4">
        <v>86.660700000000006</v>
      </c>
      <c r="AV66" s="4">
        <v>64.077699999999993</v>
      </c>
      <c r="AW66" s="4">
        <v>101.71429999999999</v>
      </c>
      <c r="AX66" s="4">
        <v>71.094399999999993</v>
      </c>
      <c r="AY66" s="4">
        <v>109.53570000000001</v>
      </c>
      <c r="AZ66" s="4">
        <v>59.652299999999997</v>
      </c>
      <c r="BA66" s="4">
        <v>82.4345</v>
      </c>
      <c r="BB66" s="4">
        <v>59.710299999999997</v>
      </c>
      <c r="BC66" s="4">
        <v>78.916700000000006</v>
      </c>
      <c r="BD66" s="4">
        <v>56.7194</v>
      </c>
      <c r="BE66" s="7">
        <v>175000</v>
      </c>
      <c r="BF66" s="3">
        <v>0.57499999999999996</v>
      </c>
      <c r="BG66" s="4">
        <v>3.8E-3</v>
      </c>
      <c r="BH66" s="4">
        <v>2.3400000000000001E-2</v>
      </c>
      <c r="BI66" s="2">
        <v>5.69</v>
      </c>
      <c r="BJ66" s="7">
        <v>8650000</v>
      </c>
      <c r="BK66" s="4">
        <v>8.8999999999999999E-3</v>
      </c>
      <c r="BL66" s="1">
        <v>574</v>
      </c>
      <c r="BM66" s="7">
        <v>202000</v>
      </c>
      <c r="BN66" s="7">
        <v>636000</v>
      </c>
      <c r="BO66" s="4">
        <v>5.3E-3</v>
      </c>
      <c r="BP66" s="7">
        <v>2</v>
      </c>
      <c r="BQ66" s="7">
        <v>1</v>
      </c>
      <c r="BR66" s="7">
        <v>3</v>
      </c>
      <c r="BS66" s="7">
        <v>1</v>
      </c>
      <c r="BT66" s="7">
        <v>1</v>
      </c>
    </row>
    <row r="67" spans="1:72" x14ac:dyDescent="0.25">
      <c r="A67" s="7">
        <v>733</v>
      </c>
      <c r="B67" t="s">
        <v>125</v>
      </c>
      <c r="C67" s="7">
        <v>69</v>
      </c>
      <c r="D67" s="7">
        <v>70</v>
      </c>
      <c r="E67" s="5">
        <v>31.79898987</v>
      </c>
      <c r="F67" s="5">
        <v>31.190762800000002</v>
      </c>
      <c r="G67" s="6">
        <v>9.3730213160000009</v>
      </c>
      <c r="H67" s="6">
        <v>10.57725121</v>
      </c>
      <c r="I67" s="6">
        <v>8.5778944920000004</v>
      </c>
      <c r="J67" s="6">
        <v>1.2330824570000001</v>
      </c>
      <c r="K67" s="6">
        <v>1.1661856530000001</v>
      </c>
      <c r="L67" s="6">
        <v>0.58507973300000005</v>
      </c>
      <c r="M67" s="6">
        <v>0.985714286</v>
      </c>
      <c r="N67" s="6">
        <v>0.696969697</v>
      </c>
      <c r="O67" s="6">
        <v>0.89126522699999999</v>
      </c>
      <c r="P67" s="6">
        <v>1.081866547</v>
      </c>
      <c r="Q67" s="6">
        <v>0.16557232799999999</v>
      </c>
      <c r="R67" s="6">
        <v>1.9127245000000001E-2</v>
      </c>
      <c r="S67" s="7">
        <v>1</v>
      </c>
      <c r="T67" s="7">
        <v>3247</v>
      </c>
      <c r="U67" s="4">
        <v>694.77940000000001</v>
      </c>
      <c r="V67" s="4">
        <v>676.78949999999998</v>
      </c>
      <c r="W67" s="7">
        <v>6</v>
      </c>
      <c r="X67" s="7">
        <v>1123</v>
      </c>
      <c r="Y67" s="4">
        <v>253.33330000000001</v>
      </c>
      <c r="Z67" s="4">
        <v>279.80309999999997</v>
      </c>
      <c r="AA67" s="4">
        <v>441.4461</v>
      </c>
      <c r="AB67" s="4">
        <v>28599.56</v>
      </c>
      <c r="AC67" s="4">
        <v>18373.48</v>
      </c>
      <c r="AD67" s="2">
        <v>842460.03</v>
      </c>
      <c r="AE67" s="2">
        <v>767670.12</v>
      </c>
      <c r="AF67" s="4">
        <v>3845.83</v>
      </c>
      <c r="AG67" s="4">
        <v>84.848500000000001</v>
      </c>
      <c r="AH67" s="4">
        <v>67.546700000000001</v>
      </c>
      <c r="AI67" s="4">
        <v>89.3232</v>
      </c>
      <c r="AJ67" s="4">
        <v>67.275099999999995</v>
      </c>
      <c r="AK67" s="4">
        <v>93.201999999999998</v>
      </c>
      <c r="AL67" s="4">
        <v>68.946100000000001</v>
      </c>
      <c r="AM67" s="4">
        <v>110.0808</v>
      </c>
      <c r="AN67" s="4">
        <v>62.429499999999997</v>
      </c>
      <c r="AO67" s="4">
        <v>96.222200000000001</v>
      </c>
      <c r="AP67" s="4">
        <v>70.735600000000005</v>
      </c>
      <c r="AQ67" s="4">
        <v>93.767700000000005</v>
      </c>
      <c r="AR67" s="4">
        <v>69.374300000000005</v>
      </c>
      <c r="AS67" s="4">
        <v>74.111099999999993</v>
      </c>
      <c r="AT67" s="4">
        <v>67.789900000000003</v>
      </c>
      <c r="AU67" s="4">
        <v>66.707099999999997</v>
      </c>
      <c r="AV67" s="4">
        <v>69.568100000000001</v>
      </c>
      <c r="AW67" s="4">
        <v>98.060599999999994</v>
      </c>
      <c r="AX67" s="4">
        <v>68.014399999999995</v>
      </c>
      <c r="AY67" s="4">
        <v>106.68689999999999</v>
      </c>
      <c r="AZ67" s="4">
        <v>56.505099999999999</v>
      </c>
      <c r="BA67" s="4">
        <v>89.393900000000002</v>
      </c>
      <c r="BB67" s="4">
        <v>56.96</v>
      </c>
      <c r="BC67" s="4">
        <v>105.5253</v>
      </c>
      <c r="BD67" s="4">
        <v>60.944299999999998</v>
      </c>
      <c r="BE67" s="7">
        <v>490000</v>
      </c>
      <c r="BF67" s="3">
        <v>0.45200000000000001</v>
      </c>
      <c r="BG67" s="4">
        <v>6.8999999999999999E-3</v>
      </c>
      <c r="BH67" s="4">
        <v>3.27E-2</v>
      </c>
      <c r="BI67" s="2">
        <v>5.07</v>
      </c>
      <c r="BJ67" s="7">
        <v>109000000</v>
      </c>
      <c r="BK67" s="4">
        <v>9.9000000000000008E-3</v>
      </c>
      <c r="BL67" s="1">
        <v>613</v>
      </c>
      <c r="BM67" s="7">
        <v>435000</v>
      </c>
      <c r="BN67" s="7">
        <v>1260000</v>
      </c>
      <c r="BO67" s="4">
        <v>1.24E-2</v>
      </c>
      <c r="BP67" s="7">
        <v>1</v>
      </c>
      <c r="BQ67" s="7">
        <v>1</v>
      </c>
      <c r="BR67" s="7">
        <v>1</v>
      </c>
      <c r="BS67" s="7">
        <v>4</v>
      </c>
      <c r="BT67" s="7">
        <v>1</v>
      </c>
    </row>
    <row r="68" spans="1:72" x14ac:dyDescent="0.25">
      <c r="A68" s="7">
        <v>756</v>
      </c>
      <c r="B68" t="s">
        <v>126</v>
      </c>
      <c r="C68" s="7">
        <v>111</v>
      </c>
      <c r="D68" s="7">
        <v>118</v>
      </c>
      <c r="E68" s="5">
        <v>42.284271250000003</v>
      </c>
      <c r="F68" s="5">
        <v>40.88632321</v>
      </c>
      <c r="G68" s="6">
        <v>11.888212210000001</v>
      </c>
      <c r="H68" s="6">
        <v>14.14867097</v>
      </c>
      <c r="I68" s="6">
        <v>10.4176324</v>
      </c>
      <c r="J68" s="6">
        <v>1.358146498</v>
      </c>
      <c r="K68" s="6">
        <v>1.2818135479999999</v>
      </c>
      <c r="L68" s="6">
        <v>0.67665785499999997</v>
      </c>
      <c r="M68" s="6">
        <v>0.94067796599999998</v>
      </c>
      <c r="N68" s="6">
        <v>0.60989011000000004</v>
      </c>
      <c r="O68" s="6">
        <v>0.83440467399999996</v>
      </c>
      <c r="P68" s="6">
        <v>0.95607847000000001</v>
      </c>
      <c r="Q68" s="6">
        <v>0.172322798</v>
      </c>
      <c r="R68" s="6">
        <v>3.306071E-2</v>
      </c>
      <c r="S68" s="7">
        <v>134</v>
      </c>
      <c r="T68" s="7">
        <v>3289</v>
      </c>
      <c r="U68" s="4">
        <v>1547.36</v>
      </c>
      <c r="V68" s="4">
        <v>1000.54</v>
      </c>
      <c r="W68" s="7">
        <v>123</v>
      </c>
      <c r="X68" s="7">
        <v>1208</v>
      </c>
      <c r="Y68" s="4">
        <v>602.45069999999998</v>
      </c>
      <c r="Z68" s="4">
        <v>302.06939999999997</v>
      </c>
      <c r="AA68" s="4">
        <v>944.91290000000004</v>
      </c>
      <c r="AB68" s="4">
        <v>5078.4399999999996</v>
      </c>
      <c r="AC68" s="4">
        <v>1682.78</v>
      </c>
      <c r="AD68" s="2">
        <v>5050.1899999999996</v>
      </c>
      <c r="AE68" s="2">
        <v>5048.8</v>
      </c>
      <c r="AF68" s="4">
        <v>1679</v>
      </c>
      <c r="AG68" s="4">
        <v>83.7363</v>
      </c>
      <c r="AH68" s="4">
        <v>58.511099999999999</v>
      </c>
      <c r="AI68" s="4">
        <v>68.329700000000003</v>
      </c>
      <c r="AJ68" s="4">
        <v>54.782899999999998</v>
      </c>
      <c r="AK68" s="4">
        <v>87.977999999999994</v>
      </c>
      <c r="AL68" s="4">
        <v>69.179599999999994</v>
      </c>
      <c r="AM68" s="4">
        <v>50.703299999999999</v>
      </c>
      <c r="AN68" s="4">
        <v>59.148099999999999</v>
      </c>
      <c r="AO68" s="4">
        <v>52.714300000000001</v>
      </c>
      <c r="AP68" s="4">
        <v>56.893000000000001</v>
      </c>
      <c r="AQ68" s="4">
        <v>50.466999999999999</v>
      </c>
      <c r="AR68" s="4">
        <v>56.197699999999998</v>
      </c>
      <c r="AS68" s="4">
        <v>76.950500000000005</v>
      </c>
      <c r="AT68" s="4">
        <v>55.857999999999997</v>
      </c>
      <c r="AU68" s="4">
        <v>65.928600000000003</v>
      </c>
      <c r="AV68" s="4">
        <v>59.311399999999999</v>
      </c>
      <c r="AW68" s="4">
        <v>94.840699999999998</v>
      </c>
      <c r="AX68" s="4">
        <v>72.154700000000005</v>
      </c>
      <c r="AY68" s="4">
        <v>83.543999999999997</v>
      </c>
      <c r="AZ68" s="4">
        <v>60.039900000000003</v>
      </c>
      <c r="BA68" s="4">
        <v>91.175799999999995</v>
      </c>
      <c r="BB68" s="4">
        <v>57.069600000000001</v>
      </c>
      <c r="BC68" s="4">
        <v>83.846199999999996</v>
      </c>
      <c r="BD68" s="4">
        <v>64.850899999999996</v>
      </c>
      <c r="BE68" s="7">
        <v>753000</v>
      </c>
      <c r="BF68" s="3">
        <v>0.60799999999999998</v>
      </c>
      <c r="BG68" s="4">
        <v>3.3999999999999998E-3</v>
      </c>
      <c r="BH68" s="4">
        <v>1.26E-2</v>
      </c>
      <c r="BI68" s="2">
        <v>5.79</v>
      </c>
      <c r="BJ68" s="7">
        <v>38200000</v>
      </c>
      <c r="BK68" s="4">
        <v>5.1000000000000004E-3</v>
      </c>
      <c r="BL68" s="1">
        <v>1280</v>
      </c>
      <c r="BM68" s="7">
        <v>938000</v>
      </c>
      <c r="BN68" s="7">
        <v>3010000</v>
      </c>
      <c r="BO68" s="4">
        <v>4.4000000000000003E-3</v>
      </c>
      <c r="BP68" s="7">
        <v>1</v>
      </c>
      <c r="BQ68" s="7">
        <v>1</v>
      </c>
      <c r="BR68" s="7">
        <v>1</v>
      </c>
      <c r="BS68" s="7">
        <v>3</v>
      </c>
      <c r="BT68" s="7">
        <v>1</v>
      </c>
    </row>
    <row r="69" spans="1:72" x14ac:dyDescent="0.25">
      <c r="A69" s="7">
        <v>922</v>
      </c>
      <c r="B69" t="s">
        <v>127</v>
      </c>
      <c r="C69" s="7">
        <v>129</v>
      </c>
      <c r="D69" s="7">
        <v>151</v>
      </c>
      <c r="E69" s="5">
        <v>50.284271250000003</v>
      </c>
      <c r="F69" s="5">
        <v>47.314312030000004</v>
      </c>
      <c r="G69" s="6">
        <v>12.815923740000001</v>
      </c>
      <c r="H69" s="6">
        <v>16.48006664</v>
      </c>
      <c r="I69" s="6">
        <v>11.349524499999999</v>
      </c>
      <c r="J69" s="6">
        <v>1.4520490829999999</v>
      </c>
      <c r="K69" s="6">
        <v>1.559785025</v>
      </c>
      <c r="L69" s="6">
        <v>0.72506356000000005</v>
      </c>
      <c r="M69" s="6">
        <v>0.85430463599999995</v>
      </c>
      <c r="N69" s="6">
        <v>0.573333333</v>
      </c>
      <c r="O69" s="6">
        <v>0.72412662299999997</v>
      </c>
      <c r="P69" s="6">
        <v>1.7524481380000001</v>
      </c>
      <c r="Q69" s="6">
        <v>0.192702343</v>
      </c>
      <c r="R69" s="6">
        <v>5.9063383999999997E-2</v>
      </c>
      <c r="S69" s="7">
        <v>4</v>
      </c>
      <c r="T69" s="7">
        <v>1218</v>
      </c>
      <c r="U69" s="4">
        <v>594</v>
      </c>
      <c r="V69" s="4">
        <v>337.8931</v>
      </c>
      <c r="W69" s="7">
        <v>23</v>
      </c>
      <c r="X69" s="7">
        <v>605</v>
      </c>
      <c r="Y69" s="4">
        <v>213.6771</v>
      </c>
      <c r="Z69" s="4">
        <v>147.64359999999999</v>
      </c>
      <c r="AA69" s="4">
        <v>380.3229</v>
      </c>
      <c r="AB69" s="4">
        <v>4472.1899999999996</v>
      </c>
      <c r="AC69" s="4">
        <v>4477</v>
      </c>
      <c r="AD69" s="2">
        <v>2564.2600000000002</v>
      </c>
      <c r="AE69" s="2">
        <v>2479.46</v>
      </c>
      <c r="AF69" s="4">
        <v>1568.25</v>
      </c>
      <c r="AG69" s="4">
        <v>80.146699999999996</v>
      </c>
      <c r="AH69" s="4">
        <v>65.131900000000002</v>
      </c>
      <c r="AI69" s="4">
        <v>66.866699999999994</v>
      </c>
      <c r="AJ69" s="4">
        <v>58.711799999999997</v>
      </c>
      <c r="AK69" s="4">
        <v>96.075599999999994</v>
      </c>
      <c r="AL69" s="4">
        <v>72.491600000000005</v>
      </c>
      <c r="AM69" s="4">
        <v>83.613299999999995</v>
      </c>
      <c r="AN69" s="4">
        <v>58.786299999999997</v>
      </c>
      <c r="AO69" s="4">
        <v>74.488900000000001</v>
      </c>
      <c r="AP69" s="4">
        <v>54.8904</v>
      </c>
      <c r="AQ69" s="4">
        <v>61.706699999999998</v>
      </c>
      <c r="AR69" s="4">
        <v>57.725099999999998</v>
      </c>
      <c r="AS69" s="4">
        <v>66.742199999999997</v>
      </c>
      <c r="AT69" s="4">
        <v>58.8078</v>
      </c>
      <c r="AU69" s="4">
        <v>55.186700000000002</v>
      </c>
      <c r="AV69" s="4">
        <v>55.032699999999998</v>
      </c>
      <c r="AW69" s="4">
        <v>97.337800000000001</v>
      </c>
      <c r="AX69" s="4">
        <v>73.446799999999996</v>
      </c>
      <c r="AY69" s="4">
        <v>67.662199999999999</v>
      </c>
      <c r="AZ69" s="4">
        <v>42.051499999999997</v>
      </c>
      <c r="BA69" s="4">
        <v>68.426699999999997</v>
      </c>
      <c r="BB69" s="4">
        <v>54.940300000000001</v>
      </c>
      <c r="BC69" s="4">
        <v>80.817800000000005</v>
      </c>
      <c r="BD69" s="4">
        <v>58.159199999999998</v>
      </c>
      <c r="BE69" s="7">
        <v>90500</v>
      </c>
      <c r="BF69" s="3">
        <v>0.60599999999999998</v>
      </c>
      <c r="BG69" s="4">
        <v>2.7000000000000001E-3</v>
      </c>
      <c r="BH69" s="4">
        <v>2.12E-2</v>
      </c>
      <c r="BI69" s="2">
        <v>6.02</v>
      </c>
      <c r="BJ69" s="7">
        <v>15600000</v>
      </c>
      <c r="BK69" s="4">
        <v>7.4000000000000003E-3</v>
      </c>
      <c r="BL69" s="1">
        <v>472</v>
      </c>
      <c r="BM69" s="7">
        <v>113000</v>
      </c>
      <c r="BN69" s="7">
        <v>363000</v>
      </c>
      <c r="BO69" s="4">
        <v>3.5000000000000001E-3</v>
      </c>
      <c r="BP69" s="7">
        <v>1</v>
      </c>
      <c r="BQ69" s="7">
        <v>3</v>
      </c>
      <c r="BR69" s="7">
        <v>4</v>
      </c>
      <c r="BS69" s="7">
        <v>1</v>
      </c>
      <c r="BT69" s="7">
        <v>1</v>
      </c>
    </row>
    <row r="70" spans="1:72" x14ac:dyDescent="0.25">
      <c r="A70" s="7">
        <v>929</v>
      </c>
      <c r="B70" t="s">
        <v>128</v>
      </c>
      <c r="C70" s="7">
        <v>239</v>
      </c>
      <c r="D70" s="7">
        <v>249</v>
      </c>
      <c r="E70" s="5">
        <v>61.59797975</v>
      </c>
      <c r="F70" s="5">
        <v>59.677281129999997</v>
      </c>
      <c r="G70" s="6">
        <v>17.444318590000002</v>
      </c>
      <c r="H70" s="6">
        <v>20.281297160000001</v>
      </c>
      <c r="I70" s="6">
        <v>15.708312080000001</v>
      </c>
      <c r="J70" s="6">
        <v>1.2911188069999999</v>
      </c>
      <c r="K70" s="6">
        <v>1.2633543279999999</v>
      </c>
      <c r="L70" s="6">
        <v>0.632546897</v>
      </c>
      <c r="M70" s="6">
        <v>0.959839357</v>
      </c>
      <c r="N70" s="6">
        <v>0.63903743300000004</v>
      </c>
      <c r="O70" s="6">
        <v>0.84331477200000005</v>
      </c>
      <c r="P70" s="6">
        <v>4.4432811030000003</v>
      </c>
      <c r="Q70" s="6">
        <v>0.171395245</v>
      </c>
      <c r="R70" s="6">
        <v>3.1181194999999998E-2</v>
      </c>
      <c r="S70" s="7">
        <v>-907</v>
      </c>
      <c r="T70" s="7">
        <v>1227</v>
      </c>
      <c r="U70" s="4">
        <v>334.24369999999999</v>
      </c>
      <c r="V70" s="4">
        <v>680.31859999999995</v>
      </c>
      <c r="W70" s="7">
        <v>-1053</v>
      </c>
      <c r="X70" s="7">
        <v>-54</v>
      </c>
      <c r="Y70" s="4">
        <v>-804.14070000000004</v>
      </c>
      <c r="Z70" s="4">
        <v>196.85929999999999</v>
      </c>
      <c r="AA70" s="4">
        <v>1138.3800000000001</v>
      </c>
      <c r="AB70" s="4">
        <v>10403.6</v>
      </c>
      <c r="AC70" s="4">
        <v>11398.03</v>
      </c>
      <c r="AD70" s="2">
        <v>14369.24</v>
      </c>
      <c r="AE70" s="2">
        <v>11907.28</v>
      </c>
      <c r="AF70" s="4">
        <v>4342.2</v>
      </c>
      <c r="AG70" s="4">
        <v>51.307499999999997</v>
      </c>
      <c r="AH70" s="4">
        <v>51.120199999999997</v>
      </c>
      <c r="AI70" s="4">
        <v>47.422499999999999</v>
      </c>
      <c r="AJ70" s="4">
        <v>52.877899999999997</v>
      </c>
      <c r="AK70" s="4">
        <v>74.441199999999995</v>
      </c>
      <c r="AL70" s="4">
        <v>80.249700000000004</v>
      </c>
      <c r="AM70" s="4">
        <v>46.515999999999998</v>
      </c>
      <c r="AN70" s="4">
        <v>47.901299999999999</v>
      </c>
      <c r="AO70" s="4">
        <v>48.877000000000002</v>
      </c>
      <c r="AP70" s="4">
        <v>53.154699999999998</v>
      </c>
      <c r="AQ70" s="4">
        <v>57.558799999999998</v>
      </c>
      <c r="AR70" s="4">
        <v>47.968200000000003</v>
      </c>
      <c r="AS70" s="4">
        <v>42.622999999999998</v>
      </c>
      <c r="AT70" s="4">
        <v>49.344999999999999</v>
      </c>
      <c r="AU70" s="4">
        <v>38.363599999999998</v>
      </c>
      <c r="AV70" s="4">
        <v>45.8172</v>
      </c>
      <c r="AW70" s="4">
        <v>73.133700000000005</v>
      </c>
      <c r="AX70" s="4">
        <v>78.344800000000006</v>
      </c>
      <c r="AY70" s="4">
        <v>59.748699999999999</v>
      </c>
      <c r="AZ70" s="4">
        <v>54.1404</v>
      </c>
      <c r="BA70" s="4">
        <v>60.1952</v>
      </c>
      <c r="BB70" s="4">
        <v>62.456299999999999</v>
      </c>
      <c r="BC70" s="4">
        <v>66.612300000000005</v>
      </c>
      <c r="BD70" s="4">
        <v>56.3611</v>
      </c>
      <c r="BE70" s="7">
        <v>250000</v>
      </c>
      <c r="BF70" s="3">
        <v>0.79800000000000004</v>
      </c>
      <c r="BG70" s="4">
        <v>1.6000000000000001E-3</v>
      </c>
      <c r="BH70" s="4">
        <v>2.6700000000000002E-2</v>
      </c>
      <c r="BI70" s="2">
        <v>6.57</v>
      </c>
      <c r="BJ70" s="7">
        <v>-1640000</v>
      </c>
      <c r="BK70" s="4">
        <v>1.0800000000000001E-2</v>
      </c>
      <c r="BL70" s="1">
        <v>1070</v>
      </c>
      <c r="BM70" s="7">
        <v>612000</v>
      </c>
      <c r="BN70" s="7">
        <v>2200000</v>
      </c>
      <c r="BO70" s="4">
        <v>3.0000000000000001E-3</v>
      </c>
      <c r="BP70" s="7">
        <v>3</v>
      </c>
      <c r="BQ70" s="7">
        <v>1</v>
      </c>
      <c r="BR70" s="7">
        <v>1</v>
      </c>
      <c r="BS70" s="7">
        <v>1</v>
      </c>
      <c r="BT70" s="7">
        <v>1</v>
      </c>
    </row>
    <row r="71" spans="1:72" x14ac:dyDescent="0.25">
      <c r="A71" s="7">
        <v>937</v>
      </c>
      <c r="B71" t="s">
        <v>129</v>
      </c>
      <c r="C71" s="7">
        <v>135</v>
      </c>
      <c r="D71" s="7">
        <v>140</v>
      </c>
      <c r="E71" s="5">
        <v>45.698484809999997</v>
      </c>
      <c r="F71" s="5">
        <v>44.125890499999997</v>
      </c>
      <c r="G71" s="6">
        <v>13.11058117</v>
      </c>
      <c r="H71" s="6">
        <v>15.65777394</v>
      </c>
      <c r="I71" s="6">
        <v>11.221231469999999</v>
      </c>
      <c r="J71" s="6">
        <v>1.3953703719999999</v>
      </c>
      <c r="K71" s="6">
        <v>1.231005431</v>
      </c>
      <c r="L71" s="6">
        <v>0.69742723100000004</v>
      </c>
      <c r="M71" s="6">
        <v>0.96428571399999996</v>
      </c>
      <c r="N71" s="6">
        <v>0.703125</v>
      </c>
      <c r="O71" s="6">
        <v>0.87127783700000005</v>
      </c>
      <c r="P71" s="6">
        <v>2.668024763</v>
      </c>
      <c r="Q71" s="6">
        <v>0.170562617</v>
      </c>
      <c r="R71" s="6">
        <v>3.4412394999999998E-2</v>
      </c>
      <c r="S71" s="7">
        <v>39</v>
      </c>
      <c r="T71" s="7">
        <v>2849</v>
      </c>
      <c r="U71" s="4">
        <v>841.17780000000005</v>
      </c>
      <c r="V71" s="4">
        <v>683.54250000000002</v>
      </c>
      <c r="W71" s="7">
        <v>47</v>
      </c>
      <c r="X71" s="7">
        <v>411</v>
      </c>
      <c r="Y71" s="4">
        <v>186.58179999999999</v>
      </c>
      <c r="Z71" s="4">
        <v>78.507099999999994</v>
      </c>
      <c r="AA71" s="4">
        <v>654.596</v>
      </c>
      <c r="AB71" s="4">
        <v>5972.2</v>
      </c>
      <c r="AC71" s="4">
        <v>2338.4699999999998</v>
      </c>
      <c r="AD71" s="2">
        <v>5970.56</v>
      </c>
      <c r="AE71" s="2">
        <v>5973.47</v>
      </c>
      <c r="AF71" s="4">
        <v>2337.9</v>
      </c>
      <c r="AG71" s="4">
        <v>74.015600000000006</v>
      </c>
      <c r="AH71" s="4">
        <v>58.799599999999998</v>
      </c>
      <c r="AI71" s="4">
        <v>91.307299999999998</v>
      </c>
      <c r="AJ71" s="4">
        <v>69.2774</v>
      </c>
      <c r="AK71" s="4">
        <v>82.255200000000002</v>
      </c>
      <c r="AL71" s="4">
        <v>68.923500000000004</v>
      </c>
      <c r="AM71" s="4">
        <v>56.703099999999999</v>
      </c>
      <c r="AN71" s="4">
        <v>44.080500000000001</v>
      </c>
      <c r="AO71" s="4">
        <v>78.015600000000006</v>
      </c>
      <c r="AP71" s="4">
        <v>67.594499999999996</v>
      </c>
      <c r="AQ71" s="4">
        <v>73.859399999999994</v>
      </c>
      <c r="AR71" s="4">
        <v>45.953200000000002</v>
      </c>
      <c r="AS71" s="4">
        <v>90.447900000000004</v>
      </c>
      <c r="AT71" s="4">
        <v>64.665400000000005</v>
      </c>
      <c r="AU71" s="4">
        <v>43.822899999999997</v>
      </c>
      <c r="AV71" s="4">
        <v>51.12</v>
      </c>
      <c r="AW71" s="4">
        <v>93.224000000000004</v>
      </c>
      <c r="AX71" s="4">
        <v>71.792900000000003</v>
      </c>
      <c r="AY71" s="4">
        <v>66.838499999999996</v>
      </c>
      <c r="AZ71" s="4">
        <v>54.617400000000004</v>
      </c>
      <c r="BA71" s="4">
        <v>81.906300000000002</v>
      </c>
      <c r="BB71" s="4">
        <v>60.647300000000001</v>
      </c>
      <c r="BC71" s="4">
        <v>72.994799999999998</v>
      </c>
      <c r="BD71" s="4">
        <v>55.688099999999999</v>
      </c>
      <c r="BE71" s="7">
        <v>366000</v>
      </c>
      <c r="BF71" s="3">
        <v>0.61799999999999999</v>
      </c>
      <c r="BG71" s="4">
        <v>3.2000000000000002E-3</v>
      </c>
      <c r="BH71" s="4">
        <v>1.9099999999999999E-2</v>
      </c>
      <c r="BI71" s="2">
        <v>5.84</v>
      </c>
      <c r="BJ71" s="7">
        <v>11900000</v>
      </c>
      <c r="BK71" s="4">
        <v>6.4999999999999997E-3</v>
      </c>
      <c r="BL71" s="1">
        <v>725</v>
      </c>
      <c r="BM71" s="7">
        <v>465000</v>
      </c>
      <c r="BN71" s="7">
        <v>1490000</v>
      </c>
      <c r="BO71" s="4">
        <v>4.8999999999999998E-3</v>
      </c>
      <c r="BP71" s="7">
        <v>1</v>
      </c>
      <c r="BQ71" s="7">
        <v>3</v>
      </c>
      <c r="BR71" s="7">
        <v>3</v>
      </c>
      <c r="BS71" s="7">
        <v>1</v>
      </c>
      <c r="BT71" s="7">
        <v>1</v>
      </c>
    </row>
    <row r="72" spans="1:72" x14ac:dyDescent="0.25">
      <c r="A72" s="7">
        <v>1098</v>
      </c>
      <c r="B72" t="s">
        <v>130</v>
      </c>
      <c r="C72" s="7">
        <v>89</v>
      </c>
      <c r="D72" s="7">
        <v>91</v>
      </c>
      <c r="E72" s="5">
        <v>35.556349189999999</v>
      </c>
      <c r="F72" s="5">
        <v>35.1262677</v>
      </c>
      <c r="G72" s="6">
        <v>10.645107769999999</v>
      </c>
      <c r="H72" s="6">
        <v>12.639088340000001</v>
      </c>
      <c r="I72" s="6">
        <v>9.0886182019999993</v>
      </c>
      <c r="J72" s="6">
        <v>1.390650159</v>
      </c>
      <c r="K72" s="6">
        <v>1.1304060010000001</v>
      </c>
      <c r="L72" s="6">
        <v>0.69491890499999998</v>
      </c>
      <c r="M72" s="6">
        <v>0.97802197800000001</v>
      </c>
      <c r="N72" s="6">
        <v>0.80909090900000002</v>
      </c>
      <c r="O72" s="6">
        <v>0.90643331100000002</v>
      </c>
      <c r="P72" s="6">
        <v>0.75633192400000004</v>
      </c>
      <c r="Q72" s="6">
        <v>0.168316621</v>
      </c>
      <c r="R72" s="6">
        <v>1.2095771999999999E-2</v>
      </c>
      <c r="S72" s="7">
        <v>20</v>
      </c>
      <c r="T72" s="7">
        <v>2917</v>
      </c>
      <c r="U72" s="4">
        <v>1063.29</v>
      </c>
      <c r="V72" s="4">
        <v>874.90200000000004</v>
      </c>
      <c r="W72" s="7">
        <v>3</v>
      </c>
      <c r="X72" s="7">
        <v>599</v>
      </c>
      <c r="Y72" s="4">
        <v>184.95240000000001</v>
      </c>
      <c r="Z72" s="4">
        <v>122.2058</v>
      </c>
      <c r="AA72" s="4">
        <v>878.33979999999997</v>
      </c>
      <c r="AB72" s="4">
        <v>6883.08</v>
      </c>
      <c r="AC72" s="4">
        <v>8084.52</v>
      </c>
      <c r="AD72" s="2">
        <v>1892859.43</v>
      </c>
      <c r="AE72" s="2">
        <v>1905500.45</v>
      </c>
      <c r="AF72" s="4">
        <v>333.24650000000003</v>
      </c>
      <c r="AG72" s="4">
        <v>87</v>
      </c>
      <c r="AH72" s="4">
        <v>58.1556</v>
      </c>
      <c r="AI72" s="4">
        <v>53.5</v>
      </c>
      <c r="AJ72" s="4">
        <v>52.622</v>
      </c>
      <c r="AK72" s="4">
        <v>100.75449999999999</v>
      </c>
      <c r="AL72" s="4">
        <v>69.1965</v>
      </c>
      <c r="AM72" s="4">
        <v>66.400000000000006</v>
      </c>
      <c r="AN72" s="4">
        <v>57.991799999999998</v>
      </c>
      <c r="AO72" s="4">
        <v>76.109099999999998</v>
      </c>
      <c r="AP72" s="4">
        <v>45.544899999999998</v>
      </c>
      <c r="AQ72" s="4">
        <v>76.781800000000004</v>
      </c>
      <c r="AR72" s="4">
        <v>54.255499999999998</v>
      </c>
      <c r="AS72" s="4">
        <v>111.9455</v>
      </c>
      <c r="AT72" s="4">
        <v>57.973700000000001</v>
      </c>
      <c r="AU72" s="4">
        <v>53.9636</v>
      </c>
      <c r="AV72" s="4">
        <v>54.726199999999999</v>
      </c>
      <c r="AW72" s="4">
        <v>97.909099999999995</v>
      </c>
      <c r="AX72" s="4">
        <v>69.117400000000004</v>
      </c>
      <c r="AY72" s="4">
        <v>84.636399999999995</v>
      </c>
      <c r="AZ72" s="4">
        <v>50.825400000000002</v>
      </c>
      <c r="BA72" s="4">
        <v>109.3364</v>
      </c>
      <c r="BB72" s="4">
        <v>58.217599999999997</v>
      </c>
      <c r="BC72" s="4">
        <v>83.7727</v>
      </c>
      <c r="BD72" s="4">
        <v>56.370100000000001</v>
      </c>
      <c r="BE72" s="7">
        <v>712000</v>
      </c>
      <c r="BF72" s="3">
        <v>0.56899999999999995</v>
      </c>
      <c r="BG72" s="4">
        <v>6.0000000000000001E-3</v>
      </c>
      <c r="BH72" s="4">
        <v>1.3100000000000001E-2</v>
      </c>
      <c r="BI72" s="2">
        <v>5.22</v>
      </c>
      <c r="BJ72" s="7">
        <v>163000000</v>
      </c>
      <c r="BK72" s="4">
        <v>8.5000000000000006E-3</v>
      </c>
      <c r="BL72" s="1">
        <v>1030</v>
      </c>
      <c r="BM72" s="7">
        <v>792000</v>
      </c>
      <c r="BN72" s="7">
        <v>2480000</v>
      </c>
      <c r="BO72" s="4">
        <v>6.0000000000000001E-3</v>
      </c>
      <c r="BP72" s="7">
        <v>3</v>
      </c>
      <c r="BQ72" s="7">
        <v>1</v>
      </c>
      <c r="BR72" s="7">
        <v>1</v>
      </c>
      <c r="BS72" s="7">
        <v>1</v>
      </c>
      <c r="BT72" s="7">
        <v>1</v>
      </c>
    </row>
    <row r="73" spans="1:72" x14ac:dyDescent="0.25">
      <c r="A73" s="7">
        <v>1120</v>
      </c>
      <c r="B73" t="s">
        <v>131</v>
      </c>
      <c r="C73" s="7">
        <v>99</v>
      </c>
      <c r="D73" s="7">
        <v>107</v>
      </c>
      <c r="E73" s="5">
        <v>41.213203440000001</v>
      </c>
      <c r="F73" s="5">
        <v>39.114984819999997</v>
      </c>
      <c r="G73" s="6">
        <v>11.22723096</v>
      </c>
      <c r="H73" s="6">
        <v>15.29061153</v>
      </c>
      <c r="I73" s="6">
        <v>8.4799092559999991</v>
      </c>
      <c r="J73" s="6">
        <v>1.8031574480000001</v>
      </c>
      <c r="K73" s="6">
        <v>1.3652987329999999</v>
      </c>
      <c r="L73" s="6">
        <v>0.83212858599999995</v>
      </c>
      <c r="M73" s="6">
        <v>0.92523364500000005</v>
      </c>
      <c r="N73" s="6">
        <v>0.70714285700000001</v>
      </c>
      <c r="O73" s="6">
        <v>0.81312764500000001</v>
      </c>
      <c r="P73" s="6">
        <v>2.024511612</v>
      </c>
      <c r="Q73" s="6">
        <v>0.191316285</v>
      </c>
      <c r="R73" s="6">
        <v>5.0911321000000002E-2</v>
      </c>
      <c r="S73" s="7">
        <v>139</v>
      </c>
      <c r="T73" s="7">
        <v>2145</v>
      </c>
      <c r="U73" s="4">
        <v>882.98990000000003</v>
      </c>
      <c r="V73" s="4">
        <v>566.16290000000004</v>
      </c>
      <c r="W73" s="7">
        <v>121</v>
      </c>
      <c r="X73" s="7">
        <v>831</v>
      </c>
      <c r="Y73" s="4">
        <v>320.3415</v>
      </c>
      <c r="Z73" s="4">
        <v>194.3931</v>
      </c>
      <c r="AA73" s="4">
        <v>562.64840000000004</v>
      </c>
      <c r="AB73" s="4">
        <v>8621.26</v>
      </c>
      <c r="AC73" s="4">
        <v>4876.79</v>
      </c>
      <c r="AD73" s="2">
        <v>1062281.49</v>
      </c>
      <c r="AE73" s="2">
        <v>1012873.62</v>
      </c>
      <c r="AF73" s="4">
        <v>412.28919999999999</v>
      </c>
      <c r="AG73" s="4">
        <v>95.171400000000006</v>
      </c>
      <c r="AH73" s="4">
        <v>56.4375</v>
      </c>
      <c r="AI73" s="4">
        <v>81.492900000000006</v>
      </c>
      <c r="AJ73" s="4">
        <v>59.052</v>
      </c>
      <c r="AK73" s="4">
        <v>107.62139999999999</v>
      </c>
      <c r="AL73" s="4">
        <v>63.920900000000003</v>
      </c>
      <c r="AM73" s="4">
        <v>78.3643</v>
      </c>
      <c r="AN73" s="4">
        <v>71.090299999999999</v>
      </c>
      <c r="AO73" s="4">
        <v>60.428600000000003</v>
      </c>
      <c r="AP73" s="4">
        <v>61.096600000000002</v>
      </c>
      <c r="AQ73" s="4">
        <v>77.678600000000003</v>
      </c>
      <c r="AR73" s="4">
        <v>71.698099999999997</v>
      </c>
      <c r="AS73" s="4">
        <v>81.035700000000006</v>
      </c>
      <c r="AT73" s="4">
        <v>59.664099999999998</v>
      </c>
      <c r="AU73" s="4">
        <v>81.2</v>
      </c>
      <c r="AV73" s="4">
        <v>60.255699999999997</v>
      </c>
      <c r="AW73" s="4">
        <v>98.692899999999995</v>
      </c>
      <c r="AX73" s="4">
        <v>68.206900000000005</v>
      </c>
      <c r="AY73" s="4">
        <v>97.807100000000005</v>
      </c>
      <c r="AZ73" s="4">
        <v>67.159300000000002</v>
      </c>
      <c r="BA73" s="4">
        <v>118.4571</v>
      </c>
      <c r="BB73" s="4">
        <v>52.067700000000002</v>
      </c>
      <c r="BC73" s="4">
        <v>103.9071</v>
      </c>
      <c r="BD73" s="4">
        <v>72.332400000000007</v>
      </c>
      <c r="BE73" s="7">
        <v>308000</v>
      </c>
      <c r="BF73" s="3">
        <v>0.53200000000000003</v>
      </c>
      <c r="BG73" s="4">
        <v>4.5999999999999999E-3</v>
      </c>
      <c r="BH73" s="4">
        <v>1.7000000000000001E-2</v>
      </c>
      <c r="BI73" s="2">
        <v>5.49</v>
      </c>
      <c r="BJ73" s="7">
        <v>-50200000</v>
      </c>
      <c r="BK73" s="4">
        <v>3.7000000000000002E-3</v>
      </c>
      <c r="BL73" s="1">
        <v>683</v>
      </c>
      <c r="BM73" s="7">
        <v>319000</v>
      </c>
      <c r="BN73" s="7">
        <v>974000</v>
      </c>
      <c r="BO73" s="4">
        <v>5.7999999999999996E-3</v>
      </c>
      <c r="BP73" s="7">
        <v>1</v>
      </c>
      <c r="BQ73" s="7">
        <v>4</v>
      </c>
      <c r="BR73" s="7">
        <v>1</v>
      </c>
      <c r="BS73" s="7">
        <v>1</v>
      </c>
      <c r="BT73" s="7">
        <v>1</v>
      </c>
    </row>
    <row r="74" spans="1:72" x14ac:dyDescent="0.25">
      <c r="A74" s="7">
        <v>1138</v>
      </c>
      <c r="B74" t="s">
        <v>89</v>
      </c>
      <c r="C74" s="7">
        <v>128</v>
      </c>
      <c r="D74" s="7">
        <v>132</v>
      </c>
      <c r="E74" s="5">
        <v>43.213203440000001</v>
      </c>
      <c r="F74" s="5">
        <v>42.518005219999999</v>
      </c>
      <c r="G74" s="6">
        <v>12.76615297</v>
      </c>
      <c r="H74" s="6">
        <v>14.397627310000001</v>
      </c>
      <c r="I74" s="6">
        <v>11.73919027</v>
      </c>
      <c r="J74" s="6">
        <v>1.226458297</v>
      </c>
      <c r="K74" s="6">
        <v>1.160948863</v>
      </c>
      <c r="L74" s="6">
        <v>0.57896007400000005</v>
      </c>
      <c r="M74" s="6">
        <v>0.96969696999999999</v>
      </c>
      <c r="N74" s="6">
        <v>0.76190476200000001</v>
      </c>
      <c r="O74" s="6">
        <v>0.88976244699999996</v>
      </c>
      <c r="P74" s="6">
        <v>1.0664412809999999</v>
      </c>
      <c r="Q74" s="6">
        <v>0.16720390299999999</v>
      </c>
      <c r="R74" s="6">
        <v>1.6087634E-2</v>
      </c>
      <c r="S74" s="7">
        <v>72</v>
      </c>
      <c r="T74" s="7">
        <v>2764</v>
      </c>
      <c r="U74" s="4">
        <v>1111.27</v>
      </c>
      <c r="V74" s="4">
        <v>788.00570000000005</v>
      </c>
      <c r="W74" s="7">
        <v>110</v>
      </c>
      <c r="X74" s="7">
        <v>1121</v>
      </c>
      <c r="Y74" s="4">
        <v>453.55</v>
      </c>
      <c r="Z74" s="4">
        <v>351.56479999999999</v>
      </c>
      <c r="AA74" s="4">
        <v>657.71559999999999</v>
      </c>
      <c r="AB74" s="4">
        <v>5818.35</v>
      </c>
      <c r="AC74" s="4">
        <v>1650.93</v>
      </c>
      <c r="AD74" s="2">
        <v>5819.66</v>
      </c>
      <c r="AE74" s="2">
        <v>5819.99</v>
      </c>
      <c r="AF74" s="4">
        <v>1648.98</v>
      </c>
      <c r="AG74" s="4">
        <v>57.291699999999999</v>
      </c>
      <c r="AH74" s="4">
        <v>50.286999999999999</v>
      </c>
      <c r="AI74" s="4">
        <v>38.196399999999997</v>
      </c>
      <c r="AJ74" s="4">
        <v>44.308799999999998</v>
      </c>
      <c r="AK74" s="4">
        <v>95.279799999999994</v>
      </c>
      <c r="AL74" s="4">
        <v>71.403899999999993</v>
      </c>
      <c r="AM74" s="4">
        <v>47.494</v>
      </c>
      <c r="AN74" s="4">
        <v>49.521799999999999</v>
      </c>
      <c r="AO74" s="4">
        <v>78.6845</v>
      </c>
      <c r="AP74" s="4">
        <v>53.662599999999998</v>
      </c>
      <c r="AQ74" s="4">
        <v>55.3155</v>
      </c>
      <c r="AR74" s="4">
        <v>57.086599999999997</v>
      </c>
      <c r="AS74" s="4">
        <v>60.5595</v>
      </c>
      <c r="AT74" s="4">
        <v>47.452100000000002</v>
      </c>
      <c r="AU74" s="4">
        <v>34.928600000000003</v>
      </c>
      <c r="AV74" s="4">
        <v>47.060600000000001</v>
      </c>
      <c r="AW74" s="4">
        <v>92.898799999999994</v>
      </c>
      <c r="AX74" s="4">
        <v>70.6875</v>
      </c>
      <c r="AY74" s="4">
        <v>51.345199999999998</v>
      </c>
      <c r="AZ74" s="4">
        <v>58.776299999999999</v>
      </c>
      <c r="BA74" s="4">
        <v>72.131</v>
      </c>
      <c r="BB74" s="4">
        <v>57.133400000000002</v>
      </c>
      <c r="BC74" s="4">
        <v>53.910699999999999</v>
      </c>
      <c r="BD74" s="4">
        <v>61.738100000000003</v>
      </c>
      <c r="BE74" s="7">
        <v>333000</v>
      </c>
      <c r="BF74" s="3">
        <v>0.75800000000000001</v>
      </c>
      <c r="BG74" s="4">
        <v>3.7000000000000002E-3</v>
      </c>
      <c r="BH74" s="4">
        <v>2.1899999999999999E-2</v>
      </c>
      <c r="BI74" s="2">
        <v>5.7</v>
      </c>
      <c r="BJ74" s="7">
        <v>118000000</v>
      </c>
      <c r="BK74" s="4">
        <v>7.1999999999999998E-3</v>
      </c>
      <c r="BL74" s="1">
        <v>957</v>
      </c>
      <c r="BM74" s="7">
        <v>627000</v>
      </c>
      <c r="BN74" s="7">
        <v>2200000</v>
      </c>
      <c r="BO74" s="4">
        <v>4.4999999999999997E-3</v>
      </c>
      <c r="BP74" s="7">
        <v>4</v>
      </c>
      <c r="BQ74" s="7">
        <v>1</v>
      </c>
      <c r="BR74" s="7">
        <v>1</v>
      </c>
      <c r="BS74" s="7">
        <v>1</v>
      </c>
      <c r="BT74" s="7">
        <v>1</v>
      </c>
    </row>
    <row r="75" spans="1:72" x14ac:dyDescent="0.25">
      <c r="A75" s="7">
        <v>1204</v>
      </c>
      <c r="B75" t="s">
        <v>132</v>
      </c>
      <c r="C75" s="7">
        <v>82</v>
      </c>
      <c r="D75" s="7">
        <v>83</v>
      </c>
      <c r="E75" s="5">
        <v>33.79898987</v>
      </c>
      <c r="F75" s="5">
        <v>33.368908390000001</v>
      </c>
      <c r="G75" s="6">
        <v>10.21790794</v>
      </c>
      <c r="H75" s="6">
        <v>10.696768130000001</v>
      </c>
      <c r="I75" s="6">
        <v>9.9669059880000006</v>
      </c>
      <c r="J75" s="6">
        <v>1.073228557</v>
      </c>
      <c r="K75" s="6">
        <v>1.1086225949999999</v>
      </c>
      <c r="L75" s="6">
        <v>0.36305432100000001</v>
      </c>
      <c r="M75" s="6">
        <v>0.98795180699999996</v>
      </c>
      <c r="N75" s="6">
        <v>0.74545454499999997</v>
      </c>
      <c r="O75" s="6">
        <v>0.92542178200000003</v>
      </c>
      <c r="P75" s="6">
        <v>0.37499314299999997</v>
      </c>
      <c r="Q75" s="6">
        <v>0.16089435699999999</v>
      </c>
      <c r="R75" s="6">
        <v>1.2724684999999999E-2</v>
      </c>
      <c r="S75" s="7">
        <v>1</v>
      </c>
      <c r="T75" s="7">
        <v>3191</v>
      </c>
      <c r="U75" s="4">
        <v>1115.3699999999999</v>
      </c>
      <c r="V75" s="4">
        <v>1075.1099999999999</v>
      </c>
      <c r="W75" s="7">
        <v>32</v>
      </c>
      <c r="X75" s="7">
        <v>989</v>
      </c>
      <c r="Y75" s="4">
        <v>315.57139999999998</v>
      </c>
      <c r="Z75" s="4">
        <v>237.43430000000001</v>
      </c>
      <c r="AA75" s="4">
        <v>799.7944</v>
      </c>
      <c r="AB75" s="4">
        <v>4536.28</v>
      </c>
      <c r="AC75" s="4">
        <v>4544.1000000000004</v>
      </c>
      <c r="AD75" s="2">
        <v>3387.22</v>
      </c>
      <c r="AE75" s="2">
        <v>2775.24</v>
      </c>
      <c r="AF75" s="4">
        <v>1711.73</v>
      </c>
      <c r="AG75" s="4">
        <v>77.809100000000001</v>
      </c>
      <c r="AH75" s="4">
        <v>64.2958</v>
      </c>
      <c r="AI75" s="4">
        <v>101.8091</v>
      </c>
      <c r="AJ75" s="4">
        <v>68.302599999999998</v>
      </c>
      <c r="AK75" s="4">
        <v>94.245500000000007</v>
      </c>
      <c r="AL75" s="4">
        <v>70.436099999999996</v>
      </c>
      <c r="AM75" s="4">
        <v>63.627299999999998</v>
      </c>
      <c r="AN75" s="4">
        <v>57.6126</v>
      </c>
      <c r="AO75" s="4">
        <v>95.590900000000005</v>
      </c>
      <c r="AP75" s="4">
        <v>63.123899999999999</v>
      </c>
      <c r="AQ75" s="4">
        <v>74.654499999999999</v>
      </c>
      <c r="AR75" s="4">
        <v>54.923200000000001</v>
      </c>
      <c r="AS75" s="4">
        <v>100.70910000000001</v>
      </c>
      <c r="AT75" s="4">
        <v>67.022400000000005</v>
      </c>
      <c r="AU75" s="4">
        <v>74.545500000000004</v>
      </c>
      <c r="AV75" s="4">
        <v>62.183</v>
      </c>
      <c r="AW75" s="4">
        <v>94.681799999999996</v>
      </c>
      <c r="AX75" s="4">
        <v>73.305700000000002</v>
      </c>
      <c r="AY75" s="4">
        <v>117.1182</v>
      </c>
      <c r="AZ75" s="4">
        <v>64.129300000000001</v>
      </c>
      <c r="BA75" s="4">
        <v>86.263599999999997</v>
      </c>
      <c r="BB75" s="4">
        <v>54.113</v>
      </c>
      <c r="BC75" s="4">
        <v>99.954499999999996</v>
      </c>
      <c r="BD75" s="4">
        <v>58.638399999999997</v>
      </c>
      <c r="BE75" s="7">
        <v>1050000</v>
      </c>
      <c r="BF75" s="3">
        <v>0.54100000000000004</v>
      </c>
      <c r="BG75" s="4">
        <v>6.0000000000000001E-3</v>
      </c>
      <c r="BH75" s="4">
        <v>1.52E-2</v>
      </c>
      <c r="BI75" s="2">
        <v>5.22</v>
      </c>
      <c r="BJ75" s="7">
        <v>242000000</v>
      </c>
      <c r="BK75" s="4">
        <v>4.4000000000000003E-3</v>
      </c>
      <c r="BL75" s="1">
        <v>1040</v>
      </c>
      <c r="BM75" s="7">
        <v>1100000</v>
      </c>
      <c r="BN75" s="7">
        <v>3390000</v>
      </c>
      <c r="BO75" s="4">
        <v>6.7000000000000002E-3</v>
      </c>
      <c r="BP75" s="7">
        <v>1</v>
      </c>
      <c r="BQ75" s="7">
        <v>1</v>
      </c>
      <c r="BR75" s="7">
        <v>1</v>
      </c>
      <c r="BS75" s="7">
        <v>4</v>
      </c>
      <c r="BT75" s="7">
        <v>1</v>
      </c>
    </row>
    <row r="76" spans="1:72" x14ac:dyDescent="0.25">
      <c r="A76" s="7">
        <v>1279</v>
      </c>
      <c r="B76" t="s">
        <v>133</v>
      </c>
      <c r="C76" s="7">
        <v>150</v>
      </c>
      <c r="D76" s="7">
        <v>166</v>
      </c>
      <c r="E76" s="5">
        <v>53.112698369999997</v>
      </c>
      <c r="F76" s="5">
        <v>49.691181640000003</v>
      </c>
      <c r="G76" s="6">
        <v>13.81976598</v>
      </c>
      <c r="H76" s="6">
        <v>19.646508740000002</v>
      </c>
      <c r="I76" s="6">
        <v>10.02621149</v>
      </c>
      <c r="J76" s="6">
        <v>1.9595146939999999</v>
      </c>
      <c r="K76" s="6">
        <v>1.4965650859999999</v>
      </c>
      <c r="L76" s="6">
        <v>0.85997839499999995</v>
      </c>
      <c r="M76" s="6">
        <v>0.90361445799999995</v>
      </c>
      <c r="N76" s="6">
        <v>0.68181818199999999</v>
      </c>
      <c r="O76" s="6">
        <v>0.76338298299999996</v>
      </c>
      <c r="P76" s="6">
        <v>4.1100360379999996</v>
      </c>
      <c r="Q76" s="6">
        <v>0.201601481</v>
      </c>
      <c r="R76" s="6">
        <v>6.4419937999999996E-2</v>
      </c>
      <c r="S76" s="7">
        <v>69</v>
      </c>
      <c r="T76" s="7">
        <v>2802</v>
      </c>
      <c r="U76" s="4">
        <v>1048.03</v>
      </c>
      <c r="V76" s="4">
        <v>680.09220000000005</v>
      </c>
      <c r="W76" s="7">
        <v>45</v>
      </c>
      <c r="X76" s="7">
        <v>996</v>
      </c>
      <c r="Y76" s="4">
        <v>319.82859999999999</v>
      </c>
      <c r="Z76" s="4">
        <v>239.52619999999999</v>
      </c>
      <c r="AA76" s="4">
        <v>728.19809999999995</v>
      </c>
      <c r="AB76" s="4">
        <v>12659.37</v>
      </c>
      <c r="AC76" s="4">
        <v>8540.3700000000008</v>
      </c>
      <c r="AD76" s="2">
        <v>1483571.65</v>
      </c>
      <c r="AE76" s="2">
        <v>1541567.91</v>
      </c>
      <c r="AF76" s="4">
        <v>467.0641</v>
      </c>
      <c r="AG76" s="4">
        <v>77.736400000000003</v>
      </c>
      <c r="AH76" s="4">
        <v>59.609200000000001</v>
      </c>
      <c r="AI76" s="4">
        <v>61.663600000000002</v>
      </c>
      <c r="AJ76" s="4">
        <v>61.652799999999999</v>
      </c>
      <c r="AK76" s="4">
        <v>99.927300000000002</v>
      </c>
      <c r="AL76" s="4">
        <v>66.409099999999995</v>
      </c>
      <c r="AM76" s="4">
        <v>65.386399999999995</v>
      </c>
      <c r="AN76" s="4">
        <v>58.424599999999998</v>
      </c>
      <c r="AO76" s="4">
        <v>64.827299999999994</v>
      </c>
      <c r="AP76" s="4">
        <v>58.874499999999998</v>
      </c>
      <c r="AQ76" s="4">
        <v>79.122699999999995</v>
      </c>
      <c r="AR76" s="4">
        <v>60.238999999999997</v>
      </c>
      <c r="AS76" s="4">
        <v>76.563599999999994</v>
      </c>
      <c r="AT76" s="4">
        <v>60.396900000000002</v>
      </c>
      <c r="AU76" s="4">
        <v>54.936399999999999</v>
      </c>
      <c r="AV76" s="4">
        <v>59.374299999999998</v>
      </c>
      <c r="AW76" s="4">
        <v>86.827299999999994</v>
      </c>
      <c r="AX76" s="4">
        <v>65.811599999999999</v>
      </c>
      <c r="AY76" s="4">
        <v>60.913600000000002</v>
      </c>
      <c r="AZ76" s="4">
        <v>55.137099999999997</v>
      </c>
      <c r="BA76" s="4">
        <v>114.73180000000001</v>
      </c>
      <c r="BB76" s="4">
        <v>67.742599999999996</v>
      </c>
      <c r="BC76" s="4">
        <v>78.909099999999995</v>
      </c>
      <c r="BD76" s="4">
        <v>60.048200000000001</v>
      </c>
      <c r="BE76" s="7">
        <v>345000</v>
      </c>
      <c r="BF76" s="3">
        <v>0.64</v>
      </c>
      <c r="BG76" s="4">
        <v>2.8E-3</v>
      </c>
      <c r="BH76" s="4">
        <v>1.9199999999999998E-2</v>
      </c>
      <c r="BI76" s="2">
        <v>5.98</v>
      </c>
      <c r="BJ76" s="7">
        <v>-42800000</v>
      </c>
      <c r="BK76" s="4">
        <v>6.8999999999999999E-3</v>
      </c>
      <c r="BL76" s="1">
        <v>855</v>
      </c>
      <c r="BM76" s="7">
        <v>465000</v>
      </c>
      <c r="BN76" s="7">
        <v>1520000</v>
      </c>
      <c r="BO76" s="4">
        <v>4.0000000000000001E-3</v>
      </c>
      <c r="BP76" s="7">
        <v>1</v>
      </c>
      <c r="BQ76" s="7">
        <v>4</v>
      </c>
      <c r="BR76" s="7">
        <v>1</v>
      </c>
      <c r="BS76" s="7">
        <v>1</v>
      </c>
      <c r="BT76" s="7">
        <v>1</v>
      </c>
    </row>
    <row r="77" spans="1:72" x14ac:dyDescent="0.25">
      <c r="A77" s="7">
        <v>1383</v>
      </c>
      <c r="B77" t="s">
        <v>134</v>
      </c>
      <c r="C77" s="7">
        <v>92</v>
      </c>
      <c r="D77" s="7">
        <v>92</v>
      </c>
      <c r="E77" s="5">
        <v>35.213203440000001</v>
      </c>
      <c r="F77" s="5">
        <v>35.035057850000001</v>
      </c>
      <c r="G77" s="6">
        <v>10.82303276</v>
      </c>
      <c r="H77" s="6">
        <v>11.1913006</v>
      </c>
      <c r="I77" s="6">
        <v>10.603611669999999</v>
      </c>
      <c r="J77" s="6">
        <v>1.0554234680000001</v>
      </c>
      <c r="K77" s="6">
        <v>1.072539709</v>
      </c>
      <c r="L77" s="6">
        <v>0.31979432699999999</v>
      </c>
      <c r="M77" s="6">
        <v>1</v>
      </c>
      <c r="N77" s="6">
        <v>0.76033057900000001</v>
      </c>
      <c r="O77" s="6">
        <v>0.94187227600000001</v>
      </c>
      <c r="P77" s="6">
        <v>0.27570064</v>
      </c>
      <c r="Q77" s="6">
        <v>0.15965701299999999</v>
      </c>
      <c r="R77" s="6">
        <v>5.0590560000000001E-3</v>
      </c>
      <c r="S77" s="7">
        <v>176</v>
      </c>
      <c r="T77" s="7">
        <v>1147</v>
      </c>
      <c r="U77" s="4">
        <v>578.0761</v>
      </c>
      <c r="V77" s="4">
        <v>307.04629999999997</v>
      </c>
      <c r="W77" s="7">
        <v>109</v>
      </c>
      <c r="X77" s="7">
        <v>630</v>
      </c>
      <c r="Y77" s="4">
        <v>283.6207</v>
      </c>
      <c r="Z77" s="4">
        <v>141.65889999999999</v>
      </c>
      <c r="AA77" s="4">
        <v>294.4554</v>
      </c>
      <c r="AB77" s="4">
        <v>5583.23</v>
      </c>
      <c r="AC77" s="4">
        <v>5580.97</v>
      </c>
      <c r="AD77" s="2">
        <v>3039.64</v>
      </c>
      <c r="AE77" s="2">
        <v>3501.59</v>
      </c>
      <c r="AF77" s="4">
        <v>2213.1</v>
      </c>
      <c r="AG77" s="4">
        <v>85.892600000000002</v>
      </c>
      <c r="AH77" s="4">
        <v>53.053199999999997</v>
      </c>
      <c r="AI77" s="4">
        <v>69.619799999999998</v>
      </c>
      <c r="AJ77" s="4">
        <v>62.1449</v>
      </c>
      <c r="AK77" s="4">
        <v>104.98350000000001</v>
      </c>
      <c r="AL77" s="4">
        <v>65.998099999999994</v>
      </c>
      <c r="AM77" s="4">
        <v>55.843000000000004</v>
      </c>
      <c r="AN77" s="4">
        <v>66.281599999999997</v>
      </c>
      <c r="AO77" s="4">
        <v>56.479300000000002</v>
      </c>
      <c r="AP77" s="4">
        <v>63.540399999999998</v>
      </c>
      <c r="AQ77" s="4">
        <v>62.669400000000003</v>
      </c>
      <c r="AR77" s="4">
        <v>64.587800000000001</v>
      </c>
      <c r="AS77" s="4">
        <v>97.198300000000003</v>
      </c>
      <c r="AT77" s="4">
        <v>57.084800000000001</v>
      </c>
      <c r="AU77" s="4">
        <v>47.619799999999998</v>
      </c>
      <c r="AV77" s="4">
        <v>51.814</v>
      </c>
      <c r="AW77" s="4">
        <v>101.8843</v>
      </c>
      <c r="AX77" s="4">
        <v>65.556399999999996</v>
      </c>
      <c r="AY77" s="4">
        <v>107.3058</v>
      </c>
      <c r="AZ77" s="4">
        <v>59.824199999999998</v>
      </c>
      <c r="BA77" s="4">
        <v>114.2975</v>
      </c>
      <c r="BB77" s="4">
        <v>52.998800000000003</v>
      </c>
      <c r="BC77" s="4">
        <v>99.363600000000005</v>
      </c>
      <c r="BD77" s="4">
        <v>66.364900000000006</v>
      </c>
      <c r="BE77" s="7">
        <v>76900</v>
      </c>
      <c r="BF77" s="3">
        <v>0.61199999999999999</v>
      </c>
      <c r="BG77" s="4">
        <v>5.4000000000000003E-3</v>
      </c>
      <c r="BH77" s="4">
        <v>2.3E-2</v>
      </c>
      <c r="BI77" s="2">
        <v>5.33</v>
      </c>
      <c r="BJ77" s="7">
        <v>6990000</v>
      </c>
      <c r="BK77" s="4">
        <v>8.9999999999999993E-3</v>
      </c>
      <c r="BL77" s="1">
        <v>449</v>
      </c>
      <c r="BM77" s="7">
        <v>95000</v>
      </c>
      <c r="BN77" s="7">
        <v>305000</v>
      </c>
      <c r="BO77" s="4">
        <v>5.4000000000000003E-3</v>
      </c>
      <c r="BP77" s="7">
        <v>1</v>
      </c>
      <c r="BQ77" s="7">
        <v>1</v>
      </c>
      <c r="BR77" s="7">
        <v>3</v>
      </c>
      <c r="BS77" s="7">
        <v>3</v>
      </c>
      <c r="BT77" s="7">
        <v>1</v>
      </c>
    </row>
    <row r="78" spans="1:72" x14ac:dyDescent="0.25">
      <c r="A78" s="7">
        <v>1405</v>
      </c>
      <c r="B78" t="s">
        <v>135</v>
      </c>
      <c r="C78" s="7">
        <v>196</v>
      </c>
      <c r="D78" s="7">
        <v>202</v>
      </c>
      <c r="E78" s="5">
        <v>52.769552619999999</v>
      </c>
      <c r="F78" s="5">
        <v>51.553098480000003</v>
      </c>
      <c r="G78" s="6">
        <v>15.797308340000001</v>
      </c>
      <c r="H78" s="6">
        <v>16.865211949999999</v>
      </c>
      <c r="I78" s="6">
        <v>14.981167320000001</v>
      </c>
      <c r="J78" s="6">
        <v>1.1257608699999999</v>
      </c>
      <c r="K78" s="6">
        <v>1.1305789340000001</v>
      </c>
      <c r="L78" s="6">
        <v>0.45928665000000002</v>
      </c>
      <c r="M78" s="6">
        <v>0.97029703</v>
      </c>
      <c r="N78" s="6">
        <v>0.68055555599999995</v>
      </c>
      <c r="O78" s="6">
        <v>0.92673676000000005</v>
      </c>
      <c r="P78" s="6">
        <v>1.062785632</v>
      </c>
      <c r="Q78" s="6">
        <v>0.161417118</v>
      </c>
      <c r="R78" s="6">
        <v>2.3052197E-2</v>
      </c>
      <c r="S78" s="7">
        <v>97</v>
      </c>
      <c r="T78" s="7">
        <v>3160</v>
      </c>
      <c r="U78" s="4">
        <v>1443.09</v>
      </c>
      <c r="V78" s="4">
        <v>1121.72</v>
      </c>
      <c r="W78" s="7">
        <v>41</v>
      </c>
      <c r="X78" s="7">
        <v>913</v>
      </c>
      <c r="Y78" s="4">
        <v>241.58699999999999</v>
      </c>
      <c r="Z78" s="4">
        <v>221.82919999999999</v>
      </c>
      <c r="AA78" s="4">
        <v>1201.5</v>
      </c>
      <c r="AB78" s="4">
        <v>4765.04</v>
      </c>
      <c r="AC78" s="4">
        <v>1650.29</v>
      </c>
      <c r="AD78" s="2">
        <v>4734.55</v>
      </c>
      <c r="AE78" s="2">
        <v>4738.09</v>
      </c>
      <c r="AF78" s="4">
        <v>1646.04</v>
      </c>
      <c r="AG78" s="4">
        <v>73.496499999999997</v>
      </c>
      <c r="AH78" s="4">
        <v>59.732700000000001</v>
      </c>
      <c r="AI78" s="4">
        <v>45.447899999999997</v>
      </c>
      <c r="AJ78" s="4">
        <v>42.161000000000001</v>
      </c>
      <c r="AK78" s="4">
        <v>82.843800000000002</v>
      </c>
      <c r="AL78" s="4">
        <v>75.303799999999995</v>
      </c>
      <c r="AM78" s="4">
        <v>46.899299999999997</v>
      </c>
      <c r="AN78" s="4">
        <v>47.412999999999997</v>
      </c>
      <c r="AO78" s="4">
        <v>84.6875</v>
      </c>
      <c r="AP78" s="4">
        <v>50.942100000000003</v>
      </c>
      <c r="AQ78" s="4">
        <v>56.277799999999999</v>
      </c>
      <c r="AR78" s="4">
        <v>51.264400000000002</v>
      </c>
      <c r="AS78" s="4">
        <v>74.979200000000006</v>
      </c>
      <c r="AT78" s="4">
        <v>54.2288</v>
      </c>
      <c r="AU78" s="4">
        <v>66.482600000000005</v>
      </c>
      <c r="AV78" s="4">
        <v>50.493299999999998</v>
      </c>
      <c r="AW78" s="4">
        <v>85.253500000000003</v>
      </c>
      <c r="AX78" s="4">
        <v>75.138499999999993</v>
      </c>
      <c r="AY78" s="4">
        <v>46.406300000000002</v>
      </c>
      <c r="AZ78" s="4">
        <v>48.706200000000003</v>
      </c>
      <c r="BA78" s="4">
        <v>93.104200000000006</v>
      </c>
      <c r="BB78" s="4">
        <v>58.884900000000002</v>
      </c>
      <c r="BC78" s="4">
        <v>50.465299999999999</v>
      </c>
      <c r="BD78" s="4">
        <v>52.010100000000001</v>
      </c>
      <c r="BE78" s="7">
        <v>652000</v>
      </c>
      <c r="BF78" s="3">
        <v>0.74299999999999999</v>
      </c>
      <c r="BG78" s="4">
        <v>2.0999999999999999E-3</v>
      </c>
      <c r="BH78" s="4">
        <v>2.98E-2</v>
      </c>
      <c r="BI78" s="2">
        <v>6.29</v>
      </c>
      <c r="BJ78" s="7">
        <v>12700000</v>
      </c>
      <c r="BK78" s="4">
        <v>1.3599999999999999E-2</v>
      </c>
      <c r="BL78" s="1">
        <v>1160</v>
      </c>
      <c r="BM78" s="7">
        <v>1250000</v>
      </c>
      <c r="BN78" s="7">
        <v>4330000</v>
      </c>
      <c r="BO78" s="4">
        <v>3.8E-3</v>
      </c>
      <c r="BP78" s="7">
        <v>1</v>
      </c>
      <c r="BQ78" s="7">
        <v>1</v>
      </c>
      <c r="BR78" s="7">
        <v>4</v>
      </c>
      <c r="BS78" s="7">
        <v>1</v>
      </c>
      <c r="BT78" s="7">
        <v>1</v>
      </c>
    </row>
    <row r="79" spans="1:72" x14ac:dyDescent="0.25">
      <c r="A79" s="7">
        <v>2078</v>
      </c>
      <c r="B79" t="s">
        <v>136</v>
      </c>
      <c r="C79" s="7">
        <v>80</v>
      </c>
      <c r="D79" s="7">
        <v>85</v>
      </c>
      <c r="E79" s="5">
        <v>35.455844120000002</v>
      </c>
      <c r="F79" s="5">
        <v>34.092980240000003</v>
      </c>
      <c r="G79" s="6">
        <v>10.09253009</v>
      </c>
      <c r="H79" s="6">
        <v>12.035380849999999</v>
      </c>
      <c r="I79" s="6">
        <v>8.6806551800000005</v>
      </c>
      <c r="J79" s="6">
        <v>1.386459962</v>
      </c>
      <c r="K79" s="6">
        <v>1.250477287</v>
      </c>
      <c r="L79" s="6">
        <v>0.69266301200000002</v>
      </c>
      <c r="M79" s="6">
        <v>0.94117647100000001</v>
      </c>
      <c r="N79" s="6">
        <v>0.66666666699999999</v>
      </c>
      <c r="O79" s="6">
        <v>0.86490800599999995</v>
      </c>
      <c r="P79" s="6">
        <v>1.116325335</v>
      </c>
      <c r="Q79" s="6">
        <v>0.16995117200000001</v>
      </c>
      <c r="R79" s="6">
        <v>3.8438342E-2</v>
      </c>
      <c r="S79" s="7">
        <v>2</v>
      </c>
      <c r="T79" s="7">
        <v>1786</v>
      </c>
      <c r="U79" s="4">
        <v>782.46249999999998</v>
      </c>
      <c r="V79" s="4">
        <v>467.61430000000001</v>
      </c>
      <c r="W79" s="7">
        <v>42</v>
      </c>
      <c r="X79" s="7">
        <v>826</v>
      </c>
      <c r="Y79" s="4">
        <v>312</v>
      </c>
      <c r="Z79" s="4">
        <v>199.7123</v>
      </c>
      <c r="AA79" s="4">
        <v>470.46249999999998</v>
      </c>
      <c r="AB79" s="4">
        <v>3881.63</v>
      </c>
      <c r="AC79" s="4">
        <v>1202.4100000000001</v>
      </c>
      <c r="AD79" s="2">
        <v>3883.21</v>
      </c>
      <c r="AE79" s="2">
        <v>3884.84</v>
      </c>
      <c r="AF79" s="4">
        <v>1201.72</v>
      </c>
      <c r="AG79" s="4">
        <v>96.6083</v>
      </c>
      <c r="AH79" s="4">
        <v>60.363500000000002</v>
      </c>
      <c r="AI79" s="4">
        <v>73.424999999999997</v>
      </c>
      <c r="AJ79" s="4">
        <v>60.5336</v>
      </c>
      <c r="AK79" s="4">
        <v>99.95</v>
      </c>
      <c r="AL79" s="4">
        <v>67.352900000000005</v>
      </c>
      <c r="AM79" s="4">
        <v>98.974999999999994</v>
      </c>
      <c r="AN79" s="4">
        <v>54.454599999999999</v>
      </c>
      <c r="AO79" s="4">
        <v>92.458299999999994</v>
      </c>
      <c r="AP79" s="4">
        <v>57.695399999999999</v>
      </c>
      <c r="AQ79" s="4">
        <v>119.55</v>
      </c>
      <c r="AR79" s="4">
        <v>55.707599999999999</v>
      </c>
      <c r="AS79" s="4">
        <v>115.4417</v>
      </c>
      <c r="AT79" s="4">
        <v>61.728999999999999</v>
      </c>
      <c r="AU79" s="4">
        <v>96.924999999999997</v>
      </c>
      <c r="AV79" s="4">
        <v>56.952599999999997</v>
      </c>
      <c r="AW79" s="4">
        <v>107.9333</v>
      </c>
      <c r="AX79" s="4">
        <v>66.765500000000003</v>
      </c>
      <c r="AY79" s="4">
        <v>95.433300000000003</v>
      </c>
      <c r="AZ79" s="4">
        <v>64.033000000000001</v>
      </c>
      <c r="BA79" s="4">
        <v>128.66669999999999</v>
      </c>
      <c r="BB79" s="4">
        <v>58.326700000000002</v>
      </c>
      <c r="BC79" s="4">
        <v>98.133300000000006</v>
      </c>
      <c r="BD79" s="4">
        <v>63.171100000000003</v>
      </c>
      <c r="BE79" s="7">
        <v>229000</v>
      </c>
      <c r="BF79" s="3">
        <v>0.50600000000000001</v>
      </c>
      <c r="BG79" s="4">
        <v>5.4000000000000003E-3</v>
      </c>
      <c r="BH79" s="4">
        <v>1.43E-2</v>
      </c>
      <c r="BI79" s="2">
        <v>5.32</v>
      </c>
      <c r="BJ79" s="7">
        <v>52700000</v>
      </c>
      <c r="BK79" s="4">
        <v>4.4999999999999997E-3</v>
      </c>
      <c r="BL79" s="1">
        <v>697</v>
      </c>
      <c r="BM79" s="7">
        <v>223000</v>
      </c>
      <c r="BN79" s="7">
        <v>667000</v>
      </c>
      <c r="BO79" s="4">
        <v>6.1000000000000004E-3</v>
      </c>
      <c r="BP79" s="7">
        <v>1</v>
      </c>
      <c r="BQ79" s="7">
        <v>2</v>
      </c>
      <c r="BR79" s="7">
        <v>2</v>
      </c>
      <c r="BS79" s="7">
        <v>1</v>
      </c>
      <c r="BT79" s="7">
        <v>1</v>
      </c>
    </row>
    <row r="80" spans="1:72" x14ac:dyDescent="0.25">
      <c r="A80" s="7">
        <v>2201</v>
      </c>
      <c r="B80" t="s">
        <v>137</v>
      </c>
      <c r="C80" s="7">
        <v>255</v>
      </c>
      <c r="D80" s="7">
        <v>269</v>
      </c>
      <c r="E80" s="5">
        <v>61.941125499999998</v>
      </c>
      <c r="F80" s="5">
        <v>59.731199269999998</v>
      </c>
      <c r="G80" s="6">
        <v>18.018770320000002</v>
      </c>
      <c r="H80" s="6">
        <v>18.90859566</v>
      </c>
      <c r="I80" s="6">
        <v>17.615071360000002</v>
      </c>
      <c r="J80" s="6">
        <v>1.073432816</v>
      </c>
      <c r="K80" s="6">
        <v>1.19731422</v>
      </c>
      <c r="L80" s="6">
        <v>0.36350903400000001</v>
      </c>
      <c r="M80" s="6">
        <v>0.94795538999999995</v>
      </c>
      <c r="N80" s="6">
        <v>0.70637119100000001</v>
      </c>
      <c r="O80" s="6">
        <v>0.89814731400000003</v>
      </c>
      <c r="P80" s="6">
        <v>0.76642157099999997</v>
      </c>
      <c r="Q80" s="6">
        <v>0.16302918199999999</v>
      </c>
      <c r="R80" s="6">
        <v>3.5677850999999997E-2</v>
      </c>
      <c r="S80" s="7">
        <v>161</v>
      </c>
      <c r="T80" s="7">
        <v>2626</v>
      </c>
      <c r="U80" s="4">
        <v>1110.55</v>
      </c>
      <c r="V80" s="4">
        <v>684.04430000000002</v>
      </c>
      <c r="W80" s="7">
        <v>158</v>
      </c>
      <c r="X80" s="7">
        <v>1053</v>
      </c>
      <c r="Y80" s="4">
        <v>463.43400000000003</v>
      </c>
      <c r="Z80" s="4">
        <v>226.28110000000001</v>
      </c>
      <c r="AA80" s="4">
        <v>647.11109999999996</v>
      </c>
      <c r="AB80" s="4">
        <v>6716.93</v>
      </c>
      <c r="AC80" s="4">
        <v>6710.42</v>
      </c>
      <c r="AD80" s="2">
        <v>3452.09</v>
      </c>
      <c r="AE80" s="2">
        <v>3883.09</v>
      </c>
      <c r="AF80" s="4">
        <v>1934.02</v>
      </c>
      <c r="AG80" s="4">
        <v>65.614999999999995</v>
      </c>
      <c r="AH80" s="4">
        <v>50.005699999999997</v>
      </c>
      <c r="AI80" s="4">
        <v>49.814399999999999</v>
      </c>
      <c r="AJ80" s="4">
        <v>51.485500000000002</v>
      </c>
      <c r="AK80" s="4">
        <v>86.232699999999994</v>
      </c>
      <c r="AL80" s="4">
        <v>69.250799999999998</v>
      </c>
      <c r="AM80" s="4">
        <v>66.734099999999998</v>
      </c>
      <c r="AN80" s="4">
        <v>49.8825</v>
      </c>
      <c r="AO80" s="4">
        <v>67.689800000000005</v>
      </c>
      <c r="AP80" s="4">
        <v>51.614699999999999</v>
      </c>
      <c r="AQ80" s="4">
        <v>76.279799999999994</v>
      </c>
      <c r="AR80" s="4">
        <v>56.419199999999996</v>
      </c>
      <c r="AS80" s="4">
        <v>64.947400000000002</v>
      </c>
      <c r="AT80" s="4">
        <v>55.680999999999997</v>
      </c>
      <c r="AU80" s="4">
        <v>38.415500000000002</v>
      </c>
      <c r="AV80" s="4">
        <v>52.642299999999999</v>
      </c>
      <c r="AW80" s="4">
        <v>86.360100000000003</v>
      </c>
      <c r="AX80" s="4">
        <v>68.987300000000005</v>
      </c>
      <c r="AY80" s="4">
        <v>65.767300000000006</v>
      </c>
      <c r="AZ80" s="4">
        <v>61.199800000000003</v>
      </c>
      <c r="BA80" s="4">
        <v>79.160700000000006</v>
      </c>
      <c r="BB80" s="4">
        <v>58.247100000000003</v>
      </c>
      <c r="BC80" s="4">
        <v>67.146799999999999</v>
      </c>
      <c r="BD80" s="4">
        <v>60.105200000000004</v>
      </c>
      <c r="BE80" s="7">
        <v>184000</v>
      </c>
      <c r="BF80" s="3">
        <v>0.80300000000000005</v>
      </c>
      <c r="BG80" s="4">
        <v>1.6000000000000001E-3</v>
      </c>
      <c r="BH80" s="4">
        <v>2.6599999999999999E-2</v>
      </c>
      <c r="BI80" s="2">
        <v>6.53</v>
      </c>
      <c r="BJ80" s="7">
        <v>86000000</v>
      </c>
      <c r="BK80" s="4">
        <v>1.2200000000000001E-2</v>
      </c>
      <c r="BL80" s="1">
        <v>828</v>
      </c>
      <c r="BM80" s="7">
        <v>454000</v>
      </c>
      <c r="BN80" s="7">
        <v>1630000</v>
      </c>
      <c r="BO80" s="4">
        <v>2.7000000000000001E-3</v>
      </c>
      <c r="BP80" s="7">
        <v>1</v>
      </c>
      <c r="BQ80" s="7">
        <v>4</v>
      </c>
      <c r="BR80" s="7">
        <v>3</v>
      </c>
      <c r="BS80" s="7">
        <v>1</v>
      </c>
      <c r="BT80" s="7">
        <v>1</v>
      </c>
    </row>
    <row r="81" spans="1:73" x14ac:dyDescent="0.25">
      <c r="A81" s="7">
        <v>2238</v>
      </c>
      <c r="B81" t="s">
        <v>138</v>
      </c>
      <c r="C81" s="7">
        <v>84</v>
      </c>
      <c r="D81" s="7">
        <v>88</v>
      </c>
      <c r="E81" s="5">
        <v>35.556349189999999</v>
      </c>
      <c r="F81" s="5">
        <v>34.552658909999998</v>
      </c>
      <c r="G81" s="6">
        <v>10.34176589</v>
      </c>
      <c r="H81" s="6">
        <v>11.88157215</v>
      </c>
      <c r="I81" s="6">
        <v>9.3167071640000003</v>
      </c>
      <c r="J81" s="6">
        <v>1.275297371</v>
      </c>
      <c r="K81" s="6">
        <v>1.197692073</v>
      </c>
      <c r="L81" s="6">
        <v>0.62059553999999995</v>
      </c>
      <c r="M81" s="6">
        <v>0.95454545499999999</v>
      </c>
      <c r="N81" s="6">
        <v>0.76363636400000001</v>
      </c>
      <c r="O81" s="6">
        <v>0.88415051499999997</v>
      </c>
      <c r="P81" s="6">
        <v>0.70292167000000005</v>
      </c>
      <c r="Q81" s="6">
        <v>0.167638484</v>
      </c>
      <c r="R81" s="6">
        <v>2.8228158999999999E-2</v>
      </c>
      <c r="S81" s="7">
        <v>96</v>
      </c>
      <c r="T81" s="7">
        <v>1740</v>
      </c>
      <c r="U81" s="4">
        <v>810.52380000000005</v>
      </c>
      <c r="V81" s="4">
        <v>444.60140000000001</v>
      </c>
      <c r="W81" s="7">
        <v>132</v>
      </c>
      <c r="X81" s="7">
        <v>982</v>
      </c>
      <c r="Y81" s="4">
        <v>356.30770000000001</v>
      </c>
      <c r="Z81" s="4">
        <v>225.32669999999999</v>
      </c>
      <c r="AA81" s="4">
        <v>454.21609999999998</v>
      </c>
      <c r="AB81" s="4">
        <v>4219.26</v>
      </c>
      <c r="AC81" s="4">
        <v>1983.51</v>
      </c>
      <c r="AD81" s="2">
        <v>4220.8500000000004</v>
      </c>
      <c r="AE81" s="2">
        <v>4220.13</v>
      </c>
      <c r="AF81" s="4">
        <v>1982.83</v>
      </c>
      <c r="AG81" s="4">
        <v>77.5</v>
      </c>
      <c r="AH81" s="4">
        <v>56.809600000000003</v>
      </c>
      <c r="AI81" s="4">
        <v>81.881799999999998</v>
      </c>
      <c r="AJ81" s="4">
        <v>70.66</v>
      </c>
      <c r="AK81" s="4">
        <v>121.36360000000001</v>
      </c>
      <c r="AL81" s="4">
        <v>67.720500000000001</v>
      </c>
      <c r="AM81" s="4">
        <v>58.845500000000001</v>
      </c>
      <c r="AN81" s="4">
        <v>48.206600000000002</v>
      </c>
      <c r="AO81" s="4">
        <v>82.172700000000006</v>
      </c>
      <c r="AP81" s="4">
        <v>70.250900000000001</v>
      </c>
      <c r="AQ81" s="4">
        <v>94.354500000000002</v>
      </c>
      <c r="AR81" s="4">
        <v>55.561300000000003</v>
      </c>
      <c r="AS81" s="4">
        <v>52.763599999999997</v>
      </c>
      <c r="AT81" s="4">
        <v>57.6006</v>
      </c>
      <c r="AU81" s="4">
        <v>47.9636</v>
      </c>
      <c r="AV81" s="4">
        <v>56.118299999999998</v>
      </c>
      <c r="AW81" s="4">
        <v>112.3818</v>
      </c>
      <c r="AX81" s="4">
        <v>66.656599999999997</v>
      </c>
      <c r="AY81" s="4">
        <v>90.7727</v>
      </c>
      <c r="AZ81" s="4">
        <v>73.860799999999998</v>
      </c>
      <c r="BA81" s="4">
        <v>99.618200000000002</v>
      </c>
      <c r="BB81" s="4">
        <v>55.311500000000002</v>
      </c>
      <c r="BC81" s="4">
        <v>91.836399999999998</v>
      </c>
      <c r="BD81" s="4">
        <v>68.168499999999995</v>
      </c>
      <c r="BE81" s="7">
        <v>155000</v>
      </c>
      <c r="BF81" s="3">
        <v>0.63400000000000001</v>
      </c>
      <c r="BG81" s="4">
        <v>6.1000000000000004E-3</v>
      </c>
      <c r="BH81" s="4">
        <v>2.07E-2</v>
      </c>
      <c r="BI81" s="2">
        <v>5.21</v>
      </c>
      <c r="BJ81" s="7">
        <v>3630000</v>
      </c>
      <c r="BK81" s="4">
        <v>2.8999999999999998E-3</v>
      </c>
      <c r="BL81" s="1">
        <v>660</v>
      </c>
      <c r="BM81" s="7">
        <v>189000</v>
      </c>
      <c r="BN81" s="7">
        <v>619000</v>
      </c>
      <c r="BO81" s="4">
        <v>8.8999999999999999E-3</v>
      </c>
      <c r="BP81" s="7">
        <v>1</v>
      </c>
      <c r="BQ81" s="7">
        <v>1</v>
      </c>
      <c r="BR81" s="7">
        <v>1</v>
      </c>
      <c r="BS81" s="7">
        <v>3</v>
      </c>
      <c r="BT81" s="7">
        <v>1</v>
      </c>
    </row>
    <row r="82" spans="1:73" x14ac:dyDescent="0.25">
      <c r="A82" s="7">
        <v>2289</v>
      </c>
      <c r="B82" t="s">
        <v>139</v>
      </c>
      <c r="C82" s="7">
        <v>138</v>
      </c>
      <c r="D82" s="7">
        <v>142</v>
      </c>
      <c r="E82" s="5">
        <v>44.384776309999999</v>
      </c>
      <c r="F82" s="5">
        <v>43.697034109999997</v>
      </c>
      <c r="G82" s="6">
        <v>13.25545387</v>
      </c>
      <c r="H82" s="6">
        <v>14.132005810000001</v>
      </c>
      <c r="I82" s="6">
        <v>12.76892698</v>
      </c>
      <c r="J82" s="6">
        <v>1.106749677</v>
      </c>
      <c r="K82" s="6">
        <v>1.1360020639999999</v>
      </c>
      <c r="L82" s="6">
        <v>0.42848966300000002</v>
      </c>
      <c r="M82" s="6">
        <v>0.97183098599999995</v>
      </c>
      <c r="N82" s="6">
        <v>0.821428571</v>
      </c>
      <c r="O82" s="6">
        <v>0.90820738499999998</v>
      </c>
      <c r="P82" s="6">
        <v>1.5712822980000001</v>
      </c>
      <c r="Q82" s="6">
        <v>0.163085334</v>
      </c>
      <c r="R82" s="6">
        <v>1.5495002000000001E-2</v>
      </c>
      <c r="S82" s="7">
        <v>58</v>
      </c>
      <c r="T82" s="7">
        <v>2913</v>
      </c>
      <c r="U82" s="4">
        <v>1269.06</v>
      </c>
      <c r="V82" s="4">
        <v>972.16639999999995</v>
      </c>
      <c r="W82" s="7">
        <v>59</v>
      </c>
      <c r="X82" s="7">
        <v>1251</v>
      </c>
      <c r="Y82" s="4">
        <v>459.0333</v>
      </c>
      <c r="Z82" s="4">
        <v>383.60250000000002</v>
      </c>
      <c r="AA82" s="4">
        <v>810.02459999999996</v>
      </c>
      <c r="AB82" s="4">
        <v>27115.78</v>
      </c>
      <c r="AC82" s="4">
        <v>26488.92</v>
      </c>
      <c r="AD82" s="2">
        <v>2867864.32</v>
      </c>
      <c r="AE82" s="2">
        <v>2763601.59</v>
      </c>
      <c r="AF82" s="4">
        <v>1084.44</v>
      </c>
      <c r="AG82" s="4">
        <v>69.5</v>
      </c>
      <c r="AH82" s="4">
        <v>55.810299999999998</v>
      </c>
      <c r="AI82" s="4">
        <v>43.148800000000001</v>
      </c>
      <c r="AJ82" s="4">
        <v>58.225499999999997</v>
      </c>
      <c r="AK82" s="4">
        <v>97.732100000000003</v>
      </c>
      <c r="AL82" s="4">
        <v>71.6023</v>
      </c>
      <c r="AM82" s="4">
        <v>49.601199999999999</v>
      </c>
      <c r="AN82" s="4">
        <v>49.137</v>
      </c>
      <c r="AO82" s="4">
        <v>78.523799999999994</v>
      </c>
      <c r="AP82" s="4">
        <v>57.419499999999999</v>
      </c>
      <c r="AQ82" s="4">
        <v>55.506</v>
      </c>
      <c r="AR82" s="4">
        <v>51.157899999999998</v>
      </c>
      <c r="AS82" s="4">
        <v>54.702399999999997</v>
      </c>
      <c r="AT82" s="4">
        <v>49.553199999999997</v>
      </c>
      <c r="AU82" s="4">
        <v>34.797600000000003</v>
      </c>
      <c r="AV82" s="4">
        <v>41.894199999999998</v>
      </c>
      <c r="AW82" s="4">
        <v>98.595200000000006</v>
      </c>
      <c r="AX82" s="4">
        <v>72.100499999999997</v>
      </c>
      <c r="AY82" s="4">
        <v>79.488100000000003</v>
      </c>
      <c r="AZ82" s="4">
        <v>51.546500000000002</v>
      </c>
      <c r="BA82" s="4">
        <v>99.4405</v>
      </c>
      <c r="BB82" s="4">
        <v>62.579900000000002</v>
      </c>
      <c r="BC82" s="4">
        <v>65.267899999999997</v>
      </c>
      <c r="BD82" s="4">
        <v>51.707900000000002</v>
      </c>
      <c r="BE82" s="7">
        <v>585000</v>
      </c>
      <c r="BF82" s="3">
        <v>0.70299999999999996</v>
      </c>
      <c r="BG82" s="4">
        <v>3.7000000000000002E-3</v>
      </c>
      <c r="BH82" s="4">
        <v>1.7399999999999999E-2</v>
      </c>
      <c r="BI82" s="2">
        <v>5.69</v>
      </c>
      <c r="BJ82" s="7">
        <v>172000000</v>
      </c>
      <c r="BK82" s="4">
        <v>5.4999999999999997E-3</v>
      </c>
      <c r="BL82" s="1">
        <v>1180</v>
      </c>
      <c r="BM82" s="7">
        <v>925000</v>
      </c>
      <c r="BN82" s="7">
        <v>3150000</v>
      </c>
      <c r="BO82" s="4">
        <v>4.5999999999999999E-3</v>
      </c>
      <c r="BP82" s="7">
        <v>5</v>
      </c>
      <c r="BQ82" s="7">
        <v>1</v>
      </c>
      <c r="BR82" s="7">
        <v>1</v>
      </c>
      <c r="BS82" s="7">
        <v>1</v>
      </c>
      <c r="BT82" s="7">
        <v>1</v>
      </c>
    </row>
    <row r="83" spans="1:73" x14ac:dyDescent="0.25">
      <c r="A83" s="7">
        <v>2308</v>
      </c>
      <c r="B83" t="s">
        <v>140</v>
      </c>
      <c r="C83" s="7">
        <v>108</v>
      </c>
      <c r="D83" s="7">
        <v>110</v>
      </c>
      <c r="E83" s="5">
        <v>39.556349189999999</v>
      </c>
      <c r="F83" s="5">
        <v>38.977182169999999</v>
      </c>
      <c r="G83" s="6">
        <v>11.72646029</v>
      </c>
      <c r="H83" s="6">
        <v>12.31256745</v>
      </c>
      <c r="I83" s="6">
        <v>11.667025150000001</v>
      </c>
      <c r="J83" s="6">
        <v>1.0553304969999999</v>
      </c>
      <c r="K83" s="6">
        <v>1.152918968</v>
      </c>
      <c r="L83" s="6">
        <v>0.31954691600000001</v>
      </c>
      <c r="M83" s="6">
        <v>0.98181818200000004</v>
      </c>
      <c r="N83" s="6">
        <v>0.81818181800000001</v>
      </c>
      <c r="O83" s="6">
        <v>0.89333169300000004</v>
      </c>
      <c r="P83" s="6">
        <v>0.62053387500000001</v>
      </c>
      <c r="Q83" s="6">
        <v>0.164960721</v>
      </c>
      <c r="R83" s="6">
        <v>1.4641569E-2</v>
      </c>
      <c r="S83" s="7">
        <v>24</v>
      </c>
      <c r="T83" s="7">
        <v>2719</v>
      </c>
      <c r="U83" s="4">
        <v>897.86109999999996</v>
      </c>
      <c r="V83" s="4">
        <v>821.86509999999998</v>
      </c>
      <c r="W83" s="7">
        <v>14</v>
      </c>
      <c r="X83" s="7">
        <v>674</v>
      </c>
      <c r="Y83" s="4">
        <v>177.125</v>
      </c>
      <c r="Z83" s="4">
        <v>141.08189999999999</v>
      </c>
      <c r="AA83" s="4">
        <v>720.73609999999996</v>
      </c>
      <c r="AB83" s="4">
        <v>4545.5200000000004</v>
      </c>
      <c r="AC83" s="4">
        <v>4545.41</v>
      </c>
      <c r="AD83" s="2">
        <v>2430.16</v>
      </c>
      <c r="AE83" s="2">
        <v>3157.25</v>
      </c>
      <c r="AF83" s="4">
        <v>1601.11</v>
      </c>
      <c r="AG83" s="4">
        <v>77.25</v>
      </c>
      <c r="AH83" s="4">
        <v>66.084999999999994</v>
      </c>
      <c r="AI83" s="4">
        <v>67.802999999999997</v>
      </c>
      <c r="AJ83" s="4">
        <v>55.551000000000002</v>
      </c>
      <c r="AK83" s="4">
        <v>91.712100000000007</v>
      </c>
      <c r="AL83" s="4">
        <v>71.7376</v>
      </c>
      <c r="AM83" s="4">
        <v>72.962100000000007</v>
      </c>
      <c r="AN83" s="4">
        <v>54.867800000000003</v>
      </c>
      <c r="AO83" s="4">
        <v>105.9697</v>
      </c>
      <c r="AP83" s="4">
        <v>72.317700000000002</v>
      </c>
      <c r="AQ83" s="4">
        <v>61.992400000000004</v>
      </c>
      <c r="AR83" s="4">
        <v>57.493099999999998</v>
      </c>
      <c r="AS83" s="4">
        <v>110.3939</v>
      </c>
      <c r="AT83" s="4">
        <v>75.858900000000006</v>
      </c>
      <c r="AU83" s="4">
        <v>57.2121</v>
      </c>
      <c r="AV83" s="4">
        <v>57.281700000000001</v>
      </c>
      <c r="AW83" s="4">
        <v>96.636399999999995</v>
      </c>
      <c r="AX83" s="4">
        <v>74.806299999999993</v>
      </c>
      <c r="AY83" s="4">
        <v>90.863600000000005</v>
      </c>
      <c r="AZ83" s="4">
        <v>49.883200000000002</v>
      </c>
      <c r="BA83" s="4">
        <v>130.5909</v>
      </c>
      <c r="BB83" s="4">
        <v>67.739199999999997</v>
      </c>
      <c r="BC83" s="4">
        <v>80.7727</v>
      </c>
      <c r="BD83" s="4">
        <v>58.785600000000002</v>
      </c>
      <c r="BE83" s="7">
        <v>503000</v>
      </c>
      <c r="BF83" s="3">
        <v>0.64800000000000002</v>
      </c>
      <c r="BG83" s="4">
        <v>4.8999999999999998E-3</v>
      </c>
      <c r="BH83" s="4">
        <v>1.89E-2</v>
      </c>
      <c r="BI83" s="2">
        <v>5.43</v>
      </c>
      <c r="BJ83" s="7">
        <v>-24800000</v>
      </c>
      <c r="BK83" s="4">
        <v>6.7999999999999996E-3</v>
      </c>
      <c r="BL83" s="1">
        <v>838</v>
      </c>
      <c r="BM83" s="7">
        <v>672000</v>
      </c>
      <c r="BN83" s="7">
        <v>2210000</v>
      </c>
      <c r="BO83" s="4">
        <v>5.4999999999999997E-3</v>
      </c>
      <c r="BP83" s="7">
        <v>4</v>
      </c>
      <c r="BQ83" s="7">
        <v>1</v>
      </c>
      <c r="BR83" s="7">
        <v>1</v>
      </c>
      <c r="BS83" s="7">
        <v>1</v>
      </c>
      <c r="BT83" s="7">
        <v>1</v>
      </c>
    </row>
    <row r="84" spans="1:73" x14ac:dyDescent="0.25">
      <c r="A84" s="7">
        <v>2521</v>
      </c>
      <c r="B84" t="s">
        <v>118</v>
      </c>
      <c r="C84" s="7">
        <v>82</v>
      </c>
      <c r="D84" s="7">
        <v>85</v>
      </c>
      <c r="E84" s="5">
        <v>34.142135619999998</v>
      </c>
      <c r="F84" s="5">
        <v>33.721349349999997</v>
      </c>
      <c r="G84" s="6">
        <v>10.21790794</v>
      </c>
      <c r="H84" s="6">
        <v>10.62989425</v>
      </c>
      <c r="I84" s="6">
        <v>10.124115460000001</v>
      </c>
      <c r="J84" s="6">
        <v>1.0499578249999999</v>
      </c>
      <c r="K84" s="6">
        <v>1.131247546</v>
      </c>
      <c r="L84" s="6">
        <v>0.30479116099999998</v>
      </c>
      <c r="M84" s="6">
        <v>0.96470588199999996</v>
      </c>
      <c r="N84" s="6">
        <v>0.82</v>
      </c>
      <c r="O84" s="6">
        <v>0.906178653</v>
      </c>
      <c r="P84" s="6">
        <v>0.78966409299999996</v>
      </c>
      <c r="Q84" s="6">
        <v>0.16221471000000001</v>
      </c>
      <c r="R84" s="6">
        <v>1.2324544999999999E-2</v>
      </c>
      <c r="S84" s="7">
        <v>-976</v>
      </c>
      <c r="T84" s="7">
        <v>555</v>
      </c>
      <c r="U84" s="4">
        <v>-354.37799999999999</v>
      </c>
      <c r="V84" s="4">
        <v>444.36079999999998</v>
      </c>
      <c r="W84" s="7">
        <v>-969</v>
      </c>
      <c r="X84" s="7">
        <v>-258</v>
      </c>
      <c r="Y84" s="4">
        <v>-661.16669999999999</v>
      </c>
      <c r="Z84" s="4">
        <v>218.5915</v>
      </c>
      <c r="AA84" s="4">
        <v>306.78859999999997</v>
      </c>
      <c r="AB84" s="4">
        <v>16146.15</v>
      </c>
      <c r="AC84" s="4">
        <v>2669.8</v>
      </c>
      <c r="AD84" s="2">
        <v>19063.64</v>
      </c>
      <c r="AE84" s="2">
        <v>16171.53</v>
      </c>
      <c r="AF84" s="4">
        <v>2293.15</v>
      </c>
      <c r="AG84" s="4">
        <v>101.55</v>
      </c>
      <c r="AH84" s="4">
        <v>76.425799999999995</v>
      </c>
      <c r="AI84" s="4">
        <v>79.59</v>
      </c>
      <c r="AJ84" s="4">
        <v>70.119799999999998</v>
      </c>
      <c r="AK84" s="4">
        <v>78.91</v>
      </c>
      <c r="AL84" s="4">
        <v>75.617699999999999</v>
      </c>
      <c r="AM84" s="4">
        <v>94.95</v>
      </c>
      <c r="AN84" s="4">
        <v>64.203199999999995</v>
      </c>
      <c r="AO84" s="4">
        <v>111.39</v>
      </c>
      <c r="AP84" s="4">
        <v>82.603099999999998</v>
      </c>
      <c r="AQ84" s="4">
        <v>89.23</v>
      </c>
      <c r="AR84" s="4">
        <v>65.950400000000002</v>
      </c>
      <c r="AS84" s="4">
        <v>102.64</v>
      </c>
      <c r="AT84" s="4">
        <v>74.317400000000006</v>
      </c>
      <c r="AU84" s="4">
        <v>86.48</v>
      </c>
      <c r="AV84" s="4">
        <v>73.894599999999997</v>
      </c>
      <c r="AW84" s="4">
        <v>77.569999999999993</v>
      </c>
      <c r="AX84" s="4">
        <v>77.069199999999995</v>
      </c>
      <c r="AY84" s="4">
        <v>128.46</v>
      </c>
      <c r="AZ84" s="4">
        <v>73.303399999999996</v>
      </c>
      <c r="BA84" s="4">
        <v>116.57</v>
      </c>
      <c r="BB84" s="4">
        <v>72.8536</v>
      </c>
      <c r="BC84" s="4">
        <v>121.81</v>
      </c>
      <c r="BD84" s="4">
        <v>72.8994</v>
      </c>
      <c r="BE84" s="7">
        <v>156000</v>
      </c>
      <c r="BF84" s="3">
        <v>0.61599999999999999</v>
      </c>
      <c r="BG84" s="4">
        <v>6.7000000000000002E-3</v>
      </c>
      <c r="BH84" s="4">
        <v>1.7399999999999999E-2</v>
      </c>
      <c r="BI84" s="2">
        <v>5.1100000000000003</v>
      </c>
      <c r="BJ84" s="7">
        <v>8350000</v>
      </c>
      <c r="BK84" s="4">
        <v>4.0000000000000001E-3</v>
      </c>
      <c r="BL84" s="1">
        <v>631</v>
      </c>
      <c r="BM84" s="7">
        <v>188000</v>
      </c>
      <c r="BN84" s="7">
        <v>608000</v>
      </c>
      <c r="BO84" s="4">
        <v>7.4999999999999997E-3</v>
      </c>
      <c r="BP84" s="7">
        <v>1</v>
      </c>
      <c r="BQ84" s="7">
        <v>1</v>
      </c>
      <c r="BR84" s="7">
        <v>1</v>
      </c>
      <c r="BS84" s="7">
        <v>1</v>
      </c>
      <c r="BT84" s="7">
        <v>1</v>
      </c>
    </row>
    <row r="85" spans="1:73" x14ac:dyDescent="0.25">
      <c r="A85" s="7">
        <v>1138</v>
      </c>
      <c r="B85" t="s">
        <v>89</v>
      </c>
      <c r="C85" s="7">
        <v>128</v>
      </c>
      <c r="D85" s="7">
        <v>132</v>
      </c>
      <c r="E85" s="5">
        <v>43.213203440000001</v>
      </c>
      <c r="F85" s="5">
        <v>42.518005219999999</v>
      </c>
      <c r="G85" s="6">
        <v>12.76615297</v>
      </c>
      <c r="H85" s="6">
        <v>14.397627310000001</v>
      </c>
      <c r="I85" s="6">
        <v>11.73919027</v>
      </c>
      <c r="J85" s="6">
        <v>1.226458297</v>
      </c>
      <c r="K85" s="6">
        <v>1.160948863</v>
      </c>
      <c r="L85" s="6">
        <v>0.57896007400000005</v>
      </c>
      <c r="M85" s="6">
        <v>0.96969696999999999</v>
      </c>
      <c r="N85" s="6">
        <v>0.76190476200000001</v>
      </c>
      <c r="O85" s="6">
        <v>0.88976244699999996</v>
      </c>
      <c r="P85" s="6">
        <v>1.0664412809999999</v>
      </c>
      <c r="Q85" s="6">
        <v>0.16720390299999999</v>
      </c>
      <c r="R85" s="6">
        <v>1.6087634E-2</v>
      </c>
      <c r="S85" s="7">
        <v>72</v>
      </c>
      <c r="T85" s="7">
        <v>2764</v>
      </c>
      <c r="U85" s="4">
        <v>1111.27</v>
      </c>
      <c r="V85" s="4">
        <v>788.00570000000005</v>
      </c>
      <c r="W85" s="7">
        <v>110</v>
      </c>
      <c r="X85" s="7">
        <v>1121</v>
      </c>
      <c r="Y85" s="4">
        <v>453.55</v>
      </c>
      <c r="Z85" s="4">
        <v>351.56479999999999</v>
      </c>
      <c r="AA85" s="4">
        <v>657.71559999999999</v>
      </c>
      <c r="AB85" s="4">
        <v>5818.35</v>
      </c>
      <c r="AC85" s="4">
        <v>1650.93</v>
      </c>
      <c r="AD85" s="2">
        <v>5819.66</v>
      </c>
      <c r="AE85" s="2">
        <v>5819.99</v>
      </c>
      <c r="AF85" s="4">
        <v>1648.98</v>
      </c>
      <c r="AG85" s="4">
        <v>57.291699999999999</v>
      </c>
      <c r="AH85" s="4">
        <v>50.286999999999999</v>
      </c>
      <c r="AI85" s="4">
        <v>38.196399999999997</v>
      </c>
      <c r="AJ85" s="4">
        <v>44.308799999999998</v>
      </c>
      <c r="AK85" s="4">
        <v>95.279799999999994</v>
      </c>
      <c r="AL85" s="4">
        <v>71.403899999999993</v>
      </c>
      <c r="AM85" s="4">
        <v>47.494</v>
      </c>
      <c r="AN85" s="4">
        <v>49.521799999999999</v>
      </c>
      <c r="AO85" s="4">
        <v>78.6845</v>
      </c>
      <c r="AP85" s="4">
        <v>53.662599999999998</v>
      </c>
      <c r="AQ85" s="4">
        <v>55.3155</v>
      </c>
      <c r="AR85" s="4">
        <v>57.086599999999997</v>
      </c>
      <c r="AS85" s="4">
        <v>60.5595</v>
      </c>
      <c r="AT85" s="4">
        <v>47.452100000000002</v>
      </c>
      <c r="AU85" s="4">
        <v>34.928600000000003</v>
      </c>
      <c r="AV85" s="4">
        <v>47.060600000000001</v>
      </c>
      <c r="AW85" s="4">
        <v>92.898799999999994</v>
      </c>
      <c r="AX85" s="4">
        <v>70.6875</v>
      </c>
      <c r="AY85" s="4">
        <v>51.345199999999998</v>
      </c>
      <c r="AZ85" s="4">
        <v>58.776299999999999</v>
      </c>
      <c r="BA85" s="4">
        <v>72.131</v>
      </c>
      <c r="BB85" s="4">
        <v>57.133400000000002</v>
      </c>
      <c r="BC85" s="4">
        <v>53.910699999999999</v>
      </c>
      <c r="BD85" s="4">
        <v>61.738100000000003</v>
      </c>
      <c r="BE85" s="7">
        <v>333000</v>
      </c>
      <c r="BF85" s="3">
        <v>0.75800000000000001</v>
      </c>
      <c r="BG85" s="4">
        <v>3.7000000000000002E-3</v>
      </c>
      <c r="BH85" s="4">
        <v>2.1899999999999999E-2</v>
      </c>
      <c r="BI85" s="2">
        <v>5.7</v>
      </c>
      <c r="BJ85" s="7">
        <v>118000000</v>
      </c>
      <c r="BK85" s="4">
        <v>7.1999999999999998E-3</v>
      </c>
      <c r="BL85" s="1">
        <v>957</v>
      </c>
      <c r="BM85" s="7">
        <v>627000</v>
      </c>
      <c r="BN85" s="7">
        <v>2200000</v>
      </c>
      <c r="BO85" s="4">
        <v>4.4999999999999997E-3</v>
      </c>
      <c r="BP85" s="7">
        <v>4</v>
      </c>
      <c r="BQ85" s="7">
        <v>1</v>
      </c>
      <c r="BR85" s="7">
        <v>1</v>
      </c>
      <c r="BS85" s="7">
        <v>1</v>
      </c>
      <c r="BT85" s="7">
        <v>1</v>
      </c>
    </row>
    <row r="86" spans="1:73" x14ac:dyDescent="0.25">
      <c r="A86" s="7">
        <v>2346</v>
      </c>
      <c r="B86" t="s">
        <v>141</v>
      </c>
      <c r="C86" s="7">
        <v>319</v>
      </c>
      <c r="D86" s="7">
        <v>322</v>
      </c>
      <c r="E86" s="5">
        <v>67.941125499999998</v>
      </c>
      <c r="F86" s="5">
        <v>67.164048059999999</v>
      </c>
      <c r="G86" s="6">
        <v>20.15349634</v>
      </c>
      <c r="H86" s="6">
        <v>21.578961490000001</v>
      </c>
      <c r="I86" s="6">
        <v>19.44992513</v>
      </c>
      <c r="J86" s="6">
        <v>1.1094624449999999</v>
      </c>
      <c r="K86" s="6">
        <v>1.151502611</v>
      </c>
      <c r="L86" s="6">
        <v>0.43311763399999997</v>
      </c>
      <c r="M86" s="6">
        <v>0.99068323000000003</v>
      </c>
      <c r="N86" s="6">
        <v>0.76315789499999998</v>
      </c>
      <c r="O86" s="6">
        <v>0.88864196799999995</v>
      </c>
      <c r="P86" s="6">
        <v>2.0479583720000001</v>
      </c>
      <c r="Q86" s="6">
        <v>0.16482846800000001</v>
      </c>
      <c r="R86" s="6">
        <v>1.1437512E-2</v>
      </c>
      <c r="S86" s="7">
        <v>158</v>
      </c>
      <c r="T86" s="7">
        <v>2743</v>
      </c>
      <c r="U86" s="4">
        <v>1378.84</v>
      </c>
      <c r="V86" s="4">
        <v>810.31380000000001</v>
      </c>
      <c r="W86" s="7">
        <v>123</v>
      </c>
      <c r="X86" s="7">
        <v>672</v>
      </c>
      <c r="Y86" s="4">
        <v>234.36359999999999</v>
      </c>
      <c r="Z86" s="4">
        <v>97.969499999999996</v>
      </c>
      <c r="AA86" s="4">
        <v>1144.48</v>
      </c>
      <c r="AB86" s="4">
        <v>18947.25</v>
      </c>
      <c r="AC86" s="4">
        <v>21349.37</v>
      </c>
      <c r="AD86" s="2">
        <v>2698725.49</v>
      </c>
      <c r="AE86" s="2">
        <v>2913114.03</v>
      </c>
      <c r="AF86" s="4">
        <v>659.0779</v>
      </c>
      <c r="AG86" s="4">
        <v>72.215299999999999</v>
      </c>
      <c r="AH86" s="4">
        <v>51.561399999999999</v>
      </c>
      <c r="AI86" s="4">
        <v>24.397099999999998</v>
      </c>
      <c r="AJ86" s="4">
        <v>37.419800000000002</v>
      </c>
      <c r="AK86" s="4">
        <v>110.82299999999999</v>
      </c>
      <c r="AL86" s="4">
        <v>84.942300000000003</v>
      </c>
      <c r="AM86" s="4">
        <v>89.837299999999999</v>
      </c>
      <c r="AN86" s="4">
        <v>53.8904</v>
      </c>
      <c r="AO86" s="4">
        <v>64.734399999999994</v>
      </c>
      <c r="AP86" s="4">
        <v>47.737400000000001</v>
      </c>
      <c r="AQ86" s="4">
        <v>75.485600000000005</v>
      </c>
      <c r="AR86" s="4">
        <v>56.608600000000003</v>
      </c>
      <c r="AS86" s="4">
        <v>41.385199999999998</v>
      </c>
      <c r="AT86" s="4">
        <v>38.548900000000003</v>
      </c>
      <c r="AU86" s="4">
        <v>22.191400000000002</v>
      </c>
      <c r="AV86" s="4">
        <v>35.217100000000002</v>
      </c>
      <c r="AW86" s="4">
        <v>110.2919</v>
      </c>
      <c r="AX86" s="4">
        <v>84.095399999999998</v>
      </c>
      <c r="AY86" s="4">
        <v>41.614800000000002</v>
      </c>
      <c r="AZ86" s="4">
        <v>44.6036</v>
      </c>
      <c r="BA86" s="4">
        <v>82.990399999999994</v>
      </c>
      <c r="BB86" s="4">
        <v>58.994399999999999</v>
      </c>
      <c r="BC86" s="4">
        <v>38.229700000000001</v>
      </c>
      <c r="BD86" s="4">
        <v>44.305199999999999</v>
      </c>
      <c r="BE86" s="7">
        <v>286000</v>
      </c>
      <c r="BF86" s="3">
        <v>0.81499999999999995</v>
      </c>
      <c r="BG86" s="4">
        <v>1.4E-3</v>
      </c>
      <c r="BH86" s="4">
        <v>2.3E-2</v>
      </c>
      <c r="BI86" s="2">
        <v>6.69</v>
      </c>
      <c r="BJ86" s="7">
        <v>87400000</v>
      </c>
      <c r="BK86" s="4">
        <v>9.4999999999999998E-3</v>
      </c>
      <c r="BL86" s="1">
        <v>1060</v>
      </c>
      <c r="BM86" s="7">
        <v>755000</v>
      </c>
      <c r="BN86" s="7">
        <v>2740000</v>
      </c>
      <c r="BO86" s="4">
        <v>2E-3</v>
      </c>
      <c r="BP86" s="7">
        <v>4</v>
      </c>
      <c r="BQ86" s="7">
        <v>1</v>
      </c>
      <c r="BR86" s="7">
        <v>1</v>
      </c>
      <c r="BS86" s="7">
        <v>1</v>
      </c>
      <c r="BT86" s="7">
        <v>1</v>
      </c>
    </row>
    <row r="87" spans="1:73" x14ac:dyDescent="0.25">
      <c r="A87" s="7">
        <v>2397</v>
      </c>
      <c r="B87" t="s">
        <v>142</v>
      </c>
      <c r="C87" s="7">
        <v>162</v>
      </c>
      <c r="D87" s="7">
        <v>167</v>
      </c>
      <c r="E87" s="5">
        <v>49.941125499999998</v>
      </c>
      <c r="F87" s="5">
        <v>48.82902662</v>
      </c>
      <c r="G87" s="6">
        <v>14.36192209</v>
      </c>
      <c r="H87" s="6">
        <v>18.11797026</v>
      </c>
      <c r="I87" s="6">
        <v>11.63634171</v>
      </c>
      <c r="J87" s="6">
        <v>1.557016003</v>
      </c>
      <c r="K87" s="6">
        <v>1.2251570759999999</v>
      </c>
      <c r="L87" s="6">
        <v>0.766491747</v>
      </c>
      <c r="M87" s="6">
        <v>0.97005987999999999</v>
      </c>
      <c r="N87" s="6">
        <v>0.63529411800000002</v>
      </c>
      <c r="O87" s="6">
        <v>0.85382475999999996</v>
      </c>
      <c r="P87" s="6">
        <v>2.1125209869999999</v>
      </c>
      <c r="Q87" s="6">
        <v>0.17785440899999999</v>
      </c>
      <c r="R87" s="6">
        <v>2.2268197999999999E-2</v>
      </c>
      <c r="S87" s="7">
        <v>133</v>
      </c>
      <c r="T87" s="7">
        <v>1529</v>
      </c>
      <c r="U87" s="4">
        <v>840.86419999999998</v>
      </c>
      <c r="V87" s="4">
        <v>371.80029999999999</v>
      </c>
      <c r="W87" s="7">
        <v>90</v>
      </c>
      <c r="X87" s="7">
        <v>1157</v>
      </c>
      <c r="Y87" s="4">
        <v>762.05380000000002</v>
      </c>
      <c r="Z87" s="4">
        <v>325.6832</v>
      </c>
      <c r="AA87" s="4">
        <v>78.810400000000001</v>
      </c>
      <c r="AB87" s="4">
        <v>5053.8599999999997</v>
      </c>
      <c r="AC87" s="4">
        <v>5043.26</v>
      </c>
      <c r="AD87" s="2">
        <v>2626.55</v>
      </c>
      <c r="AE87" s="2">
        <v>3209.32</v>
      </c>
      <c r="AF87" s="4">
        <v>1739.9</v>
      </c>
      <c r="AG87" s="4">
        <v>103.05880000000001</v>
      </c>
      <c r="AH87" s="4">
        <v>58.9634</v>
      </c>
      <c r="AI87" s="4">
        <v>62.6</v>
      </c>
      <c r="AJ87" s="4">
        <v>54.039200000000001</v>
      </c>
      <c r="AK87" s="4">
        <v>103.2706</v>
      </c>
      <c r="AL87" s="4">
        <v>73.516599999999997</v>
      </c>
      <c r="AM87" s="4">
        <v>66.317599999999999</v>
      </c>
      <c r="AN87" s="4">
        <v>60.973399999999998</v>
      </c>
      <c r="AO87" s="4">
        <v>57.678400000000003</v>
      </c>
      <c r="AP87" s="4">
        <v>45.944400000000002</v>
      </c>
      <c r="AQ87" s="4">
        <v>97.772499999999994</v>
      </c>
      <c r="AR87" s="4">
        <v>61.525199999999998</v>
      </c>
      <c r="AS87" s="4">
        <v>63.752899999999997</v>
      </c>
      <c r="AT87" s="4">
        <v>44.043100000000003</v>
      </c>
      <c r="AU87" s="4">
        <v>65.890199999999993</v>
      </c>
      <c r="AV87" s="4">
        <v>56.202300000000001</v>
      </c>
      <c r="AW87" s="4">
        <v>104.7569</v>
      </c>
      <c r="AX87" s="4">
        <v>74.489199999999997</v>
      </c>
      <c r="AY87" s="4">
        <v>44.105899999999998</v>
      </c>
      <c r="AZ87" s="4">
        <v>55.234900000000003</v>
      </c>
      <c r="BA87" s="4">
        <v>53.882399999999997</v>
      </c>
      <c r="BB87" s="4">
        <v>56.616199999999999</v>
      </c>
      <c r="BC87" s="4">
        <v>47.427500000000002</v>
      </c>
      <c r="BD87" s="4">
        <v>53.276899999999998</v>
      </c>
      <c r="BE87" s="7">
        <v>62000</v>
      </c>
      <c r="BF87" s="3">
        <v>0.77</v>
      </c>
      <c r="BG87" s="4">
        <v>2.3999999999999998E-3</v>
      </c>
      <c r="BH87" s="4">
        <v>2.46E-2</v>
      </c>
      <c r="BI87" s="2">
        <v>6.16</v>
      </c>
      <c r="BJ87" s="7">
        <v>-8410000</v>
      </c>
      <c r="BK87" s="4">
        <v>8.3000000000000001E-3</v>
      </c>
      <c r="BL87" s="1">
        <v>751</v>
      </c>
      <c r="BM87" s="7">
        <v>124000</v>
      </c>
      <c r="BN87" s="7">
        <v>438000</v>
      </c>
      <c r="BO87" s="4">
        <v>3.0999999999999999E-3</v>
      </c>
      <c r="BP87" s="7">
        <v>1</v>
      </c>
      <c r="BQ87" s="7">
        <v>2</v>
      </c>
      <c r="BR87" s="7">
        <v>1</v>
      </c>
      <c r="BS87" s="7">
        <v>2</v>
      </c>
      <c r="BT87" s="7">
        <v>1</v>
      </c>
    </row>
    <row r="88" spans="1:73" x14ac:dyDescent="0.25">
      <c r="A88" s="7">
        <v>2417</v>
      </c>
      <c r="B88" t="s">
        <v>143</v>
      </c>
      <c r="C88" s="7">
        <v>579</v>
      </c>
      <c r="D88" s="7">
        <v>598</v>
      </c>
      <c r="E88" s="5">
        <v>91.355339060000006</v>
      </c>
      <c r="F88" s="5">
        <v>88.397440239999995</v>
      </c>
      <c r="G88" s="6">
        <v>27.151532119999999</v>
      </c>
      <c r="H88" s="6">
        <v>28.999884479999999</v>
      </c>
      <c r="I88" s="6">
        <v>25.649526009999999</v>
      </c>
      <c r="J88" s="6">
        <v>1.1306206780000001</v>
      </c>
      <c r="K88" s="6">
        <v>1.1470423160000001</v>
      </c>
      <c r="L88" s="6">
        <v>0.466597182</v>
      </c>
      <c r="M88" s="6">
        <v>0.96822742500000003</v>
      </c>
      <c r="N88" s="6">
        <v>0.82478632500000004</v>
      </c>
      <c r="O88" s="6">
        <v>0.93112727699999998</v>
      </c>
      <c r="P88" s="6">
        <v>0.88007570099999999</v>
      </c>
      <c r="Q88" s="6">
        <v>0.16150958700000001</v>
      </c>
      <c r="R88" s="6">
        <v>3.2377952000000002E-2</v>
      </c>
      <c r="S88" s="7">
        <v>26</v>
      </c>
      <c r="T88" s="7">
        <v>1503</v>
      </c>
      <c r="U88" s="4">
        <v>855.01379999999995</v>
      </c>
      <c r="V88" s="4">
        <v>366.27640000000002</v>
      </c>
      <c r="W88" s="7">
        <v>42</v>
      </c>
      <c r="X88" s="7">
        <v>887</v>
      </c>
      <c r="Y88" s="4">
        <v>240.8699</v>
      </c>
      <c r="Z88" s="4">
        <v>183.64099999999999</v>
      </c>
      <c r="AA88" s="4">
        <v>614.14390000000003</v>
      </c>
      <c r="AB88" s="4">
        <v>6025.64</v>
      </c>
      <c r="AC88" s="4">
        <v>4622.3500000000004</v>
      </c>
      <c r="AD88" s="2">
        <v>1003990.43</v>
      </c>
      <c r="AE88" s="2">
        <v>1043256.78</v>
      </c>
      <c r="AF88" s="4">
        <v>110.8036</v>
      </c>
      <c r="AG88" s="4">
        <v>25.561299999999999</v>
      </c>
      <c r="AH88" s="4">
        <v>29.517700000000001</v>
      </c>
      <c r="AI88" s="4">
        <v>17.095400000000001</v>
      </c>
      <c r="AJ88" s="4">
        <v>31.092600000000001</v>
      </c>
      <c r="AK88" s="4">
        <v>139.24359999999999</v>
      </c>
      <c r="AL88" s="4">
        <v>81.160899999999998</v>
      </c>
      <c r="AM88" s="4">
        <v>41.370399999999997</v>
      </c>
      <c r="AN88" s="4">
        <v>35.952399999999997</v>
      </c>
      <c r="AO88" s="4">
        <v>46.851900000000001</v>
      </c>
      <c r="AP88" s="4">
        <v>36.450099999999999</v>
      </c>
      <c r="AQ88" s="4">
        <v>39.170900000000003</v>
      </c>
      <c r="AR88" s="4">
        <v>45.1907</v>
      </c>
      <c r="AS88" s="4">
        <v>27.7151</v>
      </c>
      <c r="AT88" s="4">
        <v>29.8766</v>
      </c>
      <c r="AU88" s="4">
        <v>17.210799999999999</v>
      </c>
      <c r="AV88" s="4">
        <v>29.629200000000001</v>
      </c>
      <c r="AW88" s="4">
        <v>139.6026</v>
      </c>
      <c r="AX88" s="4">
        <v>81.9786</v>
      </c>
      <c r="AY88" s="4">
        <v>22.598299999999998</v>
      </c>
      <c r="AZ88" s="4">
        <v>34.770400000000002</v>
      </c>
      <c r="BA88" s="4">
        <v>38.055599999999998</v>
      </c>
      <c r="BB88" s="4">
        <v>32.117100000000001</v>
      </c>
      <c r="BC88" s="4">
        <v>21.230799999999999</v>
      </c>
      <c r="BD88" s="4">
        <v>34.037700000000001</v>
      </c>
      <c r="BE88" s="7">
        <v>52100</v>
      </c>
      <c r="BF88" s="3">
        <v>0.83899999999999997</v>
      </c>
      <c r="BG88" s="4">
        <v>8.0000000000000004E-4</v>
      </c>
      <c r="BH88" s="4">
        <v>4.7399999999999998E-2</v>
      </c>
      <c r="BI88" s="2">
        <v>7.22</v>
      </c>
      <c r="BJ88" s="7">
        <v>3050000</v>
      </c>
      <c r="BK88" s="4">
        <v>2.0199999999999999E-2</v>
      </c>
      <c r="BL88" s="1">
        <v>763</v>
      </c>
      <c r="BM88" s="7">
        <v>160000</v>
      </c>
      <c r="BN88" s="7">
        <v>591000</v>
      </c>
      <c r="BO88" s="4">
        <v>2E-3</v>
      </c>
      <c r="BP88" s="7">
        <v>1</v>
      </c>
      <c r="BQ88" s="7">
        <v>1</v>
      </c>
      <c r="BR88" s="7">
        <v>3</v>
      </c>
      <c r="BS88" s="7">
        <v>3</v>
      </c>
      <c r="BT88" s="7">
        <v>1</v>
      </c>
    </row>
    <row r="89" spans="1:73" x14ac:dyDescent="0.25">
      <c r="A89" s="7">
        <v>2421</v>
      </c>
      <c r="B89" t="s">
        <v>144</v>
      </c>
      <c r="C89" s="7">
        <v>42</v>
      </c>
      <c r="D89" s="7">
        <v>43</v>
      </c>
      <c r="E89" s="5">
        <v>24.727922060000001</v>
      </c>
      <c r="F89" s="5">
        <v>24.297840570000002</v>
      </c>
      <c r="G89" s="6">
        <v>7.3127327910000002</v>
      </c>
      <c r="H89" s="6">
        <v>7.7621285630000001</v>
      </c>
      <c r="I89" s="6">
        <v>7.2075589950000003</v>
      </c>
      <c r="J89" s="6">
        <v>1.076942772</v>
      </c>
      <c r="K89" s="6">
        <v>1.1585534959999999</v>
      </c>
      <c r="L89" s="6">
        <v>0.37119622699999999</v>
      </c>
      <c r="M89" s="6">
        <v>0.97674418600000001</v>
      </c>
      <c r="N89" s="6">
        <v>0.75</v>
      </c>
      <c r="O89" s="6">
        <v>0.89397175600000001</v>
      </c>
      <c r="P89" s="6">
        <v>0.41990568900000003</v>
      </c>
      <c r="Q89" s="6">
        <v>0.16299535700000001</v>
      </c>
      <c r="R89" s="6">
        <v>1.7392544999999999E-2</v>
      </c>
      <c r="S89" s="7">
        <v>121</v>
      </c>
      <c r="T89" s="7">
        <v>1437</v>
      </c>
      <c r="U89" s="4">
        <v>687</v>
      </c>
      <c r="V89" s="4">
        <v>439.65870000000001</v>
      </c>
      <c r="W89" s="7">
        <v>160</v>
      </c>
      <c r="X89" s="7">
        <v>639</v>
      </c>
      <c r="Y89" s="4">
        <v>246.78569999999999</v>
      </c>
      <c r="Z89" s="4">
        <v>121.4902</v>
      </c>
      <c r="AA89" s="4">
        <v>440.21429999999998</v>
      </c>
      <c r="AB89" s="4">
        <v>17021.259999999998</v>
      </c>
      <c r="AC89" s="4">
        <v>4241.51</v>
      </c>
      <c r="AD89" s="2">
        <v>497137.55</v>
      </c>
      <c r="AE89" s="2">
        <v>463429.03</v>
      </c>
      <c r="AF89" s="4">
        <v>843.97439999999995</v>
      </c>
      <c r="AG89" s="4">
        <v>101.875</v>
      </c>
      <c r="AH89" s="4">
        <v>72.361699999999999</v>
      </c>
      <c r="AI89" s="4">
        <v>63.392899999999997</v>
      </c>
      <c r="AJ89" s="4">
        <v>75.769400000000005</v>
      </c>
      <c r="AK89" s="4">
        <v>110.28570000000001</v>
      </c>
      <c r="AL89" s="4">
        <v>65.498800000000003</v>
      </c>
      <c r="AM89" s="4">
        <v>66.125</v>
      </c>
      <c r="AN89" s="4">
        <v>58.142499999999998</v>
      </c>
      <c r="AO89" s="4">
        <v>124.28570000000001</v>
      </c>
      <c r="AP89" s="4">
        <v>71.849299999999999</v>
      </c>
      <c r="AQ89" s="4">
        <v>58.571399999999997</v>
      </c>
      <c r="AR89" s="4">
        <v>56.885199999999998</v>
      </c>
      <c r="AS89" s="4">
        <v>73.142899999999997</v>
      </c>
      <c r="AT89" s="4">
        <v>66.570700000000002</v>
      </c>
      <c r="AU89" s="4">
        <v>51.285699999999999</v>
      </c>
      <c r="AV89" s="4">
        <v>68.199100000000001</v>
      </c>
      <c r="AW89" s="4">
        <v>114.7679</v>
      </c>
      <c r="AX89" s="4">
        <v>66.049000000000007</v>
      </c>
      <c r="AY89" s="4">
        <v>67.553600000000003</v>
      </c>
      <c r="AZ89" s="4">
        <v>54.750999999999998</v>
      </c>
      <c r="BA89" s="4">
        <v>131.1429</v>
      </c>
      <c r="BB89" s="4">
        <v>57.739699999999999</v>
      </c>
      <c r="BC89" s="4">
        <v>60.875</v>
      </c>
      <c r="BD89" s="4">
        <v>52.207999999999998</v>
      </c>
      <c r="BE89" s="7">
        <v>206000</v>
      </c>
      <c r="BF89" s="3">
        <v>0.53300000000000003</v>
      </c>
      <c r="BG89" s="4">
        <v>1.32E-2</v>
      </c>
      <c r="BH89" s="4">
        <v>2.4299999999999999E-2</v>
      </c>
      <c r="BI89" s="2">
        <v>4.42</v>
      </c>
      <c r="BJ89" s="7">
        <v>11600000</v>
      </c>
      <c r="BK89" s="4">
        <v>7.6E-3</v>
      </c>
      <c r="BL89" s="1">
        <v>510</v>
      </c>
      <c r="BM89" s="7">
        <v>181000</v>
      </c>
      <c r="BN89" s="7">
        <v>554000</v>
      </c>
      <c r="BO89" s="4">
        <v>1.47E-2</v>
      </c>
      <c r="BP89" s="7">
        <v>1</v>
      </c>
      <c r="BQ89" s="7">
        <v>1</v>
      </c>
      <c r="BR89" s="7">
        <v>1</v>
      </c>
      <c r="BS89" s="7">
        <v>3</v>
      </c>
      <c r="BT89" s="7">
        <v>1</v>
      </c>
    </row>
    <row r="90" spans="1:73" x14ac:dyDescent="0.25">
      <c r="A90" s="7">
        <v>2507</v>
      </c>
      <c r="B90" t="s">
        <v>145</v>
      </c>
      <c r="C90" s="7">
        <v>643</v>
      </c>
      <c r="D90" s="7">
        <v>656</v>
      </c>
      <c r="E90" s="5">
        <v>97.597979749999993</v>
      </c>
      <c r="F90" s="5">
        <v>94.510779009999993</v>
      </c>
      <c r="G90" s="6">
        <v>28.612812290000001</v>
      </c>
      <c r="H90" s="6">
        <v>33.552303879999997</v>
      </c>
      <c r="I90" s="6">
        <v>24.684085110000002</v>
      </c>
      <c r="J90" s="6">
        <v>1.3592686839999999</v>
      </c>
      <c r="K90" s="6">
        <v>1.178856165</v>
      </c>
      <c r="L90" s="6">
        <v>0.67731870900000002</v>
      </c>
      <c r="M90" s="6">
        <v>0.98018292699999998</v>
      </c>
      <c r="N90" s="6">
        <v>0.81186868700000003</v>
      </c>
      <c r="O90" s="6">
        <v>0.90460326499999999</v>
      </c>
      <c r="P90" s="6">
        <v>4.1628809359999996</v>
      </c>
      <c r="Q90" s="6">
        <v>0.16838982199999999</v>
      </c>
      <c r="R90" s="6">
        <v>3.1631810000000003E-2</v>
      </c>
      <c r="S90" s="7">
        <v>67</v>
      </c>
      <c r="T90" s="7">
        <v>3229</v>
      </c>
      <c r="U90" s="4">
        <v>1544.41</v>
      </c>
      <c r="V90" s="4">
        <v>869.06539999999995</v>
      </c>
      <c r="W90" s="7">
        <v>32</v>
      </c>
      <c r="X90" s="7">
        <v>1114</v>
      </c>
      <c r="Y90" s="4">
        <v>428.52350000000001</v>
      </c>
      <c r="Z90" s="4">
        <v>371.01330000000002</v>
      </c>
      <c r="AA90" s="4">
        <v>1115.8800000000001</v>
      </c>
      <c r="AB90" s="4">
        <v>29622.76</v>
      </c>
      <c r="AC90" s="4">
        <v>16173.9</v>
      </c>
      <c r="AD90" s="2">
        <v>3655045.99</v>
      </c>
      <c r="AE90" s="2">
        <v>3807867.63</v>
      </c>
      <c r="AF90" s="4">
        <v>373.64249999999998</v>
      </c>
      <c r="AG90" s="4">
        <v>60.0745</v>
      </c>
      <c r="AH90" s="4">
        <v>46.45</v>
      </c>
      <c r="AI90" s="4">
        <v>35.003799999999998</v>
      </c>
      <c r="AJ90" s="4">
        <v>39.165199999999999</v>
      </c>
      <c r="AK90" s="4">
        <v>113.351</v>
      </c>
      <c r="AL90" s="4">
        <v>79.135999999999996</v>
      </c>
      <c r="AM90" s="4">
        <v>40.1477</v>
      </c>
      <c r="AN90" s="4">
        <v>44.625700000000002</v>
      </c>
      <c r="AO90" s="4">
        <v>55.289099999999998</v>
      </c>
      <c r="AP90" s="4">
        <v>45.405299999999997</v>
      </c>
      <c r="AQ90" s="4">
        <v>34.7134</v>
      </c>
      <c r="AR90" s="4">
        <v>41.326799999999999</v>
      </c>
      <c r="AS90" s="4">
        <v>43.660400000000003</v>
      </c>
      <c r="AT90" s="4">
        <v>44.064100000000003</v>
      </c>
      <c r="AU90" s="4">
        <v>24.922999999999998</v>
      </c>
      <c r="AV90" s="4">
        <v>42.533900000000003</v>
      </c>
      <c r="AW90" s="4">
        <v>115.2803</v>
      </c>
      <c r="AX90" s="4">
        <v>80.118399999999994</v>
      </c>
      <c r="AY90" s="4">
        <v>52.633800000000001</v>
      </c>
      <c r="AZ90" s="4">
        <v>44.870699999999999</v>
      </c>
      <c r="BA90" s="4">
        <v>80.636399999999995</v>
      </c>
      <c r="BB90" s="4">
        <v>48.895299999999999</v>
      </c>
      <c r="BC90" s="4">
        <v>49.915399999999998</v>
      </c>
      <c r="BD90" s="4">
        <v>44.168199999999999</v>
      </c>
      <c r="BE90" s="7">
        <v>284000</v>
      </c>
      <c r="BF90" s="3">
        <v>0.83</v>
      </c>
      <c r="BG90" s="4">
        <v>6.9999999999999999E-4</v>
      </c>
      <c r="BH90" s="4">
        <v>2.6200000000000001E-2</v>
      </c>
      <c r="BI90" s="2">
        <v>7.36</v>
      </c>
      <c r="BJ90" s="7">
        <v>17700000</v>
      </c>
      <c r="BK90" s="4">
        <v>1.01E-2</v>
      </c>
      <c r="BL90" s="1">
        <v>1380</v>
      </c>
      <c r="BM90" s="7">
        <v>831000</v>
      </c>
      <c r="BN90" s="7">
        <v>3040000</v>
      </c>
      <c r="BO90" s="4">
        <v>1.2999999999999999E-3</v>
      </c>
      <c r="BP90" s="7">
        <v>1</v>
      </c>
      <c r="BQ90" s="7">
        <v>4</v>
      </c>
      <c r="BR90" s="7">
        <v>1</v>
      </c>
      <c r="BS90" s="7">
        <v>1</v>
      </c>
      <c r="BT90" s="7">
        <v>1</v>
      </c>
    </row>
    <row r="91" spans="1:73" x14ac:dyDescent="0.25">
      <c r="A91" s="7">
        <v>1306</v>
      </c>
      <c r="B91" t="s">
        <v>92</v>
      </c>
      <c r="C91" s="7">
        <v>238</v>
      </c>
      <c r="D91" s="7">
        <v>241</v>
      </c>
      <c r="E91" s="5">
        <v>57.112698369999997</v>
      </c>
      <c r="F91" s="5">
        <v>56.459741039999997</v>
      </c>
      <c r="G91" s="6">
        <v>17.407785950000001</v>
      </c>
      <c r="H91" s="6">
        <v>17.921540100000001</v>
      </c>
      <c r="I91" s="6">
        <v>17.068404059999999</v>
      </c>
      <c r="J91" s="6">
        <v>1.0499833510000001</v>
      </c>
      <c r="K91" s="6">
        <v>1.0906327579999999</v>
      </c>
      <c r="L91" s="6">
        <v>0.30486350699999998</v>
      </c>
      <c r="M91" s="6">
        <v>0.98755186699999997</v>
      </c>
      <c r="N91" s="6">
        <v>0.77777777800000003</v>
      </c>
      <c r="O91" s="6">
        <v>0.938229443</v>
      </c>
      <c r="P91" s="6">
        <v>1.047674091</v>
      </c>
      <c r="Q91" s="6">
        <v>0.16014846399999999</v>
      </c>
      <c r="R91" s="6">
        <v>1.1432787E-2</v>
      </c>
      <c r="S91" s="7">
        <v>97</v>
      </c>
      <c r="T91" s="7">
        <v>1067</v>
      </c>
      <c r="U91" s="4">
        <v>693.74369999999999</v>
      </c>
      <c r="V91" s="4">
        <v>335.96080000000001</v>
      </c>
      <c r="W91" s="7">
        <v>98</v>
      </c>
      <c r="X91" s="7">
        <v>647</v>
      </c>
      <c r="Y91" s="4">
        <v>238.47059999999999</v>
      </c>
      <c r="Z91" s="4">
        <v>125.9464</v>
      </c>
      <c r="AA91" s="4">
        <v>455.2731</v>
      </c>
      <c r="AB91" s="4">
        <v>7399.16</v>
      </c>
      <c r="AC91" s="4">
        <v>2226.11</v>
      </c>
      <c r="AD91" s="2">
        <v>7402.07</v>
      </c>
      <c r="AE91" s="2">
        <v>7401.27</v>
      </c>
      <c r="AF91" s="4">
        <v>2225.27</v>
      </c>
      <c r="AG91" s="4">
        <v>89.300700000000006</v>
      </c>
      <c r="AH91" s="4">
        <v>57.101399999999998</v>
      </c>
      <c r="AI91" s="4">
        <v>58.558799999999998</v>
      </c>
      <c r="AJ91" s="4">
        <v>49.231999999999999</v>
      </c>
      <c r="AK91" s="4">
        <v>126.55880000000001</v>
      </c>
      <c r="AL91" s="4">
        <v>81.409099999999995</v>
      </c>
      <c r="AM91" s="4">
        <v>66.186300000000003</v>
      </c>
      <c r="AN91" s="4">
        <v>55.190399999999997</v>
      </c>
      <c r="AO91" s="4">
        <v>74.107799999999997</v>
      </c>
      <c r="AP91" s="4">
        <v>48.462800000000001</v>
      </c>
      <c r="AQ91" s="4">
        <v>72.405199999999994</v>
      </c>
      <c r="AR91" s="4">
        <v>54.94</v>
      </c>
      <c r="AS91" s="4">
        <v>28.597999999999999</v>
      </c>
      <c r="AT91" s="4">
        <v>37.78</v>
      </c>
      <c r="AU91" s="4">
        <v>16.513100000000001</v>
      </c>
      <c r="AV91" s="4">
        <v>32.820700000000002</v>
      </c>
      <c r="AW91" s="4">
        <v>126.6503</v>
      </c>
      <c r="AX91" s="4">
        <v>81.403899999999993</v>
      </c>
      <c r="AY91" s="4">
        <v>70.771199999999993</v>
      </c>
      <c r="AZ91" s="4">
        <v>64.691999999999993</v>
      </c>
      <c r="BA91" s="4">
        <v>74.3399</v>
      </c>
      <c r="BB91" s="4">
        <v>52.405900000000003</v>
      </c>
      <c r="BC91" s="4">
        <v>70.444400000000002</v>
      </c>
      <c r="BD91" s="4">
        <v>62.9148</v>
      </c>
      <c r="BE91" s="7">
        <v>54800</v>
      </c>
      <c r="BF91" s="3">
        <v>0.78900000000000003</v>
      </c>
      <c r="BG91" s="4">
        <v>2E-3</v>
      </c>
      <c r="BH91" s="4">
        <v>3.9399999999999998E-2</v>
      </c>
      <c r="BI91" s="2">
        <v>6.35</v>
      </c>
      <c r="BJ91" s="7">
        <v>1460000</v>
      </c>
      <c r="BK91" s="4">
        <v>1.2800000000000001E-2</v>
      </c>
      <c r="BL91" s="1">
        <v>537</v>
      </c>
      <c r="BM91" s="7">
        <v>124000</v>
      </c>
      <c r="BN91" s="7">
        <v>445000</v>
      </c>
      <c r="BO91" s="4">
        <v>3.5000000000000001E-3</v>
      </c>
      <c r="BP91" s="7">
        <v>1</v>
      </c>
      <c r="BQ91" s="7">
        <v>4</v>
      </c>
      <c r="BR91" s="7">
        <v>5</v>
      </c>
      <c r="BS91" s="7">
        <v>1</v>
      </c>
      <c r="BT91" s="7">
        <v>1</v>
      </c>
      <c r="BU91" s="7">
        <f>ROW(BT91)-1</f>
        <v>90</v>
      </c>
    </row>
    <row r="92" spans="1:73" x14ac:dyDescent="0.25">
      <c r="A92" s="7">
        <v>146</v>
      </c>
      <c r="B92" t="s">
        <v>146</v>
      </c>
      <c r="C92" s="7">
        <v>79</v>
      </c>
      <c r="D92" s="7">
        <v>81</v>
      </c>
      <c r="E92" s="5">
        <v>34.384776309999999</v>
      </c>
      <c r="F92" s="5">
        <v>33.55367339</v>
      </c>
      <c r="G92" s="6">
        <v>10.029253410000001</v>
      </c>
      <c r="H92" s="6">
        <v>12.235522039999999</v>
      </c>
      <c r="I92" s="6">
        <v>8.3871534170000004</v>
      </c>
      <c r="J92" s="6">
        <v>1.4588408530000001</v>
      </c>
      <c r="K92" s="6">
        <v>1.1909552729999999</v>
      </c>
      <c r="L92" s="6">
        <v>0.72809547600000002</v>
      </c>
      <c r="M92" s="6">
        <v>0.975308642</v>
      </c>
      <c r="N92" s="6">
        <v>0.73148148099999999</v>
      </c>
      <c r="O92" s="6">
        <v>0.88177302700000004</v>
      </c>
      <c r="P92" s="6">
        <v>1.836192713</v>
      </c>
      <c r="Q92" s="6">
        <v>0.17198233800000001</v>
      </c>
      <c r="R92" s="6">
        <v>2.4170665000000001E-2</v>
      </c>
      <c r="S92" s="7">
        <v>192</v>
      </c>
      <c r="T92" s="7">
        <v>1056</v>
      </c>
      <c r="U92" s="4">
        <v>549.58230000000003</v>
      </c>
      <c r="V92" s="4">
        <v>267.57139999999998</v>
      </c>
      <c r="W92" s="7">
        <v>195</v>
      </c>
      <c r="X92" s="7">
        <v>684</v>
      </c>
      <c r="Y92" s="4">
        <v>276.79309999999998</v>
      </c>
      <c r="Z92" s="4">
        <v>123.76860000000001</v>
      </c>
      <c r="AA92" s="4">
        <v>272.78919999999999</v>
      </c>
      <c r="AB92" s="4">
        <v>3259.47</v>
      </c>
      <c r="AC92" s="4">
        <v>3522.42</v>
      </c>
      <c r="AD92" s="2">
        <v>322635.62</v>
      </c>
      <c r="AE92" s="2">
        <v>310043.09000000003</v>
      </c>
      <c r="AF92" s="4">
        <v>130.17259999999999</v>
      </c>
      <c r="AG92" s="4">
        <v>59.629600000000003</v>
      </c>
      <c r="AH92" s="4">
        <v>49.118899999999996</v>
      </c>
      <c r="AI92" s="4">
        <v>56.009300000000003</v>
      </c>
      <c r="AJ92" s="4">
        <v>55.794400000000003</v>
      </c>
      <c r="AK92" s="4">
        <v>111.0185</v>
      </c>
      <c r="AL92" s="4">
        <v>66.759299999999996</v>
      </c>
      <c r="AM92" s="4">
        <v>52.490699999999997</v>
      </c>
      <c r="AN92" s="4">
        <v>57.942399999999999</v>
      </c>
      <c r="AO92" s="4">
        <v>51.666699999999999</v>
      </c>
      <c r="AP92" s="4">
        <v>57.328499999999998</v>
      </c>
      <c r="AQ92" s="4">
        <v>57.786999999999999</v>
      </c>
      <c r="AR92" s="4">
        <v>58.4848</v>
      </c>
      <c r="AS92" s="4">
        <v>68.305599999999998</v>
      </c>
      <c r="AT92" s="4">
        <v>55.031399999999998</v>
      </c>
      <c r="AU92" s="4">
        <v>72.814800000000005</v>
      </c>
      <c r="AV92" s="4">
        <v>57.667499999999997</v>
      </c>
      <c r="AW92" s="4">
        <v>105.2222</v>
      </c>
      <c r="AX92" s="4">
        <v>66.855000000000004</v>
      </c>
      <c r="AY92" s="4">
        <v>93.203699999999998</v>
      </c>
      <c r="AZ92" s="4">
        <v>53.817100000000003</v>
      </c>
      <c r="BA92" s="4">
        <v>121.4722</v>
      </c>
      <c r="BB92" s="4">
        <v>63.063899999999997</v>
      </c>
      <c r="BC92" s="4">
        <v>82.287000000000006</v>
      </c>
      <c r="BD92" s="4">
        <v>56.787199999999999</v>
      </c>
      <c r="BE92" s="7">
        <v>46500</v>
      </c>
      <c r="BF92" s="3">
        <v>0.71</v>
      </c>
      <c r="BG92" s="4">
        <v>6.1000000000000004E-3</v>
      </c>
      <c r="BH92" s="4">
        <v>3.44E-2</v>
      </c>
      <c r="BI92" s="2">
        <v>5.2</v>
      </c>
      <c r="BJ92" s="7">
        <v>2160000</v>
      </c>
      <c r="BK92" s="4">
        <v>1.9800000000000002E-2</v>
      </c>
      <c r="BL92" s="1">
        <v>313</v>
      </c>
      <c r="BM92" s="7">
        <v>69800</v>
      </c>
      <c r="BN92" s="7">
        <v>239000</v>
      </c>
      <c r="BO92" s="4">
        <v>6.3E-3</v>
      </c>
      <c r="BP92" s="7">
        <v>2</v>
      </c>
      <c r="BQ92" s="7">
        <v>3</v>
      </c>
      <c r="BR92" s="7">
        <v>2</v>
      </c>
      <c r="BS92" s="7">
        <v>2</v>
      </c>
      <c r="BT92" s="7">
        <v>2</v>
      </c>
    </row>
    <row r="93" spans="1:73" x14ac:dyDescent="0.25">
      <c r="A93" s="7">
        <v>157</v>
      </c>
      <c r="B93" t="s">
        <v>147</v>
      </c>
      <c r="C93" s="7">
        <v>113</v>
      </c>
      <c r="D93" s="7">
        <v>117</v>
      </c>
      <c r="E93" s="5">
        <v>42.041630560000002</v>
      </c>
      <c r="F93" s="5">
        <v>41.208733530000003</v>
      </c>
      <c r="G93" s="6">
        <v>11.99483508</v>
      </c>
      <c r="H93" s="6">
        <v>14.480828689999999</v>
      </c>
      <c r="I93" s="6">
        <v>10.532679570000001</v>
      </c>
      <c r="J93" s="6">
        <v>1.3748475490000001</v>
      </c>
      <c r="K93" s="6">
        <v>1.2447174999999999</v>
      </c>
      <c r="L93" s="6">
        <v>0.68626312199999995</v>
      </c>
      <c r="M93" s="6">
        <v>0.96581196599999997</v>
      </c>
      <c r="N93" s="6">
        <v>0.68484848499999995</v>
      </c>
      <c r="O93" s="6">
        <v>0.83619924800000001</v>
      </c>
      <c r="P93" s="6">
        <v>2.9415088229999999</v>
      </c>
      <c r="Q93" s="6">
        <v>0.17586563699999999</v>
      </c>
      <c r="R93" s="6">
        <v>1.9811245000000002E-2</v>
      </c>
      <c r="S93" s="7">
        <v>96</v>
      </c>
      <c r="T93" s="7">
        <v>984</v>
      </c>
      <c r="U93" s="4">
        <v>542.15930000000003</v>
      </c>
      <c r="V93" s="4">
        <v>256.33580000000001</v>
      </c>
      <c r="W93" s="7">
        <v>48</v>
      </c>
      <c r="X93" s="7">
        <v>618</v>
      </c>
      <c r="Y93" s="4">
        <v>208.05770000000001</v>
      </c>
      <c r="Z93" s="4">
        <v>126.19119999999999</v>
      </c>
      <c r="AA93" s="4">
        <v>334.10160000000002</v>
      </c>
      <c r="AB93" s="4">
        <v>3331.66</v>
      </c>
      <c r="AC93" s="4">
        <v>2272.65</v>
      </c>
      <c r="AD93" s="2">
        <v>329674.53000000003</v>
      </c>
      <c r="AE93" s="2">
        <v>350697.36</v>
      </c>
      <c r="AF93" s="4">
        <v>78.273499999999999</v>
      </c>
      <c r="AG93" s="4">
        <v>79.824200000000005</v>
      </c>
      <c r="AH93" s="4">
        <v>60.936999999999998</v>
      </c>
      <c r="AI93" s="4">
        <v>73.569699999999997</v>
      </c>
      <c r="AJ93" s="4">
        <v>62.238199999999999</v>
      </c>
      <c r="AK93" s="4">
        <v>110.10299999999999</v>
      </c>
      <c r="AL93" s="4">
        <v>71.891599999999997</v>
      </c>
      <c r="AM93" s="4">
        <v>58.333300000000001</v>
      </c>
      <c r="AN93" s="4">
        <v>59.334099999999999</v>
      </c>
      <c r="AO93" s="4">
        <v>48.927300000000002</v>
      </c>
      <c r="AP93" s="4">
        <v>60.194000000000003</v>
      </c>
      <c r="AQ93" s="4">
        <v>77.278800000000004</v>
      </c>
      <c r="AR93" s="4">
        <v>56.642400000000002</v>
      </c>
      <c r="AS93" s="4">
        <v>60.842399999999998</v>
      </c>
      <c r="AT93" s="4">
        <v>49.142299999999999</v>
      </c>
      <c r="AU93" s="4">
        <v>38.793900000000001</v>
      </c>
      <c r="AV93" s="4">
        <v>51.0017</v>
      </c>
      <c r="AW93" s="4">
        <v>108.0788</v>
      </c>
      <c r="AX93" s="4">
        <v>69.301000000000002</v>
      </c>
      <c r="AY93" s="4">
        <v>76.121200000000002</v>
      </c>
      <c r="AZ93" s="4">
        <v>59.614699999999999</v>
      </c>
      <c r="BA93" s="4">
        <v>66.2303</v>
      </c>
      <c r="BB93" s="4">
        <v>56.703299999999999</v>
      </c>
      <c r="BC93" s="4">
        <v>86.224199999999996</v>
      </c>
      <c r="BD93" s="4">
        <v>66.437899999999999</v>
      </c>
      <c r="BE93" s="7">
        <v>49600</v>
      </c>
      <c r="BF93" s="3">
        <v>0.68300000000000005</v>
      </c>
      <c r="BG93" s="4">
        <v>3.8E-3</v>
      </c>
      <c r="BH93" s="4">
        <v>2.7400000000000001E-2</v>
      </c>
      <c r="BI93" s="2">
        <v>5.67</v>
      </c>
      <c r="BJ93" s="7">
        <v>207000</v>
      </c>
      <c r="BK93" s="4">
        <v>1.0999999999999999E-2</v>
      </c>
      <c r="BL93" s="1">
        <v>427</v>
      </c>
      <c r="BM93" s="7">
        <v>75500</v>
      </c>
      <c r="BN93" s="7">
        <v>254000</v>
      </c>
      <c r="BO93" s="4">
        <v>5.4000000000000003E-3</v>
      </c>
      <c r="BP93" s="7">
        <v>2</v>
      </c>
      <c r="BQ93" s="7">
        <v>2</v>
      </c>
      <c r="BR93" s="7">
        <v>2</v>
      </c>
      <c r="BS93" s="7">
        <v>3</v>
      </c>
      <c r="BT93" s="7">
        <v>2</v>
      </c>
    </row>
    <row r="94" spans="1:73" x14ac:dyDescent="0.25">
      <c r="A94" s="7">
        <v>521</v>
      </c>
      <c r="B94" t="s">
        <v>148</v>
      </c>
      <c r="C94" s="7">
        <v>63</v>
      </c>
      <c r="D94" s="7">
        <v>65</v>
      </c>
      <c r="E94" s="5">
        <v>30.142135620000001</v>
      </c>
      <c r="F94" s="5">
        <v>29.42955328</v>
      </c>
      <c r="G94" s="6">
        <v>8.9562319820000003</v>
      </c>
      <c r="H94" s="6">
        <v>9.8777102469999996</v>
      </c>
      <c r="I94" s="6">
        <v>8.3085497690000008</v>
      </c>
      <c r="J94" s="6">
        <v>1.1888609349999999</v>
      </c>
      <c r="K94" s="6">
        <v>1.1476187250000001</v>
      </c>
      <c r="L94" s="6">
        <v>0.54081545799999997</v>
      </c>
      <c r="M94" s="6">
        <v>0.96923076900000005</v>
      </c>
      <c r="N94" s="6">
        <v>0.78749999999999998</v>
      </c>
      <c r="O94" s="6">
        <v>0.91407761499999995</v>
      </c>
      <c r="P94" s="6">
        <v>0.95117976599999998</v>
      </c>
      <c r="Q94" s="6">
        <v>0.162633425</v>
      </c>
      <c r="R94" s="6">
        <v>2.3640738000000001E-2</v>
      </c>
      <c r="S94" s="7">
        <v>100</v>
      </c>
      <c r="T94" s="7">
        <v>1025</v>
      </c>
      <c r="U94" s="4">
        <v>546.47619999999995</v>
      </c>
      <c r="V94" s="4">
        <v>277.19</v>
      </c>
      <c r="W94" s="7">
        <v>80</v>
      </c>
      <c r="X94" s="7">
        <v>716</v>
      </c>
      <c r="Y94" s="4">
        <v>360.94119999999998</v>
      </c>
      <c r="Z94" s="4">
        <v>186.9443</v>
      </c>
      <c r="AA94" s="4">
        <v>185.535</v>
      </c>
      <c r="AB94" s="4">
        <v>5409.91</v>
      </c>
      <c r="AC94" s="4">
        <v>1804.45</v>
      </c>
      <c r="AD94" s="2">
        <v>5409.82</v>
      </c>
      <c r="AE94" s="2">
        <v>5409.75</v>
      </c>
      <c r="AF94" s="4">
        <v>1804.41</v>
      </c>
      <c r="AG94" s="4">
        <v>119.35</v>
      </c>
      <c r="AH94" s="4">
        <v>71.286000000000001</v>
      </c>
      <c r="AI94" s="4">
        <v>84.8</v>
      </c>
      <c r="AJ94" s="4">
        <v>71.376099999999994</v>
      </c>
      <c r="AK94" s="4">
        <v>103.75</v>
      </c>
      <c r="AL94" s="4">
        <v>62.264499999999998</v>
      </c>
      <c r="AM94" s="4">
        <v>81.650000000000006</v>
      </c>
      <c r="AN94" s="4">
        <v>61.353099999999998</v>
      </c>
      <c r="AO94" s="4">
        <v>58.65</v>
      </c>
      <c r="AP94" s="4">
        <v>72.658100000000005</v>
      </c>
      <c r="AQ94" s="4">
        <v>76.987499999999997</v>
      </c>
      <c r="AR94" s="4">
        <v>58.095599999999997</v>
      </c>
      <c r="AS94" s="4">
        <v>86.512500000000003</v>
      </c>
      <c r="AT94" s="4">
        <v>69.750699999999995</v>
      </c>
      <c r="AU94" s="4">
        <v>93.987499999999997</v>
      </c>
      <c r="AV94" s="4">
        <v>69</v>
      </c>
      <c r="AW94" s="4">
        <v>101.7375</v>
      </c>
      <c r="AX94" s="4">
        <v>59.6905</v>
      </c>
      <c r="AY94" s="4">
        <v>91.4</v>
      </c>
      <c r="AZ94" s="4">
        <v>66.801500000000004</v>
      </c>
      <c r="BA94" s="4">
        <v>103.08750000000001</v>
      </c>
      <c r="BB94" s="4">
        <v>53.747500000000002</v>
      </c>
      <c r="BC94" s="4">
        <v>99.474999999999994</v>
      </c>
      <c r="BD94" s="4">
        <v>76.845600000000005</v>
      </c>
      <c r="BE94" s="7">
        <v>80100</v>
      </c>
      <c r="BF94" s="3">
        <v>0.49099999999999999</v>
      </c>
      <c r="BG94" s="4">
        <v>8.6E-3</v>
      </c>
      <c r="BH94" s="4">
        <v>2.0899999999999998E-2</v>
      </c>
      <c r="BI94" s="2">
        <v>4.8499999999999996</v>
      </c>
      <c r="BJ94" s="7">
        <v>16800000</v>
      </c>
      <c r="BK94" s="4">
        <v>8.9999999999999993E-3</v>
      </c>
      <c r="BL94" s="1">
        <v>470</v>
      </c>
      <c r="BM94" s="7">
        <v>72100</v>
      </c>
      <c r="BN94" s="7">
        <v>216000</v>
      </c>
      <c r="BO94" s="4">
        <v>9.1999999999999998E-3</v>
      </c>
      <c r="BP94" s="7">
        <v>2</v>
      </c>
      <c r="BQ94" s="7">
        <v>3</v>
      </c>
      <c r="BR94" s="7">
        <v>2</v>
      </c>
      <c r="BS94" s="7">
        <v>2</v>
      </c>
      <c r="BT94" s="7">
        <v>2</v>
      </c>
    </row>
    <row r="95" spans="1:73" x14ac:dyDescent="0.25">
      <c r="A95" s="7">
        <v>629</v>
      </c>
      <c r="B95" t="s">
        <v>149</v>
      </c>
      <c r="C95" s="7">
        <v>64</v>
      </c>
      <c r="D95" s="7">
        <v>65</v>
      </c>
      <c r="E95" s="5">
        <v>30.384776309999999</v>
      </c>
      <c r="F95" s="5">
        <v>30.206630730000001</v>
      </c>
      <c r="G95" s="6">
        <v>9.0270333370000007</v>
      </c>
      <c r="H95" s="6">
        <v>11.000951300000001</v>
      </c>
      <c r="I95" s="6">
        <v>7.5870749240000004</v>
      </c>
      <c r="J95" s="6">
        <v>1.4499594920000001</v>
      </c>
      <c r="K95" s="6">
        <v>1.1479480879999999</v>
      </c>
      <c r="L95" s="6">
        <v>0.72411958099999996</v>
      </c>
      <c r="M95" s="6">
        <v>0.98461538500000001</v>
      </c>
      <c r="N95" s="6">
        <v>0.72727272700000001</v>
      </c>
      <c r="O95" s="6">
        <v>0.88142479900000004</v>
      </c>
      <c r="P95" s="6">
        <v>1.994917915</v>
      </c>
      <c r="Q95" s="6">
        <v>0.17179489100000001</v>
      </c>
      <c r="R95" s="6">
        <v>5.8629880000000004E-3</v>
      </c>
      <c r="S95" s="7">
        <v>173</v>
      </c>
      <c r="T95" s="7">
        <v>1048</v>
      </c>
      <c r="U95" s="4">
        <v>511.28129999999999</v>
      </c>
      <c r="V95" s="4">
        <v>283.56079999999997</v>
      </c>
      <c r="W95" s="7">
        <v>140</v>
      </c>
      <c r="X95" s="7">
        <v>512</v>
      </c>
      <c r="Y95" s="4">
        <v>257.83330000000001</v>
      </c>
      <c r="Z95" s="4">
        <v>110.6863</v>
      </c>
      <c r="AA95" s="4">
        <v>253.4479</v>
      </c>
      <c r="AB95" s="4">
        <v>1684.56</v>
      </c>
      <c r="AC95" s="4">
        <v>2480.46</v>
      </c>
      <c r="AD95" s="2">
        <v>283983.89</v>
      </c>
      <c r="AE95" s="2">
        <v>300124.98</v>
      </c>
      <c r="AF95" s="4">
        <v>107.6382</v>
      </c>
      <c r="AG95" s="4">
        <v>131.69319999999999</v>
      </c>
      <c r="AH95" s="4">
        <v>61.9895</v>
      </c>
      <c r="AI95" s="4">
        <v>53.784100000000002</v>
      </c>
      <c r="AJ95" s="4">
        <v>55.7271</v>
      </c>
      <c r="AK95" s="4">
        <v>107.7273</v>
      </c>
      <c r="AL95" s="4">
        <v>64.247699999999995</v>
      </c>
      <c r="AM95" s="4">
        <v>63.25</v>
      </c>
      <c r="AN95" s="4">
        <v>68.133300000000006</v>
      </c>
      <c r="AO95" s="4">
        <v>71.329499999999996</v>
      </c>
      <c r="AP95" s="4">
        <v>62.616599999999998</v>
      </c>
      <c r="AQ95" s="4">
        <v>72.886399999999995</v>
      </c>
      <c r="AR95" s="4">
        <v>62.290799999999997</v>
      </c>
      <c r="AS95" s="4">
        <v>95.579499999999996</v>
      </c>
      <c r="AT95" s="4">
        <v>65.393500000000003</v>
      </c>
      <c r="AU95" s="4">
        <v>75.863600000000005</v>
      </c>
      <c r="AV95" s="4">
        <v>66.267899999999997</v>
      </c>
      <c r="AW95" s="4">
        <v>109.75</v>
      </c>
      <c r="AX95" s="4">
        <v>66.843100000000007</v>
      </c>
      <c r="AY95" s="4">
        <v>99.7727</v>
      </c>
      <c r="AZ95" s="4">
        <v>68.544600000000003</v>
      </c>
      <c r="BA95" s="4">
        <v>72.931799999999996</v>
      </c>
      <c r="BB95" s="4">
        <v>55.078200000000002</v>
      </c>
      <c r="BC95" s="4">
        <v>108.0682</v>
      </c>
      <c r="BD95" s="4">
        <v>60.529400000000003</v>
      </c>
      <c r="BE95" s="7">
        <v>78600</v>
      </c>
      <c r="BF95" s="3">
        <v>0.52700000000000002</v>
      </c>
      <c r="BG95" s="4">
        <v>7.7999999999999996E-3</v>
      </c>
      <c r="BH95" s="4">
        <v>3.1699999999999999E-2</v>
      </c>
      <c r="BI95" s="2">
        <v>4.95</v>
      </c>
      <c r="BJ95" s="7">
        <v>6900000</v>
      </c>
      <c r="BK95" s="4">
        <v>1.0699999999999999E-2</v>
      </c>
      <c r="BL95" s="1">
        <v>348</v>
      </c>
      <c r="BM95" s="7">
        <v>79300</v>
      </c>
      <c r="BN95" s="7">
        <v>241000</v>
      </c>
      <c r="BO95" s="4">
        <v>9.9000000000000008E-3</v>
      </c>
      <c r="BP95" s="7">
        <v>2</v>
      </c>
      <c r="BQ95" s="7">
        <v>2</v>
      </c>
      <c r="BR95" s="7">
        <v>2</v>
      </c>
      <c r="BS95" s="7">
        <v>2</v>
      </c>
      <c r="BT95" s="7">
        <v>2</v>
      </c>
    </row>
    <row r="96" spans="1:73" x14ac:dyDescent="0.25">
      <c r="A96" s="7">
        <v>745</v>
      </c>
      <c r="B96" t="s">
        <v>150</v>
      </c>
      <c r="C96" s="7">
        <v>76</v>
      </c>
      <c r="D96" s="7">
        <v>81</v>
      </c>
      <c r="E96" s="5">
        <v>36.870057690000003</v>
      </c>
      <c r="F96" s="5">
        <v>34.375481100000002</v>
      </c>
      <c r="G96" s="6">
        <v>9.8369815190000001</v>
      </c>
      <c r="H96" s="6">
        <v>12.10233369</v>
      </c>
      <c r="I96" s="6">
        <v>8.5469644630000001</v>
      </c>
      <c r="J96" s="6">
        <v>1.4159803449999999</v>
      </c>
      <c r="K96" s="6">
        <v>1.4233908770000001</v>
      </c>
      <c r="L96" s="6">
        <v>0.70798797099999999</v>
      </c>
      <c r="M96" s="6">
        <v>0.93827160499999995</v>
      </c>
      <c r="N96" s="6">
        <v>0.58461538499999999</v>
      </c>
      <c r="O96" s="6">
        <v>0.80821310199999996</v>
      </c>
      <c r="P96" s="6">
        <v>1.7282537120000001</v>
      </c>
      <c r="Q96" s="6">
        <v>0.178330934</v>
      </c>
      <c r="R96" s="6">
        <v>6.7658602999999998E-2</v>
      </c>
      <c r="S96" s="7">
        <v>184</v>
      </c>
      <c r="T96" s="7">
        <v>1340</v>
      </c>
      <c r="U96" s="4">
        <v>676.65790000000004</v>
      </c>
      <c r="V96" s="4">
        <v>310.1875</v>
      </c>
      <c r="W96" s="7">
        <v>175</v>
      </c>
      <c r="X96" s="7">
        <v>657</v>
      </c>
      <c r="Y96" s="4">
        <v>351.2593</v>
      </c>
      <c r="Z96" s="4">
        <v>117.7146</v>
      </c>
      <c r="AA96" s="4">
        <v>325.39859999999999</v>
      </c>
      <c r="AB96" s="4">
        <v>4374.33</v>
      </c>
      <c r="AC96" s="4">
        <v>4376.3</v>
      </c>
      <c r="AD96" s="2">
        <v>2432.87</v>
      </c>
      <c r="AE96" s="2">
        <v>3209.13</v>
      </c>
      <c r="AF96" s="4">
        <v>2063.83</v>
      </c>
      <c r="AG96" s="4">
        <v>95.5</v>
      </c>
      <c r="AH96" s="4">
        <v>69.787199999999999</v>
      </c>
      <c r="AI96" s="4">
        <v>98.723100000000002</v>
      </c>
      <c r="AJ96" s="4">
        <v>67.488299999999995</v>
      </c>
      <c r="AK96" s="4">
        <v>104.37690000000001</v>
      </c>
      <c r="AL96" s="4">
        <v>68.927199999999999</v>
      </c>
      <c r="AM96" s="4">
        <v>113.90770000000001</v>
      </c>
      <c r="AN96" s="4">
        <v>60.262500000000003</v>
      </c>
      <c r="AO96" s="4">
        <v>93.307699999999997</v>
      </c>
      <c r="AP96" s="4">
        <v>62.891500000000001</v>
      </c>
      <c r="AQ96" s="4">
        <v>96.930800000000005</v>
      </c>
      <c r="AR96" s="4">
        <v>57.661200000000001</v>
      </c>
      <c r="AS96" s="4">
        <v>80.046199999999999</v>
      </c>
      <c r="AT96" s="4">
        <v>58.084099999999999</v>
      </c>
      <c r="AU96" s="4">
        <v>77.353800000000007</v>
      </c>
      <c r="AV96" s="4">
        <v>59.442500000000003</v>
      </c>
      <c r="AW96" s="4">
        <v>104.0077</v>
      </c>
      <c r="AX96" s="4">
        <v>68.668300000000002</v>
      </c>
      <c r="AY96" s="4">
        <v>72.099999999999994</v>
      </c>
      <c r="AZ96" s="4">
        <v>54.195999999999998</v>
      </c>
      <c r="BA96" s="4">
        <v>104.5538</v>
      </c>
      <c r="BB96" s="4">
        <v>63.008699999999997</v>
      </c>
      <c r="BC96" s="4">
        <v>77.746200000000002</v>
      </c>
      <c r="BD96" s="4">
        <v>52.794800000000002</v>
      </c>
      <c r="BE96" s="7">
        <v>97300</v>
      </c>
      <c r="BF96" s="3">
        <v>0.49099999999999999</v>
      </c>
      <c r="BG96" s="4">
        <v>5.0000000000000001E-3</v>
      </c>
      <c r="BH96" s="4">
        <v>2.1000000000000001E-2</v>
      </c>
      <c r="BI96" s="2">
        <v>5.41</v>
      </c>
      <c r="BJ96" s="7">
        <v>15600000</v>
      </c>
      <c r="BK96" s="4">
        <v>7.3000000000000001E-3</v>
      </c>
      <c r="BL96" s="1">
        <v>412</v>
      </c>
      <c r="BM96" s="7">
        <v>93500</v>
      </c>
      <c r="BN96" s="7">
        <v>277000</v>
      </c>
      <c r="BO96" s="4">
        <v>5.0000000000000001E-3</v>
      </c>
      <c r="BP96" s="7">
        <v>2</v>
      </c>
      <c r="BQ96" s="7">
        <v>2</v>
      </c>
      <c r="BR96" s="7">
        <v>2</v>
      </c>
      <c r="BS96" s="7">
        <v>3</v>
      </c>
      <c r="BT96" s="7">
        <v>2</v>
      </c>
    </row>
    <row r="97" spans="1:72" x14ac:dyDescent="0.25">
      <c r="A97" s="7">
        <v>767</v>
      </c>
      <c r="B97" t="s">
        <v>151</v>
      </c>
      <c r="C97" s="7">
        <v>55</v>
      </c>
      <c r="D97" s="7">
        <v>59</v>
      </c>
      <c r="E97" s="5">
        <v>28.970562749999999</v>
      </c>
      <c r="F97" s="5">
        <v>28.184190090000001</v>
      </c>
      <c r="G97" s="6">
        <v>8.3682838719999992</v>
      </c>
      <c r="H97" s="6">
        <v>9.4773681550000006</v>
      </c>
      <c r="I97" s="6">
        <v>7.7284412490000003</v>
      </c>
      <c r="J97" s="6">
        <v>1.2262974959999999</v>
      </c>
      <c r="K97" s="6">
        <v>1.2143428199999999</v>
      </c>
      <c r="L97" s="6">
        <v>0.57880947500000002</v>
      </c>
      <c r="M97" s="6">
        <v>0.93220338999999997</v>
      </c>
      <c r="N97" s="6">
        <v>0.67901234600000004</v>
      </c>
      <c r="O97" s="6">
        <v>0.87008450599999998</v>
      </c>
      <c r="P97" s="6">
        <v>0.91254936499999995</v>
      </c>
      <c r="Q97" s="6">
        <v>0.16691209600000001</v>
      </c>
      <c r="R97" s="6">
        <v>2.7143852E-2</v>
      </c>
      <c r="S97" s="7">
        <v>143</v>
      </c>
      <c r="T97" s="7">
        <v>1263</v>
      </c>
      <c r="U97" s="4">
        <v>668.07270000000005</v>
      </c>
      <c r="V97" s="4">
        <v>373.97120000000001</v>
      </c>
      <c r="W97" s="7">
        <v>51</v>
      </c>
      <c r="X97" s="7">
        <v>695</v>
      </c>
      <c r="Y97" s="4">
        <v>262.42309999999998</v>
      </c>
      <c r="Z97" s="4">
        <v>154.84780000000001</v>
      </c>
      <c r="AA97" s="4">
        <v>405.6497</v>
      </c>
      <c r="AB97" s="4">
        <v>4536.74</v>
      </c>
      <c r="AC97" s="4">
        <v>4536.1499999999996</v>
      </c>
      <c r="AD97" s="2">
        <v>2391.9299999999998</v>
      </c>
      <c r="AE97" s="2">
        <v>4356.78</v>
      </c>
      <c r="AF97" s="4">
        <v>2278.58</v>
      </c>
      <c r="AG97" s="4">
        <v>85.975300000000004</v>
      </c>
      <c r="AH97" s="4">
        <v>68.574200000000005</v>
      </c>
      <c r="AI97" s="4">
        <v>91.567899999999995</v>
      </c>
      <c r="AJ97" s="4">
        <v>64.472899999999996</v>
      </c>
      <c r="AK97" s="4">
        <v>114.0864</v>
      </c>
      <c r="AL97" s="4">
        <v>63.509300000000003</v>
      </c>
      <c r="AM97" s="4">
        <v>83.209900000000005</v>
      </c>
      <c r="AN97" s="4">
        <v>69.821100000000001</v>
      </c>
      <c r="AO97" s="4">
        <v>100.34569999999999</v>
      </c>
      <c r="AP97" s="4">
        <v>55.425199999999997</v>
      </c>
      <c r="AQ97" s="4">
        <v>73.345699999999994</v>
      </c>
      <c r="AR97" s="4">
        <v>67.712299999999999</v>
      </c>
      <c r="AS97" s="4">
        <v>127.12350000000001</v>
      </c>
      <c r="AT97" s="4">
        <v>64.077200000000005</v>
      </c>
      <c r="AU97" s="4">
        <v>99.604900000000001</v>
      </c>
      <c r="AV97" s="4">
        <v>69.863600000000005</v>
      </c>
      <c r="AW97" s="4">
        <v>108.4198</v>
      </c>
      <c r="AX97" s="4">
        <v>66.072299999999998</v>
      </c>
      <c r="AY97" s="4">
        <v>112.0617</v>
      </c>
      <c r="AZ97" s="4">
        <v>65.899000000000001</v>
      </c>
      <c r="BA97" s="4">
        <v>129.95060000000001</v>
      </c>
      <c r="BB97" s="4">
        <v>63.629199999999997</v>
      </c>
      <c r="BC97" s="4">
        <v>100.7531</v>
      </c>
      <c r="BD97" s="4">
        <v>60.0563</v>
      </c>
      <c r="BE97" s="7">
        <v>176000</v>
      </c>
      <c r="BF97" s="3">
        <v>0.40799999999999997</v>
      </c>
      <c r="BG97" s="4">
        <v>8.5000000000000006E-3</v>
      </c>
      <c r="BH97" s="4">
        <v>0.02</v>
      </c>
      <c r="BI97" s="2">
        <v>4.8600000000000003</v>
      </c>
      <c r="BJ97" s="7">
        <v>31300000</v>
      </c>
      <c r="BK97" s="4">
        <v>4.1999999999999997E-3</v>
      </c>
      <c r="BL97" s="1">
        <v>549</v>
      </c>
      <c r="BM97" s="7">
        <v>144000</v>
      </c>
      <c r="BN97" s="7">
        <v>405000</v>
      </c>
      <c r="BO97" s="4">
        <v>9.4999999999999998E-3</v>
      </c>
      <c r="BP97" s="7">
        <v>2</v>
      </c>
      <c r="BQ97" s="7">
        <v>1</v>
      </c>
      <c r="BR97" s="7">
        <v>2</v>
      </c>
      <c r="BS97" s="7">
        <v>3</v>
      </c>
      <c r="BT97" s="7">
        <v>2</v>
      </c>
    </row>
    <row r="98" spans="1:72" x14ac:dyDescent="0.25">
      <c r="A98" s="7">
        <v>960</v>
      </c>
      <c r="B98" t="s">
        <v>152</v>
      </c>
      <c r="C98" s="7">
        <v>88</v>
      </c>
      <c r="D98" s="7">
        <v>90</v>
      </c>
      <c r="E98" s="5">
        <v>35.213203440000001</v>
      </c>
      <c r="F98" s="5">
        <v>34.678766680000003</v>
      </c>
      <c r="G98" s="6">
        <v>10.58513486</v>
      </c>
      <c r="H98" s="6">
        <v>12.056134350000001</v>
      </c>
      <c r="I98" s="6">
        <v>9.4685304059999993</v>
      </c>
      <c r="J98" s="6">
        <v>1.2732846419999999</v>
      </c>
      <c r="K98" s="6">
        <v>1.1212915139999999</v>
      </c>
      <c r="L98" s="6">
        <v>0.61902618600000003</v>
      </c>
      <c r="M98" s="6">
        <v>0.97777777799999999</v>
      </c>
      <c r="N98" s="6">
        <v>0.72727272700000001</v>
      </c>
      <c r="O98" s="6">
        <v>0.91952861500000005</v>
      </c>
      <c r="P98" s="6">
        <v>0.60177952599999995</v>
      </c>
      <c r="Q98" s="6">
        <v>0.16501191500000001</v>
      </c>
      <c r="R98" s="6">
        <v>1.5177169000000001E-2</v>
      </c>
      <c r="S98" s="7">
        <v>62</v>
      </c>
      <c r="T98" s="7">
        <v>1062</v>
      </c>
      <c r="U98" s="4">
        <v>487.34089999999998</v>
      </c>
      <c r="V98" s="4">
        <v>332.6617</v>
      </c>
      <c r="W98" s="7">
        <v>48</v>
      </c>
      <c r="X98" s="7">
        <v>496</v>
      </c>
      <c r="Y98" s="4">
        <v>134.96969999999999</v>
      </c>
      <c r="Z98" s="4">
        <v>107.5873</v>
      </c>
      <c r="AA98" s="4">
        <v>352.37119999999999</v>
      </c>
      <c r="AB98" s="4">
        <v>3526.94</v>
      </c>
      <c r="AC98" s="4">
        <v>3526.19</v>
      </c>
      <c r="AD98" s="2">
        <v>2339.62</v>
      </c>
      <c r="AE98" s="2">
        <v>2160.92</v>
      </c>
      <c r="AF98" s="4">
        <v>1568.83</v>
      </c>
      <c r="AG98" s="4">
        <v>107.7273</v>
      </c>
      <c r="AH98" s="4">
        <v>72.911100000000005</v>
      </c>
      <c r="AI98" s="4">
        <v>52.049599999999998</v>
      </c>
      <c r="AJ98" s="4">
        <v>50.8125</v>
      </c>
      <c r="AK98" s="4">
        <v>100.1818</v>
      </c>
      <c r="AL98" s="4">
        <v>69.051699999999997</v>
      </c>
      <c r="AM98" s="4">
        <v>44.140500000000003</v>
      </c>
      <c r="AN98" s="4">
        <v>61.925899999999999</v>
      </c>
      <c r="AO98" s="4">
        <v>54.363599999999998</v>
      </c>
      <c r="AP98" s="4">
        <v>59.667400000000001</v>
      </c>
      <c r="AQ98" s="4">
        <v>42.834699999999998</v>
      </c>
      <c r="AR98" s="4">
        <v>60.744900000000001</v>
      </c>
      <c r="AS98" s="4">
        <v>80.247900000000001</v>
      </c>
      <c r="AT98" s="4">
        <v>56.7042</v>
      </c>
      <c r="AU98" s="4">
        <v>56.181800000000003</v>
      </c>
      <c r="AV98" s="4">
        <v>48.245899999999999</v>
      </c>
      <c r="AW98" s="4">
        <v>101.9174</v>
      </c>
      <c r="AX98" s="4">
        <v>68.774799999999999</v>
      </c>
      <c r="AY98" s="4">
        <v>94.066100000000006</v>
      </c>
      <c r="AZ98" s="4">
        <v>56.314700000000002</v>
      </c>
      <c r="BA98" s="4">
        <v>105.2727</v>
      </c>
      <c r="BB98" s="4">
        <v>58.052399999999999</v>
      </c>
      <c r="BC98" s="4">
        <v>76.5702</v>
      </c>
      <c r="BD98" s="4">
        <v>60.073799999999999</v>
      </c>
      <c r="BE98" s="7">
        <v>91400</v>
      </c>
      <c r="BF98" s="3">
        <v>0.61799999999999999</v>
      </c>
      <c r="BG98" s="4">
        <v>5.4999999999999997E-3</v>
      </c>
      <c r="BH98" s="4">
        <v>3.27E-2</v>
      </c>
      <c r="BI98" s="2">
        <v>5.31</v>
      </c>
      <c r="BJ98" s="7">
        <v>1700000</v>
      </c>
      <c r="BK98" s="4">
        <v>6.0000000000000001E-3</v>
      </c>
      <c r="BL98" s="1">
        <v>390</v>
      </c>
      <c r="BM98" s="7">
        <v>114000</v>
      </c>
      <c r="BN98" s="7">
        <v>367000</v>
      </c>
      <c r="BO98" s="4">
        <v>8.3000000000000001E-3</v>
      </c>
      <c r="BP98" s="7">
        <v>4</v>
      </c>
      <c r="BQ98" s="7">
        <v>2</v>
      </c>
      <c r="BR98" s="7">
        <v>2</v>
      </c>
      <c r="BS98" s="7">
        <v>1</v>
      </c>
      <c r="BT98" s="7">
        <v>2</v>
      </c>
    </row>
    <row r="99" spans="1:72" x14ac:dyDescent="0.25">
      <c r="A99" s="7">
        <v>972</v>
      </c>
      <c r="B99" t="s">
        <v>153</v>
      </c>
      <c r="C99" s="7">
        <v>69</v>
      </c>
      <c r="D99" s="7">
        <v>70</v>
      </c>
      <c r="E99" s="5">
        <v>31.313708500000001</v>
      </c>
      <c r="F99" s="5">
        <v>31.135562910000001</v>
      </c>
      <c r="G99" s="6">
        <v>9.3730213160000009</v>
      </c>
      <c r="H99" s="6">
        <v>11.145541679999999</v>
      </c>
      <c r="I99" s="6">
        <v>8.0221001229999995</v>
      </c>
      <c r="J99" s="6">
        <v>1.389354596</v>
      </c>
      <c r="K99" s="6">
        <v>1.130863154</v>
      </c>
      <c r="L99" s="6">
        <v>0.69422436899999995</v>
      </c>
      <c r="M99" s="6">
        <v>0.985714286</v>
      </c>
      <c r="N99" s="6">
        <v>0.86250000000000004</v>
      </c>
      <c r="O99" s="6">
        <v>0.89442825699999995</v>
      </c>
      <c r="P99" s="6">
        <v>1.065858983</v>
      </c>
      <c r="Q99" s="6">
        <v>0.16839721299999999</v>
      </c>
      <c r="R99" s="6">
        <v>5.6890609999999996E-3</v>
      </c>
      <c r="S99" s="7">
        <v>82</v>
      </c>
      <c r="T99" s="7">
        <v>536</v>
      </c>
      <c r="U99" s="4">
        <v>262.6377</v>
      </c>
      <c r="V99" s="4">
        <v>130.58150000000001</v>
      </c>
      <c r="W99" s="7">
        <v>114</v>
      </c>
      <c r="X99" s="7">
        <v>337</v>
      </c>
      <c r="Y99" s="4">
        <v>212.4545</v>
      </c>
      <c r="Z99" s="4">
        <v>69.715699999999998</v>
      </c>
      <c r="AA99" s="4">
        <v>50.183100000000003</v>
      </c>
      <c r="AB99" s="4">
        <v>4529.8500000000004</v>
      </c>
      <c r="AC99" s="4">
        <v>1127.3499999999999</v>
      </c>
      <c r="AD99" s="2">
        <v>4529.57</v>
      </c>
      <c r="AE99" s="2">
        <v>4529.55</v>
      </c>
      <c r="AF99" s="4">
        <v>1127.31</v>
      </c>
      <c r="AG99" s="4">
        <v>56.587499999999999</v>
      </c>
      <c r="AH99" s="4">
        <v>58.367800000000003</v>
      </c>
      <c r="AI99" s="4">
        <v>57.037500000000001</v>
      </c>
      <c r="AJ99" s="4">
        <v>55.461300000000001</v>
      </c>
      <c r="AK99" s="4">
        <v>111.97499999999999</v>
      </c>
      <c r="AL99" s="4">
        <v>61.462499999999999</v>
      </c>
      <c r="AM99" s="4">
        <v>75.075000000000003</v>
      </c>
      <c r="AN99" s="4">
        <v>62.706200000000003</v>
      </c>
      <c r="AO99" s="4">
        <v>78.599999999999994</v>
      </c>
      <c r="AP99" s="4">
        <v>67.028400000000005</v>
      </c>
      <c r="AQ99" s="4">
        <v>78.575000000000003</v>
      </c>
      <c r="AR99" s="4">
        <v>61.261200000000002</v>
      </c>
      <c r="AS99" s="4">
        <v>98.875</v>
      </c>
      <c r="AT99" s="4">
        <v>60.114699999999999</v>
      </c>
      <c r="AU99" s="4">
        <v>79.75</v>
      </c>
      <c r="AV99" s="4">
        <v>63.420699999999997</v>
      </c>
      <c r="AW99" s="4">
        <v>110.4375</v>
      </c>
      <c r="AX99" s="4">
        <v>59.564399999999999</v>
      </c>
      <c r="AY99" s="4">
        <v>94.912499999999994</v>
      </c>
      <c r="AZ99" s="4">
        <v>63.2834</v>
      </c>
      <c r="BA99" s="4">
        <v>93.1</v>
      </c>
      <c r="BB99" s="4">
        <v>58.8324</v>
      </c>
      <c r="BC99" s="4">
        <v>107.65</v>
      </c>
      <c r="BD99" s="4">
        <v>67.108999999999995</v>
      </c>
      <c r="BE99" s="7">
        <v>14500</v>
      </c>
      <c r="BF99" s="3">
        <v>0.60299999999999998</v>
      </c>
      <c r="BG99" s="4">
        <v>8.6999999999999994E-3</v>
      </c>
      <c r="BH99" s="4">
        <v>4.1399999999999999E-2</v>
      </c>
      <c r="BI99" s="2">
        <v>4.84</v>
      </c>
      <c r="BJ99" s="7">
        <v>1620000</v>
      </c>
      <c r="BK99" s="4">
        <v>1.7600000000000001E-2</v>
      </c>
      <c r="BL99" s="1">
        <v>190</v>
      </c>
      <c r="BM99" s="7">
        <v>15500</v>
      </c>
      <c r="BN99" s="7">
        <v>50000</v>
      </c>
      <c r="BO99" s="4">
        <v>1.17E-2</v>
      </c>
      <c r="BP99" s="7">
        <v>2</v>
      </c>
      <c r="BQ99" s="7">
        <v>2</v>
      </c>
      <c r="BR99" s="7">
        <v>3</v>
      </c>
      <c r="BS99" s="7">
        <v>2</v>
      </c>
      <c r="BT99" s="7">
        <v>2</v>
      </c>
    </row>
    <row r="100" spans="1:72" x14ac:dyDescent="0.25">
      <c r="A100" s="7">
        <v>1236</v>
      </c>
      <c r="B100" t="s">
        <v>154</v>
      </c>
      <c r="C100" s="7">
        <v>59</v>
      </c>
      <c r="D100" s="7">
        <v>60</v>
      </c>
      <c r="E100" s="5">
        <v>28.970562749999999</v>
      </c>
      <c r="F100" s="5">
        <v>28.61427158</v>
      </c>
      <c r="G100" s="6">
        <v>8.6672448410000005</v>
      </c>
      <c r="H100" s="6">
        <v>9.8335295390000006</v>
      </c>
      <c r="I100" s="6">
        <v>7.806402716</v>
      </c>
      <c r="J100" s="6">
        <v>1.259674897</v>
      </c>
      <c r="K100" s="6">
        <v>1.132014493</v>
      </c>
      <c r="L100" s="6">
        <v>0.60810628200000005</v>
      </c>
      <c r="M100" s="6">
        <v>0.98333333300000003</v>
      </c>
      <c r="N100" s="6">
        <v>0.73750000000000004</v>
      </c>
      <c r="O100" s="6">
        <v>0.90551674599999998</v>
      </c>
      <c r="P100" s="6">
        <v>0.85239516999999998</v>
      </c>
      <c r="Q100" s="6">
        <v>0.16416478800000001</v>
      </c>
      <c r="R100" s="6">
        <v>1.2298386E-2</v>
      </c>
      <c r="S100" s="7">
        <v>135</v>
      </c>
      <c r="T100" s="7">
        <v>2089</v>
      </c>
      <c r="U100" s="4">
        <v>976.54240000000004</v>
      </c>
      <c r="V100" s="4">
        <v>484.1687</v>
      </c>
      <c r="W100" s="7">
        <v>43</v>
      </c>
      <c r="X100" s="7">
        <v>1313</v>
      </c>
      <c r="Y100" s="4">
        <v>385.52379999999999</v>
      </c>
      <c r="Z100" s="4">
        <v>351.10820000000001</v>
      </c>
      <c r="AA100" s="4">
        <v>591.01859999999999</v>
      </c>
      <c r="AB100" s="4">
        <v>4004.07</v>
      </c>
      <c r="AC100" s="4">
        <v>1101.51</v>
      </c>
      <c r="AD100" s="2">
        <v>3998.92</v>
      </c>
      <c r="AE100" s="2">
        <v>3997.23</v>
      </c>
      <c r="AF100" s="4">
        <v>1099.1400000000001</v>
      </c>
      <c r="AG100" s="4">
        <v>66.474999999999994</v>
      </c>
      <c r="AH100" s="4">
        <v>51.979100000000003</v>
      </c>
      <c r="AI100" s="4">
        <v>57.95</v>
      </c>
      <c r="AJ100" s="4">
        <v>60.944699999999997</v>
      </c>
      <c r="AK100" s="4">
        <v>119.3125</v>
      </c>
      <c r="AL100" s="4">
        <v>67.013199999999998</v>
      </c>
      <c r="AM100" s="4">
        <v>102.1375</v>
      </c>
      <c r="AN100" s="4">
        <v>66.557100000000005</v>
      </c>
      <c r="AO100" s="4">
        <v>76.787499999999994</v>
      </c>
      <c r="AP100" s="4">
        <v>65.877700000000004</v>
      </c>
      <c r="AQ100" s="4">
        <v>101.325</v>
      </c>
      <c r="AR100" s="4">
        <v>67.270200000000003</v>
      </c>
      <c r="AS100" s="4">
        <v>53.174999999999997</v>
      </c>
      <c r="AT100" s="4">
        <v>61.800800000000002</v>
      </c>
      <c r="AU100" s="4">
        <v>42.037500000000001</v>
      </c>
      <c r="AV100" s="4">
        <v>60.694800000000001</v>
      </c>
      <c r="AW100" s="4">
        <v>115.16249999999999</v>
      </c>
      <c r="AX100" s="4">
        <v>62.337899999999998</v>
      </c>
      <c r="AY100" s="4">
        <v>105.03749999999999</v>
      </c>
      <c r="AZ100" s="4">
        <v>58.786799999999999</v>
      </c>
      <c r="BA100" s="4">
        <v>108.0625</v>
      </c>
      <c r="BB100" s="4">
        <v>66.537999999999997</v>
      </c>
      <c r="BC100" s="4">
        <v>93.95</v>
      </c>
      <c r="BD100" s="4">
        <v>58.9009</v>
      </c>
      <c r="BE100" s="7">
        <v>228000</v>
      </c>
      <c r="BF100" s="3">
        <v>0.56499999999999995</v>
      </c>
      <c r="BG100" s="4">
        <v>8.6E-3</v>
      </c>
      <c r="BH100" s="4">
        <v>1.5100000000000001E-2</v>
      </c>
      <c r="BI100" s="2">
        <v>4.8499999999999996</v>
      </c>
      <c r="BJ100" s="7">
        <v>14100000</v>
      </c>
      <c r="BK100" s="4">
        <v>2.5000000000000001E-3</v>
      </c>
      <c r="BL100" s="1">
        <v>813</v>
      </c>
      <c r="BM100" s="7">
        <v>230000</v>
      </c>
      <c r="BN100" s="7">
        <v>718000</v>
      </c>
      <c r="BO100" s="4">
        <v>8.6E-3</v>
      </c>
      <c r="BP100" s="7">
        <v>1</v>
      </c>
      <c r="BQ100" s="7">
        <v>3</v>
      </c>
      <c r="BR100" s="7">
        <v>2</v>
      </c>
      <c r="BS100" s="7">
        <v>2</v>
      </c>
      <c r="BT100" s="7">
        <v>2</v>
      </c>
    </row>
    <row r="101" spans="1:72" x14ac:dyDescent="0.25">
      <c r="A101" s="7">
        <v>1289</v>
      </c>
      <c r="B101" t="s">
        <v>155</v>
      </c>
      <c r="C101" s="7">
        <v>70</v>
      </c>
      <c r="D101" s="7">
        <v>71</v>
      </c>
      <c r="E101" s="5">
        <v>31.313708500000001</v>
      </c>
      <c r="F101" s="5">
        <v>31.022600560000001</v>
      </c>
      <c r="G101" s="6">
        <v>9.4406974389999991</v>
      </c>
      <c r="H101" s="6">
        <v>9.9115731339999993</v>
      </c>
      <c r="I101" s="6">
        <v>9.2097351439999997</v>
      </c>
      <c r="J101" s="6">
        <v>1.076206099</v>
      </c>
      <c r="K101" s="6">
        <v>1.1147079660000001</v>
      </c>
      <c r="L101" s="6">
        <v>0.369602286</v>
      </c>
      <c r="M101" s="6">
        <v>0.98591549300000003</v>
      </c>
      <c r="N101" s="6">
        <v>0.86419753099999996</v>
      </c>
      <c r="O101" s="6">
        <v>0.91401116699999996</v>
      </c>
      <c r="P101" s="6">
        <v>0.51447910900000005</v>
      </c>
      <c r="Q101" s="6">
        <v>0.16106413999999999</v>
      </c>
      <c r="R101" s="6">
        <v>9.2965010000000004E-3</v>
      </c>
      <c r="S101" s="7">
        <v>158</v>
      </c>
      <c r="T101" s="7">
        <v>906</v>
      </c>
      <c r="U101" s="4">
        <v>586.02859999999998</v>
      </c>
      <c r="V101" s="4">
        <v>260.11360000000002</v>
      </c>
      <c r="W101" s="7">
        <v>138</v>
      </c>
      <c r="X101" s="7">
        <v>918</v>
      </c>
      <c r="Y101" s="4">
        <v>448.5455</v>
      </c>
      <c r="Z101" s="4">
        <v>337.02120000000002</v>
      </c>
      <c r="AA101" s="4">
        <v>137.48310000000001</v>
      </c>
      <c r="AB101" s="4">
        <v>6359.52</v>
      </c>
      <c r="AC101" s="4">
        <v>6358.04</v>
      </c>
      <c r="AD101" s="2">
        <v>4246.88</v>
      </c>
      <c r="AE101" s="2">
        <v>2996.14</v>
      </c>
      <c r="AF101" s="4">
        <v>2198.15</v>
      </c>
      <c r="AG101" s="4">
        <v>53.950600000000001</v>
      </c>
      <c r="AH101" s="4">
        <v>55.301400000000001</v>
      </c>
      <c r="AI101" s="4">
        <v>50.296300000000002</v>
      </c>
      <c r="AJ101" s="4">
        <v>63.7074</v>
      </c>
      <c r="AK101" s="4">
        <v>118.4074</v>
      </c>
      <c r="AL101" s="4">
        <v>63.331000000000003</v>
      </c>
      <c r="AM101" s="4">
        <v>84.703699999999998</v>
      </c>
      <c r="AN101" s="4">
        <v>65.422700000000006</v>
      </c>
      <c r="AO101" s="4">
        <v>82.296300000000002</v>
      </c>
      <c r="AP101" s="4">
        <v>60.400399999999998</v>
      </c>
      <c r="AQ101" s="4">
        <v>83.209900000000005</v>
      </c>
      <c r="AR101" s="4">
        <v>67.246700000000004</v>
      </c>
      <c r="AS101" s="4">
        <v>55.753100000000003</v>
      </c>
      <c r="AT101" s="4">
        <v>61.472700000000003</v>
      </c>
      <c r="AU101" s="4">
        <v>45.024700000000003</v>
      </c>
      <c r="AV101" s="4">
        <v>60.795099999999998</v>
      </c>
      <c r="AW101" s="4">
        <v>132.9383</v>
      </c>
      <c r="AX101" s="4">
        <v>62.521099999999997</v>
      </c>
      <c r="AY101" s="4">
        <v>56.098799999999997</v>
      </c>
      <c r="AZ101" s="4">
        <v>66.089100000000002</v>
      </c>
      <c r="BA101" s="4">
        <v>51.8765</v>
      </c>
      <c r="BB101" s="4">
        <v>64.104900000000001</v>
      </c>
      <c r="BC101" s="4">
        <v>64.666700000000006</v>
      </c>
      <c r="BD101" s="4">
        <v>63.993699999999997</v>
      </c>
      <c r="BE101" s="7">
        <v>39100</v>
      </c>
      <c r="BF101" s="3">
        <v>0.83</v>
      </c>
      <c r="BG101" s="4">
        <v>8.8000000000000005E-3</v>
      </c>
      <c r="BH101" s="4">
        <v>5.21E-2</v>
      </c>
      <c r="BI101" s="2">
        <v>4.83</v>
      </c>
      <c r="BJ101" s="7">
        <v>14300000</v>
      </c>
      <c r="BK101" s="4">
        <v>1.01E-2</v>
      </c>
      <c r="BL101" s="1">
        <v>436</v>
      </c>
      <c r="BM101" s="7">
        <v>65200</v>
      </c>
      <c r="BN101" s="7">
        <v>239000</v>
      </c>
      <c r="BO101" s="4">
        <v>1.21E-2</v>
      </c>
      <c r="BP101" s="7">
        <v>2</v>
      </c>
      <c r="BQ101" s="7">
        <v>4</v>
      </c>
      <c r="BR101" s="7">
        <v>2</v>
      </c>
      <c r="BS101" s="7">
        <v>1</v>
      </c>
      <c r="BT101" s="7">
        <v>2</v>
      </c>
    </row>
    <row r="102" spans="1:72" x14ac:dyDescent="0.25">
      <c r="A102" s="7">
        <v>1403</v>
      </c>
      <c r="B102" t="s">
        <v>156</v>
      </c>
      <c r="C102" s="7">
        <v>83</v>
      </c>
      <c r="D102" s="7">
        <v>90</v>
      </c>
      <c r="E102" s="5">
        <v>37.79898987</v>
      </c>
      <c r="F102" s="5">
        <v>36.79598773</v>
      </c>
      <c r="G102" s="6">
        <v>10.28002345</v>
      </c>
      <c r="H102" s="6">
        <v>12.832703130000001</v>
      </c>
      <c r="I102" s="6">
        <v>9.2647865869999997</v>
      </c>
      <c r="J102" s="6">
        <v>1.3851050979999999</v>
      </c>
      <c r="K102" s="6">
        <v>1.3698481629999999</v>
      </c>
      <c r="L102" s="6">
        <v>0.69192761899999999</v>
      </c>
      <c r="M102" s="6">
        <v>0.92222222200000004</v>
      </c>
      <c r="N102" s="6">
        <v>0.63846153800000005</v>
      </c>
      <c r="O102" s="6">
        <v>0.77034811800000003</v>
      </c>
      <c r="P102" s="6">
        <v>2.5742744009999998</v>
      </c>
      <c r="Q102" s="6">
        <v>0.18663243500000001</v>
      </c>
      <c r="R102" s="6">
        <v>2.6535157E-2</v>
      </c>
      <c r="S102" s="7">
        <v>150</v>
      </c>
      <c r="T102" s="7">
        <v>1081</v>
      </c>
      <c r="U102" s="4">
        <v>713.69880000000001</v>
      </c>
      <c r="V102" s="4">
        <v>298.23939999999999</v>
      </c>
      <c r="W102" s="7">
        <v>75</v>
      </c>
      <c r="X102" s="7">
        <v>1376</v>
      </c>
      <c r="Y102" s="4">
        <v>750.8723</v>
      </c>
      <c r="Z102" s="4">
        <v>514.21199999999999</v>
      </c>
      <c r="AA102" s="4">
        <v>37.173499999999997</v>
      </c>
      <c r="AB102" s="4">
        <v>5146.28</v>
      </c>
      <c r="AC102" s="4">
        <v>2313.83</v>
      </c>
      <c r="AD102" s="2">
        <v>5144.9399999999996</v>
      </c>
      <c r="AE102" s="2">
        <v>5145.8599999999997</v>
      </c>
      <c r="AF102" s="4">
        <v>2312.08</v>
      </c>
      <c r="AG102" s="4">
        <v>65.384600000000006</v>
      </c>
      <c r="AH102" s="4">
        <v>46.342700000000001</v>
      </c>
      <c r="AI102" s="4">
        <v>77.807699999999997</v>
      </c>
      <c r="AJ102" s="4">
        <v>60.161799999999999</v>
      </c>
      <c r="AK102" s="4">
        <v>117.87690000000001</v>
      </c>
      <c r="AL102" s="4">
        <v>66.794600000000003</v>
      </c>
      <c r="AM102" s="4">
        <v>99.3</v>
      </c>
      <c r="AN102" s="4">
        <v>66.271699999999996</v>
      </c>
      <c r="AO102" s="4">
        <v>56.607700000000001</v>
      </c>
      <c r="AP102" s="4">
        <v>50.136499999999998</v>
      </c>
      <c r="AQ102" s="4">
        <v>131.5538</v>
      </c>
      <c r="AR102" s="4">
        <v>81.271900000000002</v>
      </c>
      <c r="AS102" s="4">
        <v>87.223100000000002</v>
      </c>
      <c r="AT102" s="4">
        <v>61.462600000000002</v>
      </c>
      <c r="AU102" s="4">
        <v>65.061499999999995</v>
      </c>
      <c r="AV102" s="4">
        <v>62.041499999999999</v>
      </c>
      <c r="AW102" s="4">
        <v>112.5538</v>
      </c>
      <c r="AX102" s="4">
        <v>70.044700000000006</v>
      </c>
      <c r="AY102" s="4">
        <v>68.853800000000007</v>
      </c>
      <c r="AZ102" s="4">
        <v>73.010000000000005</v>
      </c>
      <c r="BA102" s="4">
        <v>72.123099999999994</v>
      </c>
      <c r="BB102" s="4">
        <v>77.656199999999998</v>
      </c>
      <c r="BC102" s="4">
        <v>68.4923</v>
      </c>
      <c r="BD102" s="4">
        <v>61.334299999999999</v>
      </c>
      <c r="BE102" s="7">
        <v>68800</v>
      </c>
      <c r="BF102" s="3">
        <v>0.85199999999999998</v>
      </c>
      <c r="BG102" s="4">
        <v>5.0000000000000001E-3</v>
      </c>
      <c r="BH102" s="4">
        <v>2.76E-2</v>
      </c>
      <c r="BI102" s="2">
        <v>5.41</v>
      </c>
      <c r="BJ102" s="7">
        <v>-14800000</v>
      </c>
      <c r="BK102" s="4">
        <v>1.11E-2</v>
      </c>
      <c r="BL102" s="1">
        <v>668</v>
      </c>
      <c r="BM102" s="7">
        <v>129000</v>
      </c>
      <c r="BN102" s="7">
        <v>478000</v>
      </c>
      <c r="BO102" s="4">
        <v>6.3E-3</v>
      </c>
      <c r="BP102" s="7">
        <v>3</v>
      </c>
      <c r="BQ102" s="7">
        <v>2</v>
      </c>
      <c r="BR102" s="7">
        <v>1</v>
      </c>
      <c r="BS102" s="7">
        <v>2</v>
      </c>
      <c r="BT102" s="7">
        <v>2</v>
      </c>
    </row>
    <row r="103" spans="1:72" x14ac:dyDescent="0.25">
      <c r="A103" s="7">
        <v>1496</v>
      </c>
      <c r="B103" t="s">
        <v>157</v>
      </c>
      <c r="C103" s="7">
        <v>64</v>
      </c>
      <c r="D103" s="7">
        <v>65</v>
      </c>
      <c r="E103" s="5">
        <v>30.142135620000001</v>
      </c>
      <c r="F103" s="5">
        <v>29.91925977</v>
      </c>
      <c r="G103" s="6">
        <v>9.0270333370000007</v>
      </c>
      <c r="H103" s="6">
        <v>10.11035648</v>
      </c>
      <c r="I103" s="6">
        <v>8.3210772930000001</v>
      </c>
      <c r="J103" s="6">
        <v>1.215029752</v>
      </c>
      <c r="K103" s="6">
        <v>1.1296871820000001</v>
      </c>
      <c r="L103" s="6">
        <v>0.56800498399999999</v>
      </c>
      <c r="M103" s="6">
        <v>0.98461538500000001</v>
      </c>
      <c r="N103" s="6">
        <v>0.8</v>
      </c>
      <c r="O103" s="6">
        <v>0.89843807600000003</v>
      </c>
      <c r="P103" s="6">
        <v>0.68380763499999997</v>
      </c>
      <c r="Q103" s="6">
        <v>0.16483688399999999</v>
      </c>
      <c r="R103" s="6">
        <v>7.3941629999999996E-3</v>
      </c>
      <c r="S103" s="7">
        <v>146</v>
      </c>
      <c r="T103" s="7">
        <v>572</v>
      </c>
      <c r="U103" s="4">
        <v>291.5625</v>
      </c>
      <c r="V103" s="4">
        <v>117.9663</v>
      </c>
      <c r="W103" s="7">
        <v>110</v>
      </c>
      <c r="X103" s="7">
        <v>429</v>
      </c>
      <c r="Y103" s="4">
        <v>218.3125</v>
      </c>
      <c r="Z103" s="4">
        <v>83.334400000000002</v>
      </c>
      <c r="AA103" s="4">
        <v>73.25</v>
      </c>
      <c r="AB103" s="4">
        <v>13782.25</v>
      </c>
      <c r="AC103" s="4">
        <v>3858.5</v>
      </c>
      <c r="AD103" s="2">
        <v>63537.71</v>
      </c>
      <c r="AE103" s="2">
        <v>49226.14</v>
      </c>
      <c r="AF103" s="4">
        <v>477.649</v>
      </c>
      <c r="AG103" s="4">
        <v>78.862499999999997</v>
      </c>
      <c r="AH103" s="4">
        <v>55.382199999999997</v>
      </c>
      <c r="AI103" s="4">
        <v>57.6</v>
      </c>
      <c r="AJ103" s="4">
        <v>60.458500000000001</v>
      </c>
      <c r="AK103" s="4">
        <v>104.72499999999999</v>
      </c>
      <c r="AL103" s="4">
        <v>57.725900000000003</v>
      </c>
      <c r="AM103" s="4">
        <v>70.9375</v>
      </c>
      <c r="AN103" s="4">
        <v>69.507000000000005</v>
      </c>
      <c r="AO103" s="4">
        <v>66.575000000000003</v>
      </c>
      <c r="AP103" s="4">
        <v>71.131699999999995</v>
      </c>
      <c r="AQ103" s="4">
        <v>73.587500000000006</v>
      </c>
      <c r="AR103" s="4">
        <v>65.757499999999993</v>
      </c>
      <c r="AS103" s="4">
        <v>91.462500000000006</v>
      </c>
      <c r="AT103" s="4">
        <v>61.764800000000001</v>
      </c>
      <c r="AU103" s="4">
        <v>92.325000000000003</v>
      </c>
      <c r="AV103" s="4">
        <v>74.341099999999997</v>
      </c>
      <c r="AW103" s="4">
        <v>109.05</v>
      </c>
      <c r="AX103" s="4">
        <v>58.014800000000001</v>
      </c>
      <c r="AY103" s="4">
        <v>100.16249999999999</v>
      </c>
      <c r="AZ103" s="4">
        <v>64.795000000000002</v>
      </c>
      <c r="BA103" s="4">
        <v>88.012500000000003</v>
      </c>
      <c r="BB103" s="4">
        <v>53.335000000000001</v>
      </c>
      <c r="BC103" s="4">
        <v>110.7</v>
      </c>
      <c r="BD103" s="4">
        <v>59.167299999999997</v>
      </c>
      <c r="BE103" s="7">
        <v>14700</v>
      </c>
      <c r="BF103" s="3">
        <v>0.496</v>
      </c>
      <c r="BG103" s="4">
        <v>8.6999999999999994E-3</v>
      </c>
      <c r="BH103" s="4">
        <v>4.1099999999999998E-2</v>
      </c>
      <c r="BI103" s="2">
        <v>4.84</v>
      </c>
      <c r="BJ103" s="7">
        <v>-234000</v>
      </c>
      <c r="BK103" s="4">
        <v>1.9E-2</v>
      </c>
      <c r="BL103" s="1">
        <v>185</v>
      </c>
      <c r="BM103" s="7">
        <v>13800</v>
      </c>
      <c r="BN103" s="7">
        <v>41200</v>
      </c>
      <c r="BO103" s="4">
        <v>1.0800000000000001E-2</v>
      </c>
      <c r="BP103" s="7">
        <v>2</v>
      </c>
      <c r="BQ103" s="7">
        <v>3</v>
      </c>
      <c r="BR103" s="7">
        <v>2</v>
      </c>
      <c r="BS103" s="7">
        <v>2</v>
      </c>
      <c r="BT103" s="7">
        <v>2</v>
      </c>
    </row>
    <row r="104" spans="1:72" x14ac:dyDescent="0.25">
      <c r="A104" s="7">
        <v>1573</v>
      </c>
      <c r="B104" t="s">
        <v>158</v>
      </c>
      <c r="C104" s="7">
        <v>85</v>
      </c>
      <c r="D104" s="7">
        <v>86</v>
      </c>
      <c r="E104" s="5">
        <v>34.142135619999998</v>
      </c>
      <c r="F104" s="5">
        <v>33.785844449999999</v>
      </c>
      <c r="G104" s="6">
        <v>10.4031419</v>
      </c>
      <c r="H104" s="6">
        <v>11.26263576</v>
      </c>
      <c r="I104" s="6">
        <v>9.7375195649999995</v>
      </c>
      <c r="J104" s="6">
        <v>1.156622657</v>
      </c>
      <c r="K104" s="6">
        <v>1.0913211620000001</v>
      </c>
      <c r="L104" s="6">
        <v>0.50248451199999999</v>
      </c>
      <c r="M104" s="6">
        <v>0.98837209299999995</v>
      </c>
      <c r="N104" s="6">
        <v>0.85</v>
      </c>
      <c r="O104" s="6">
        <v>0.93574870200000004</v>
      </c>
      <c r="P104" s="6">
        <v>0.407479657</v>
      </c>
      <c r="Q104" s="6">
        <v>0.16102910600000001</v>
      </c>
      <c r="R104" s="6">
        <v>1.0435527E-2</v>
      </c>
      <c r="S104" s="7">
        <v>202</v>
      </c>
      <c r="T104" s="7">
        <v>1008</v>
      </c>
      <c r="U104" s="4">
        <v>536.77650000000006</v>
      </c>
      <c r="V104" s="4">
        <v>266.46780000000001</v>
      </c>
      <c r="W104" s="7">
        <v>203</v>
      </c>
      <c r="X104" s="7">
        <v>556</v>
      </c>
      <c r="Y104" s="4">
        <v>318.66669999999999</v>
      </c>
      <c r="Z104" s="4">
        <v>107.361</v>
      </c>
      <c r="AA104" s="4">
        <v>218.10980000000001</v>
      </c>
      <c r="AB104" s="4">
        <v>4957.01</v>
      </c>
      <c r="AC104" s="4">
        <v>2621.2800000000002</v>
      </c>
      <c r="AD104" s="2">
        <v>4958.2</v>
      </c>
      <c r="AE104" s="2">
        <v>4957.62</v>
      </c>
      <c r="AF104" s="4">
        <v>2620.9899999999998</v>
      </c>
      <c r="AG104" s="4">
        <v>87.98</v>
      </c>
      <c r="AH104" s="4">
        <v>66.181899999999999</v>
      </c>
      <c r="AI104" s="4">
        <v>73.05</v>
      </c>
      <c r="AJ104" s="4">
        <v>54.5441</v>
      </c>
      <c r="AK104" s="4">
        <v>112.05</v>
      </c>
      <c r="AL104" s="4">
        <v>65.192999999999998</v>
      </c>
      <c r="AM104" s="4">
        <v>64.73</v>
      </c>
      <c r="AN104" s="4">
        <v>54.733699999999999</v>
      </c>
      <c r="AO104" s="4">
        <v>67.25</v>
      </c>
      <c r="AP104" s="4">
        <v>53.719700000000003</v>
      </c>
      <c r="AQ104" s="4">
        <v>73.5</v>
      </c>
      <c r="AR104" s="4">
        <v>49.573399999999999</v>
      </c>
      <c r="AS104" s="4">
        <v>52.51</v>
      </c>
      <c r="AT104" s="4">
        <v>55.178800000000003</v>
      </c>
      <c r="AU104" s="4">
        <v>47.92</v>
      </c>
      <c r="AV104" s="4">
        <v>57.774099999999997</v>
      </c>
      <c r="AW104" s="4">
        <v>113.66</v>
      </c>
      <c r="AX104" s="4">
        <v>62.754300000000001</v>
      </c>
      <c r="AY104" s="4">
        <v>86.02</v>
      </c>
      <c r="AZ104" s="4">
        <v>58.402500000000003</v>
      </c>
      <c r="BA104" s="4">
        <v>102.36</v>
      </c>
      <c r="BB104" s="4">
        <v>51.638300000000001</v>
      </c>
      <c r="BC104" s="4">
        <v>100.16</v>
      </c>
      <c r="BD104" s="4">
        <v>57.677399999999999</v>
      </c>
      <c r="BE104" s="7">
        <v>50600</v>
      </c>
      <c r="BF104" s="3">
        <v>0.67200000000000004</v>
      </c>
      <c r="BG104" s="4">
        <v>6.7000000000000002E-3</v>
      </c>
      <c r="BH104" s="4">
        <v>2.75E-2</v>
      </c>
      <c r="BI104" s="2">
        <v>5.1100000000000003</v>
      </c>
      <c r="BJ104" s="7">
        <v>3100000</v>
      </c>
      <c r="BK104" s="4">
        <v>9.5999999999999992E-3</v>
      </c>
      <c r="BL104" s="1">
        <v>333</v>
      </c>
      <c r="BM104" s="7">
        <v>68000</v>
      </c>
      <c r="BN104" s="7">
        <v>227000</v>
      </c>
      <c r="BO104" s="4">
        <v>7.4999999999999997E-3</v>
      </c>
      <c r="BP104" s="7">
        <v>2</v>
      </c>
      <c r="BQ104" s="7">
        <v>2</v>
      </c>
      <c r="BR104" s="7">
        <v>1</v>
      </c>
      <c r="BS104" s="7">
        <v>3</v>
      </c>
      <c r="BT104" s="7">
        <v>2</v>
      </c>
    </row>
    <row r="105" spans="1:72" x14ac:dyDescent="0.25">
      <c r="A105" s="7">
        <v>1603</v>
      </c>
      <c r="B105" t="s">
        <v>97</v>
      </c>
      <c r="C105" s="7">
        <v>74</v>
      </c>
      <c r="D105" s="7">
        <v>74</v>
      </c>
      <c r="E105" s="5">
        <v>31.556349189999999</v>
      </c>
      <c r="F105" s="5">
        <v>31.556349189999999</v>
      </c>
      <c r="G105" s="6">
        <v>9.7066846200000008</v>
      </c>
      <c r="H105" s="6">
        <v>10.86005684</v>
      </c>
      <c r="I105" s="6">
        <v>8.7589947180000003</v>
      </c>
      <c r="J105" s="6">
        <v>1.2398748020000001</v>
      </c>
      <c r="K105" s="6">
        <v>1.0708580910000001</v>
      </c>
      <c r="L105" s="6">
        <v>0.59118901099999999</v>
      </c>
      <c r="M105" s="6">
        <v>1</v>
      </c>
      <c r="N105" s="6">
        <v>0.82222222199999995</v>
      </c>
      <c r="O105" s="6">
        <v>0.93383055000000004</v>
      </c>
      <c r="P105" s="6">
        <v>0.64718350400000002</v>
      </c>
      <c r="Q105" s="6">
        <v>0.16215722699999999</v>
      </c>
      <c r="R105" s="6">
        <v>5.6000000000000003E-16</v>
      </c>
      <c r="S105" s="7">
        <v>88</v>
      </c>
      <c r="T105" s="7">
        <v>1103</v>
      </c>
      <c r="U105" s="4">
        <v>570.29729999999995</v>
      </c>
      <c r="V105" s="4">
        <v>342.94880000000001</v>
      </c>
      <c r="W105" s="7">
        <v>107</v>
      </c>
      <c r="X105" s="7">
        <v>719</v>
      </c>
      <c r="Y105" s="4">
        <v>200.8125</v>
      </c>
      <c r="Z105" s="4">
        <v>144.2758</v>
      </c>
      <c r="AA105" s="4">
        <v>369.48480000000001</v>
      </c>
      <c r="AB105" s="4">
        <v>4944.78</v>
      </c>
      <c r="AC105" s="4">
        <v>4943.7299999999996</v>
      </c>
      <c r="AD105" s="2">
        <v>3940.5</v>
      </c>
      <c r="AE105" s="2">
        <v>1720.02</v>
      </c>
      <c r="AF105" s="4">
        <v>1403.54</v>
      </c>
      <c r="AG105" s="4">
        <v>67.055599999999998</v>
      </c>
      <c r="AH105" s="4">
        <v>56.864600000000003</v>
      </c>
      <c r="AI105" s="4">
        <v>49.133299999999998</v>
      </c>
      <c r="AJ105" s="4">
        <v>52.391599999999997</v>
      </c>
      <c r="AK105" s="4">
        <v>110.4556</v>
      </c>
      <c r="AL105" s="4">
        <v>68.645499999999998</v>
      </c>
      <c r="AM105" s="4">
        <v>50.322200000000002</v>
      </c>
      <c r="AN105" s="4">
        <v>49.703099999999999</v>
      </c>
      <c r="AO105" s="4">
        <v>72.2333</v>
      </c>
      <c r="AP105" s="4">
        <v>44.477800000000002</v>
      </c>
      <c r="AQ105" s="4">
        <v>53.488900000000001</v>
      </c>
      <c r="AR105" s="4">
        <v>46.382899999999999</v>
      </c>
      <c r="AS105" s="4">
        <v>63.488900000000001</v>
      </c>
      <c r="AT105" s="4">
        <v>55.185699999999997</v>
      </c>
      <c r="AU105" s="4">
        <v>47.011099999999999</v>
      </c>
      <c r="AV105" s="4">
        <v>54.785499999999999</v>
      </c>
      <c r="AW105" s="4">
        <v>106.6444</v>
      </c>
      <c r="AX105" s="4">
        <v>67.220500000000001</v>
      </c>
      <c r="AY105" s="4">
        <v>107.1</v>
      </c>
      <c r="AZ105" s="4">
        <v>68.647800000000004</v>
      </c>
      <c r="BA105" s="4">
        <v>147.63329999999999</v>
      </c>
      <c r="BB105" s="4">
        <v>52.933</v>
      </c>
      <c r="BC105" s="4">
        <v>92</v>
      </c>
      <c r="BD105" s="4">
        <v>68.519000000000005</v>
      </c>
      <c r="BE105" s="7">
        <v>100000</v>
      </c>
      <c r="BF105" s="3">
        <v>0.63</v>
      </c>
      <c r="BG105" s="4">
        <v>7.4999999999999997E-3</v>
      </c>
      <c r="BH105" s="4">
        <v>2.5999999999999999E-2</v>
      </c>
      <c r="BI105" s="2">
        <v>4.9800000000000004</v>
      </c>
      <c r="BJ105" s="7">
        <v>15000000</v>
      </c>
      <c r="BK105" s="4">
        <v>0.01</v>
      </c>
      <c r="BL105" s="1">
        <v>464</v>
      </c>
      <c r="BM105" s="7">
        <v>119000</v>
      </c>
      <c r="BN105" s="7">
        <v>388000</v>
      </c>
      <c r="BO105" s="4">
        <v>8.3999999999999995E-3</v>
      </c>
      <c r="BP105" s="7">
        <v>2</v>
      </c>
      <c r="BQ105" s="7">
        <v>2</v>
      </c>
      <c r="BR105" s="7">
        <v>2</v>
      </c>
      <c r="BS105" s="7">
        <v>3</v>
      </c>
      <c r="BT105" s="7">
        <v>2</v>
      </c>
    </row>
    <row r="106" spans="1:72" x14ac:dyDescent="0.25">
      <c r="A106" s="7">
        <v>1614</v>
      </c>
      <c r="B106" t="s">
        <v>159</v>
      </c>
      <c r="C106" s="7">
        <v>58</v>
      </c>
      <c r="D106" s="7">
        <v>60</v>
      </c>
      <c r="E106" s="5">
        <v>29.213203440000001</v>
      </c>
      <c r="F106" s="5">
        <v>28.812182</v>
      </c>
      <c r="G106" s="6">
        <v>8.5934797140000008</v>
      </c>
      <c r="H106" s="6">
        <v>10.07637238</v>
      </c>
      <c r="I106" s="6">
        <v>7.531556911</v>
      </c>
      <c r="J106" s="6">
        <v>1.3378870389999999</v>
      </c>
      <c r="K106" s="6">
        <v>1.170901894</v>
      </c>
      <c r="L106" s="6">
        <v>0.66432115400000002</v>
      </c>
      <c r="M106" s="6">
        <v>0.96666666700000003</v>
      </c>
      <c r="N106" s="6">
        <v>0.64444444400000001</v>
      </c>
      <c r="O106" s="6">
        <v>0.87798189199999999</v>
      </c>
      <c r="P106" s="6">
        <v>0.82536933800000001</v>
      </c>
      <c r="Q106" s="6">
        <v>0.16766267600000001</v>
      </c>
      <c r="R106" s="6">
        <v>1.3727404E-2</v>
      </c>
      <c r="S106" s="7">
        <v>126</v>
      </c>
      <c r="T106" s="7">
        <v>635</v>
      </c>
      <c r="U106" s="4">
        <v>330.7414</v>
      </c>
      <c r="V106" s="4">
        <v>131.24969999999999</v>
      </c>
      <c r="W106" s="7">
        <v>6</v>
      </c>
      <c r="X106" s="7">
        <v>886</v>
      </c>
      <c r="Y106" s="4">
        <v>209.1875</v>
      </c>
      <c r="Z106" s="4">
        <v>154.7413</v>
      </c>
      <c r="AA106" s="4">
        <v>121.5539</v>
      </c>
      <c r="AB106" s="4">
        <v>3820.13</v>
      </c>
      <c r="AC106" s="4">
        <v>1649.81</v>
      </c>
      <c r="AD106" s="2">
        <v>3818.87</v>
      </c>
      <c r="AE106" s="2">
        <v>3818.77</v>
      </c>
      <c r="AF106" s="4">
        <v>1649.51</v>
      </c>
      <c r="AG106" s="4">
        <v>117.5667</v>
      </c>
      <c r="AH106" s="4">
        <v>55.732300000000002</v>
      </c>
      <c r="AI106" s="4">
        <v>125.7</v>
      </c>
      <c r="AJ106" s="4">
        <v>71.732100000000003</v>
      </c>
      <c r="AK106" s="4">
        <v>110.0333</v>
      </c>
      <c r="AL106" s="4">
        <v>64.554599999999994</v>
      </c>
      <c r="AM106" s="4">
        <v>128.5111</v>
      </c>
      <c r="AN106" s="4">
        <v>63.013300000000001</v>
      </c>
      <c r="AO106" s="4">
        <v>95</v>
      </c>
      <c r="AP106" s="4">
        <v>55.741399999999999</v>
      </c>
      <c r="AQ106" s="4">
        <v>134.0222</v>
      </c>
      <c r="AR106" s="4">
        <v>61.143599999999999</v>
      </c>
      <c r="AS106" s="4">
        <v>96.588899999999995</v>
      </c>
      <c r="AT106" s="4">
        <v>59.672699999999999</v>
      </c>
      <c r="AU106" s="4">
        <v>105.2111</v>
      </c>
      <c r="AV106" s="4">
        <v>71.127799999999993</v>
      </c>
      <c r="AW106" s="4">
        <v>113.15560000000001</v>
      </c>
      <c r="AX106" s="4">
        <v>66.832800000000006</v>
      </c>
      <c r="AY106" s="4">
        <v>125.16670000000001</v>
      </c>
      <c r="AZ106" s="4">
        <v>48.932299999999998</v>
      </c>
      <c r="BA106" s="4">
        <v>117.4889</v>
      </c>
      <c r="BB106" s="4">
        <v>58.604599999999998</v>
      </c>
      <c r="BC106" s="4">
        <v>133.24440000000001</v>
      </c>
      <c r="BD106" s="4">
        <v>61.390099999999997</v>
      </c>
      <c r="BE106" s="7">
        <v>26500</v>
      </c>
      <c r="BF106" s="3">
        <v>0.38</v>
      </c>
      <c r="BG106" s="4">
        <v>7.4999999999999997E-3</v>
      </c>
      <c r="BH106" s="4">
        <v>2.8400000000000002E-2</v>
      </c>
      <c r="BI106" s="2">
        <v>4.99</v>
      </c>
      <c r="BJ106" s="7">
        <v>-53900</v>
      </c>
      <c r="BK106" s="4">
        <v>6.3E-3</v>
      </c>
      <c r="BL106" s="1">
        <v>297</v>
      </c>
      <c r="BM106" s="7">
        <v>21300</v>
      </c>
      <c r="BN106" s="7">
        <v>58600</v>
      </c>
      <c r="BO106" s="4">
        <v>8.5000000000000006E-3</v>
      </c>
      <c r="BP106" s="7">
        <v>2</v>
      </c>
      <c r="BQ106" s="7">
        <v>2</v>
      </c>
      <c r="BR106" s="7">
        <v>3</v>
      </c>
      <c r="BS106" s="7">
        <v>2</v>
      </c>
      <c r="BT106" s="7">
        <v>2</v>
      </c>
    </row>
    <row r="107" spans="1:72" x14ac:dyDescent="0.25">
      <c r="A107" s="7">
        <v>1718</v>
      </c>
      <c r="B107" t="s">
        <v>160</v>
      </c>
      <c r="C107" s="7">
        <v>106</v>
      </c>
      <c r="D107" s="7">
        <v>108</v>
      </c>
      <c r="E107" s="5">
        <v>39.455844120000002</v>
      </c>
      <c r="F107" s="5">
        <v>38.847617049999997</v>
      </c>
      <c r="G107" s="6">
        <v>11.61737456</v>
      </c>
      <c r="H107" s="6">
        <v>14.189294390000001</v>
      </c>
      <c r="I107" s="6">
        <v>9.6557630329999995</v>
      </c>
      <c r="J107" s="6">
        <v>1.4695155980000001</v>
      </c>
      <c r="K107" s="6">
        <v>1.1687105090000001</v>
      </c>
      <c r="L107" s="6">
        <v>0.73275147100000004</v>
      </c>
      <c r="M107" s="6">
        <v>0.98148148099999999</v>
      </c>
      <c r="N107" s="6">
        <v>0.679487179</v>
      </c>
      <c r="O107" s="6">
        <v>0.88264682100000003</v>
      </c>
      <c r="P107" s="6">
        <v>0.81685490800000005</v>
      </c>
      <c r="Q107" s="6">
        <v>0.172112717</v>
      </c>
      <c r="R107" s="6">
        <v>1.5415386E-2</v>
      </c>
      <c r="S107" s="7">
        <v>80</v>
      </c>
      <c r="T107" s="7">
        <v>1192</v>
      </c>
      <c r="U107" s="4">
        <v>564.93399999999997</v>
      </c>
      <c r="V107" s="4">
        <v>345.02539999999999</v>
      </c>
      <c r="W107" s="7">
        <v>55</v>
      </c>
      <c r="X107" s="7">
        <v>485</v>
      </c>
      <c r="Y107" s="4">
        <v>204.86</v>
      </c>
      <c r="Z107" s="4">
        <v>89.351399999999998</v>
      </c>
      <c r="AA107" s="4">
        <v>360.07400000000001</v>
      </c>
      <c r="AB107" s="4">
        <v>4699.5200000000004</v>
      </c>
      <c r="AC107" s="4">
        <v>4696.8900000000003</v>
      </c>
      <c r="AD107" s="2">
        <v>2497.0500000000002</v>
      </c>
      <c r="AE107" s="2">
        <v>2684.33</v>
      </c>
      <c r="AF107" s="4">
        <v>1569.52</v>
      </c>
      <c r="AG107" s="4">
        <v>64.814099999999996</v>
      </c>
      <c r="AH107" s="4">
        <v>47.532200000000003</v>
      </c>
      <c r="AI107" s="4">
        <v>50.6282</v>
      </c>
      <c r="AJ107" s="4">
        <v>49.575299999999999</v>
      </c>
      <c r="AK107" s="4">
        <v>103.9038</v>
      </c>
      <c r="AL107" s="4">
        <v>70.547300000000007</v>
      </c>
      <c r="AM107" s="4">
        <v>79.358999999999995</v>
      </c>
      <c r="AN107" s="4">
        <v>57.887700000000002</v>
      </c>
      <c r="AO107" s="4">
        <v>116.7179</v>
      </c>
      <c r="AP107" s="4">
        <v>57.436399999999999</v>
      </c>
      <c r="AQ107" s="4">
        <v>81.871799999999993</v>
      </c>
      <c r="AR107" s="4">
        <v>56.322499999999998</v>
      </c>
      <c r="AS107" s="4">
        <v>81.006399999999999</v>
      </c>
      <c r="AT107" s="4">
        <v>58.6755</v>
      </c>
      <c r="AU107" s="4">
        <v>82.256399999999999</v>
      </c>
      <c r="AV107" s="4">
        <v>60.645400000000002</v>
      </c>
      <c r="AW107" s="4">
        <v>101.37820000000001</v>
      </c>
      <c r="AX107" s="4">
        <v>71.296899999999994</v>
      </c>
      <c r="AY107" s="4">
        <v>90.141000000000005</v>
      </c>
      <c r="AZ107" s="4">
        <v>60.054000000000002</v>
      </c>
      <c r="BA107" s="4">
        <v>103.7436</v>
      </c>
      <c r="BB107" s="4">
        <v>60.190800000000003</v>
      </c>
      <c r="BC107" s="4">
        <v>88.326899999999995</v>
      </c>
      <c r="BD107" s="4">
        <v>55.498800000000003</v>
      </c>
      <c r="BE107" s="7">
        <v>93900</v>
      </c>
      <c r="BF107" s="3">
        <v>0.61799999999999999</v>
      </c>
      <c r="BG107" s="4">
        <v>4.1000000000000003E-3</v>
      </c>
      <c r="BH107" s="4">
        <v>2.3400000000000001E-2</v>
      </c>
      <c r="BI107" s="2">
        <v>5.62</v>
      </c>
      <c r="BJ107" s="7">
        <v>10800000</v>
      </c>
      <c r="BK107" s="4">
        <v>8.3000000000000001E-3</v>
      </c>
      <c r="BL107" s="1">
        <v>440</v>
      </c>
      <c r="BM107" s="7">
        <v>119000</v>
      </c>
      <c r="BN107" s="7">
        <v>385000</v>
      </c>
      <c r="BO107" s="4">
        <v>4.7999999999999996E-3</v>
      </c>
      <c r="BP107" s="7">
        <v>2</v>
      </c>
      <c r="BQ107" s="7">
        <v>1</v>
      </c>
      <c r="BR107" s="7">
        <v>3</v>
      </c>
      <c r="BS107" s="7">
        <v>2</v>
      </c>
      <c r="BT107" s="7">
        <v>2</v>
      </c>
    </row>
    <row r="108" spans="1:72" x14ac:dyDescent="0.25">
      <c r="A108" s="7">
        <v>1907</v>
      </c>
      <c r="B108" t="s">
        <v>161</v>
      </c>
      <c r="C108" s="7">
        <v>61</v>
      </c>
      <c r="D108" s="7">
        <v>61</v>
      </c>
      <c r="E108" s="5">
        <v>28.727922060000001</v>
      </c>
      <c r="F108" s="5">
        <v>28.549776479999998</v>
      </c>
      <c r="G108" s="6">
        <v>8.8129230239999998</v>
      </c>
      <c r="H108" s="6">
        <v>9.4495982610000002</v>
      </c>
      <c r="I108" s="6">
        <v>8.3357442529999997</v>
      </c>
      <c r="J108" s="6">
        <v>1.1336238219999999</v>
      </c>
      <c r="K108" s="6">
        <v>1.076635582</v>
      </c>
      <c r="L108" s="6">
        <v>0.47101193000000002</v>
      </c>
      <c r="M108" s="6">
        <v>1</v>
      </c>
      <c r="N108" s="6">
        <v>0.84722222199999997</v>
      </c>
      <c r="O108" s="6">
        <v>0.94044688899999995</v>
      </c>
      <c r="P108" s="6">
        <v>0.53012255699999999</v>
      </c>
      <c r="Q108" s="6">
        <v>0.15995171399999999</v>
      </c>
      <c r="R108" s="6">
        <v>6.20113E-3</v>
      </c>
      <c r="S108" s="7">
        <v>28</v>
      </c>
      <c r="T108" s="7">
        <v>887</v>
      </c>
      <c r="U108" s="4">
        <v>383.93439999999998</v>
      </c>
      <c r="V108" s="4">
        <v>255.35249999999999</v>
      </c>
      <c r="W108" s="7">
        <v>36</v>
      </c>
      <c r="X108" s="7">
        <v>385</v>
      </c>
      <c r="Y108" s="4">
        <v>125.1818</v>
      </c>
      <c r="Z108" s="4">
        <v>102.5444</v>
      </c>
      <c r="AA108" s="4">
        <v>258.75259999999997</v>
      </c>
      <c r="AB108" s="4">
        <v>5783.72</v>
      </c>
      <c r="AC108" s="4">
        <v>1272.8699999999999</v>
      </c>
      <c r="AD108" s="2">
        <v>5783.38</v>
      </c>
      <c r="AE108" s="2">
        <v>5783.42</v>
      </c>
      <c r="AF108" s="4">
        <v>1272.8399999999999</v>
      </c>
      <c r="AG108" s="4">
        <v>58.222200000000001</v>
      </c>
      <c r="AH108" s="4">
        <v>56.2605</v>
      </c>
      <c r="AI108" s="4">
        <v>72.430599999999998</v>
      </c>
      <c r="AJ108" s="4">
        <v>66.326499999999996</v>
      </c>
      <c r="AK108" s="4">
        <v>107.4306</v>
      </c>
      <c r="AL108" s="4">
        <v>65.847200000000001</v>
      </c>
      <c r="AM108" s="4">
        <v>58.347200000000001</v>
      </c>
      <c r="AN108" s="4">
        <v>52.750900000000001</v>
      </c>
      <c r="AO108" s="4">
        <v>75.277799999999999</v>
      </c>
      <c r="AP108" s="4">
        <v>53.134799999999998</v>
      </c>
      <c r="AQ108" s="4">
        <v>72.472200000000001</v>
      </c>
      <c r="AR108" s="4">
        <v>52.4343</v>
      </c>
      <c r="AS108" s="4">
        <v>66.833299999999994</v>
      </c>
      <c r="AT108" s="4">
        <v>60.530099999999997</v>
      </c>
      <c r="AU108" s="4">
        <v>42.7639</v>
      </c>
      <c r="AV108" s="4">
        <v>62.743899999999996</v>
      </c>
      <c r="AW108" s="4">
        <v>107.5694</v>
      </c>
      <c r="AX108" s="4">
        <v>67.775300000000001</v>
      </c>
      <c r="AY108" s="4">
        <v>79.819400000000002</v>
      </c>
      <c r="AZ108" s="4">
        <v>58.665799999999997</v>
      </c>
      <c r="BA108" s="4">
        <v>78.402799999999999</v>
      </c>
      <c r="BB108" s="4">
        <v>55.119</v>
      </c>
      <c r="BC108" s="4">
        <v>98.722200000000001</v>
      </c>
      <c r="BD108" s="4">
        <v>61.298000000000002</v>
      </c>
      <c r="BE108" s="7">
        <v>56700</v>
      </c>
      <c r="BF108" s="3">
        <v>0.63300000000000001</v>
      </c>
      <c r="BG108" s="4">
        <v>9.9000000000000008E-3</v>
      </c>
      <c r="BH108" s="4">
        <v>3.8300000000000001E-2</v>
      </c>
      <c r="BI108" s="2">
        <v>4.71</v>
      </c>
      <c r="BJ108" s="7">
        <v>-2690000</v>
      </c>
      <c r="BK108" s="4">
        <v>1.6899999999999998E-2</v>
      </c>
      <c r="BL108" s="1">
        <v>344</v>
      </c>
      <c r="BM108" s="7">
        <v>63900</v>
      </c>
      <c r="BN108" s="7">
        <v>209000</v>
      </c>
      <c r="BO108" s="4">
        <v>1.35E-2</v>
      </c>
      <c r="BP108" s="7">
        <v>2</v>
      </c>
      <c r="BQ108" s="7">
        <v>1</v>
      </c>
      <c r="BR108" s="7">
        <v>4</v>
      </c>
      <c r="BS108" s="7">
        <v>2</v>
      </c>
      <c r="BT108" s="7">
        <v>2</v>
      </c>
    </row>
    <row r="109" spans="1:72" x14ac:dyDescent="0.25">
      <c r="A109" s="7">
        <v>1957</v>
      </c>
      <c r="B109" t="s">
        <v>162</v>
      </c>
      <c r="C109" s="7">
        <v>62</v>
      </c>
      <c r="D109" s="7">
        <v>63</v>
      </c>
      <c r="E109" s="5">
        <v>29.556349189999999</v>
      </c>
      <c r="F109" s="5">
        <v>29.333473340000001</v>
      </c>
      <c r="G109" s="6">
        <v>8.8848664470000003</v>
      </c>
      <c r="H109" s="6">
        <v>9.5869689269999991</v>
      </c>
      <c r="I109" s="6">
        <v>8.4099677259999996</v>
      </c>
      <c r="J109" s="6">
        <v>1.1399531169999999</v>
      </c>
      <c r="K109" s="6">
        <v>1.1212437209999999</v>
      </c>
      <c r="L109" s="6">
        <v>0.48007205600000002</v>
      </c>
      <c r="M109" s="6">
        <v>0.98412698399999998</v>
      </c>
      <c r="N109" s="6">
        <v>0.77500000000000002</v>
      </c>
      <c r="O109" s="6">
        <v>0.90547105699999997</v>
      </c>
      <c r="P109" s="6">
        <v>1.715141099</v>
      </c>
      <c r="Q109" s="6">
        <v>0.16126095100000001</v>
      </c>
      <c r="R109" s="6">
        <v>7.5407099999999999E-3</v>
      </c>
      <c r="S109" s="7">
        <v>131</v>
      </c>
      <c r="T109" s="7">
        <v>827</v>
      </c>
      <c r="U109" s="4">
        <v>363.17739999999998</v>
      </c>
      <c r="V109" s="4">
        <v>215.82409999999999</v>
      </c>
      <c r="W109" s="7">
        <v>126</v>
      </c>
      <c r="X109" s="7">
        <v>664</v>
      </c>
      <c r="Y109" s="4">
        <v>286.72219999999999</v>
      </c>
      <c r="Z109" s="4">
        <v>166.14940000000001</v>
      </c>
      <c r="AA109" s="4">
        <v>76.455200000000005</v>
      </c>
      <c r="AB109" s="4">
        <v>5640.39</v>
      </c>
      <c r="AC109" s="4">
        <v>1885.35</v>
      </c>
      <c r="AD109" s="2">
        <v>5639.87</v>
      </c>
      <c r="AE109" s="2">
        <v>5639.91</v>
      </c>
      <c r="AF109" s="4">
        <v>1885.26</v>
      </c>
      <c r="AG109" s="4">
        <v>60.8125</v>
      </c>
      <c r="AH109" s="4">
        <v>59.717700000000001</v>
      </c>
      <c r="AI109" s="4">
        <v>50.412500000000001</v>
      </c>
      <c r="AJ109" s="4">
        <v>63.476399999999998</v>
      </c>
      <c r="AK109" s="4">
        <v>112.3125</v>
      </c>
      <c r="AL109" s="4">
        <v>68.030799999999999</v>
      </c>
      <c r="AM109" s="4">
        <v>74.837500000000006</v>
      </c>
      <c r="AN109" s="4">
        <v>66.334900000000005</v>
      </c>
      <c r="AO109" s="4">
        <v>76.875</v>
      </c>
      <c r="AP109" s="4">
        <v>55.793999999999997</v>
      </c>
      <c r="AQ109" s="4">
        <v>81.587500000000006</v>
      </c>
      <c r="AR109" s="4">
        <v>68.425799999999995</v>
      </c>
      <c r="AS109" s="4">
        <v>107.0625</v>
      </c>
      <c r="AT109" s="4">
        <v>59.838500000000003</v>
      </c>
      <c r="AU109" s="4">
        <v>64.900000000000006</v>
      </c>
      <c r="AV109" s="4">
        <v>70.678399999999996</v>
      </c>
      <c r="AW109" s="4">
        <v>100.85</v>
      </c>
      <c r="AX109" s="4">
        <v>65.225399999999993</v>
      </c>
      <c r="AY109" s="4">
        <v>117.83750000000001</v>
      </c>
      <c r="AZ109" s="4">
        <v>62.014200000000002</v>
      </c>
      <c r="BA109" s="4">
        <v>122.9</v>
      </c>
      <c r="BB109" s="4">
        <v>53.989400000000003</v>
      </c>
      <c r="BC109" s="4">
        <v>78.5</v>
      </c>
      <c r="BD109" s="4">
        <v>60.211199999999998</v>
      </c>
      <c r="BE109" s="7">
        <v>39100</v>
      </c>
      <c r="BF109" s="3">
        <v>0.57699999999999996</v>
      </c>
      <c r="BG109" s="4">
        <v>8.6999999999999994E-3</v>
      </c>
      <c r="BH109" s="4">
        <v>3.73E-2</v>
      </c>
      <c r="BI109" s="2">
        <v>4.84</v>
      </c>
      <c r="BJ109" s="7">
        <v>1110000</v>
      </c>
      <c r="BK109" s="4">
        <v>1.41E-2</v>
      </c>
      <c r="BL109" s="1">
        <v>230</v>
      </c>
      <c r="BM109" s="7">
        <v>43500</v>
      </c>
      <c r="BN109" s="7">
        <v>138000</v>
      </c>
      <c r="BO109" s="4">
        <v>1.1900000000000001E-2</v>
      </c>
      <c r="BP109" s="7">
        <v>2</v>
      </c>
      <c r="BQ109" s="7">
        <v>2</v>
      </c>
      <c r="BR109" s="7">
        <v>1</v>
      </c>
      <c r="BS109" s="7">
        <v>2</v>
      </c>
      <c r="BT109" s="7">
        <v>2</v>
      </c>
    </row>
    <row r="110" spans="1:72" x14ac:dyDescent="0.25">
      <c r="A110" s="7">
        <v>1958</v>
      </c>
      <c r="B110" t="s">
        <v>162</v>
      </c>
      <c r="C110" s="7">
        <v>75</v>
      </c>
      <c r="D110" s="7">
        <v>76</v>
      </c>
      <c r="E110" s="5">
        <v>32.970562749999999</v>
      </c>
      <c r="F110" s="5">
        <v>32.323163639999997</v>
      </c>
      <c r="G110" s="6">
        <v>9.7720502380000003</v>
      </c>
      <c r="H110" s="6">
        <v>11.233117350000001</v>
      </c>
      <c r="I110" s="6">
        <v>8.6453177570000008</v>
      </c>
      <c r="J110" s="6">
        <v>1.29932961</v>
      </c>
      <c r="K110" s="6">
        <v>1.153404369</v>
      </c>
      <c r="L110" s="6">
        <v>0.63849297000000005</v>
      </c>
      <c r="M110" s="6">
        <v>0.98684210500000002</v>
      </c>
      <c r="N110" s="6">
        <v>0.75757575799999999</v>
      </c>
      <c r="O110" s="6">
        <v>0.90207657600000002</v>
      </c>
      <c r="P110" s="6">
        <v>1.65288715</v>
      </c>
      <c r="Q110" s="6">
        <v>0.16521481499999999</v>
      </c>
      <c r="R110" s="6">
        <v>1.9635671E-2</v>
      </c>
      <c r="S110" s="7">
        <v>159</v>
      </c>
      <c r="T110" s="7">
        <v>717</v>
      </c>
      <c r="U110" s="4">
        <v>326.68</v>
      </c>
      <c r="V110" s="4">
        <v>179.0438</v>
      </c>
      <c r="W110" s="7">
        <v>172</v>
      </c>
      <c r="X110" s="7">
        <v>517</v>
      </c>
      <c r="Y110" s="4">
        <v>268.79169999999999</v>
      </c>
      <c r="Z110" s="4">
        <v>114.8663</v>
      </c>
      <c r="AA110" s="4">
        <v>57.888300000000001</v>
      </c>
      <c r="AB110" s="4">
        <v>6679.77</v>
      </c>
      <c r="AC110" s="4">
        <v>6679.51</v>
      </c>
      <c r="AD110" s="2">
        <v>5629.15</v>
      </c>
      <c r="AE110" s="2">
        <v>3916.56</v>
      </c>
      <c r="AF110" s="4">
        <v>1678.71</v>
      </c>
      <c r="AG110" s="4">
        <v>69.252499999999998</v>
      </c>
      <c r="AH110" s="4">
        <v>63.484099999999998</v>
      </c>
      <c r="AI110" s="4">
        <v>74.909099999999995</v>
      </c>
      <c r="AJ110" s="4">
        <v>69.724500000000006</v>
      </c>
      <c r="AK110" s="4">
        <v>105.8687</v>
      </c>
      <c r="AL110" s="4">
        <v>63.186900000000001</v>
      </c>
      <c r="AM110" s="4">
        <v>53.454500000000003</v>
      </c>
      <c r="AN110" s="4">
        <v>68.310699999999997</v>
      </c>
      <c r="AO110" s="4">
        <v>61.333300000000001</v>
      </c>
      <c r="AP110" s="4">
        <v>61.280200000000001</v>
      </c>
      <c r="AQ110" s="4">
        <v>56.595999999999997</v>
      </c>
      <c r="AR110" s="4">
        <v>67.450999999999993</v>
      </c>
      <c r="AS110" s="4">
        <v>78.787899999999993</v>
      </c>
      <c r="AT110" s="4">
        <v>59.547699999999999</v>
      </c>
      <c r="AU110" s="4">
        <v>68.686899999999994</v>
      </c>
      <c r="AV110" s="4">
        <v>59.201900000000002</v>
      </c>
      <c r="AW110" s="4">
        <v>104.26260000000001</v>
      </c>
      <c r="AX110" s="4">
        <v>62.428199999999997</v>
      </c>
      <c r="AY110" s="4">
        <v>88.515199999999993</v>
      </c>
      <c r="AZ110" s="4">
        <v>51.588700000000003</v>
      </c>
      <c r="BA110" s="4">
        <v>79.858599999999996</v>
      </c>
      <c r="BB110" s="4">
        <v>54.902700000000003</v>
      </c>
      <c r="BC110" s="4">
        <v>78.343400000000003</v>
      </c>
      <c r="BD110" s="4">
        <v>61.205599999999997</v>
      </c>
      <c r="BE110" s="7">
        <v>19800</v>
      </c>
      <c r="BF110" s="3">
        <v>0.70399999999999996</v>
      </c>
      <c r="BG110" s="4">
        <v>7.0000000000000001E-3</v>
      </c>
      <c r="BH110" s="4">
        <v>6.8699999999999997E-2</v>
      </c>
      <c r="BI110" s="2">
        <v>5.07</v>
      </c>
      <c r="BJ110" s="7">
        <v>2750000</v>
      </c>
      <c r="BK110" s="4">
        <v>3.85E-2</v>
      </c>
      <c r="BL110" s="1">
        <v>165</v>
      </c>
      <c r="BM110" s="7">
        <v>28800</v>
      </c>
      <c r="BN110" s="7">
        <v>98300</v>
      </c>
      <c r="BO110" s="4">
        <v>1.12E-2</v>
      </c>
      <c r="BP110" s="7">
        <v>3</v>
      </c>
      <c r="BQ110" s="7">
        <v>2</v>
      </c>
      <c r="BR110" s="7">
        <v>2</v>
      </c>
      <c r="BS110" s="7">
        <v>2</v>
      </c>
      <c r="BT110" s="7">
        <v>2</v>
      </c>
    </row>
    <row r="111" spans="1:72" x14ac:dyDescent="0.25">
      <c r="A111" s="7">
        <v>1978</v>
      </c>
      <c r="B111" t="s">
        <v>163</v>
      </c>
      <c r="C111" s="7">
        <v>112</v>
      </c>
      <c r="D111" s="7">
        <v>114</v>
      </c>
      <c r="E111" s="5">
        <v>39.455844120000002</v>
      </c>
      <c r="F111" s="5">
        <v>38.921407369999997</v>
      </c>
      <c r="G111" s="6">
        <v>11.94164264</v>
      </c>
      <c r="H111" s="6">
        <v>12.703601020000001</v>
      </c>
      <c r="I111" s="6">
        <v>11.393617709999999</v>
      </c>
      <c r="J111" s="6">
        <v>1.1149751859999999</v>
      </c>
      <c r="K111" s="6">
        <v>1.1061010170000001</v>
      </c>
      <c r="L111" s="6">
        <v>0.44227205200000003</v>
      </c>
      <c r="M111" s="6">
        <v>0.98245614000000003</v>
      </c>
      <c r="N111" s="6">
        <v>0.71794871800000004</v>
      </c>
      <c r="O111" s="6">
        <v>0.92907508900000002</v>
      </c>
      <c r="P111" s="6">
        <v>0.92849667400000002</v>
      </c>
      <c r="Q111" s="6">
        <v>0.16100967499999999</v>
      </c>
      <c r="R111" s="6">
        <v>1.3545186000000001E-2</v>
      </c>
      <c r="S111" s="7">
        <v>134</v>
      </c>
      <c r="T111" s="7">
        <v>828</v>
      </c>
      <c r="U111" s="4">
        <v>462.1696</v>
      </c>
      <c r="V111" s="4">
        <v>199.20930000000001</v>
      </c>
      <c r="W111" s="7">
        <v>144</v>
      </c>
      <c r="X111" s="7">
        <v>361</v>
      </c>
      <c r="Y111" s="4">
        <v>209.81819999999999</v>
      </c>
      <c r="Z111" s="4">
        <v>59.394300000000001</v>
      </c>
      <c r="AA111" s="4">
        <v>252.35149999999999</v>
      </c>
      <c r="AB111" s="4">
        <v>5970.06</v>
      </c>
      <c r="AC111" s="4">
        <v>1155.4100000000001</v>
      </c>
      <c r="AD111" s="2">
        <v>5969.05</v>
      </c>
      <c r="AE111" s="2">
        <v>5968.6</v>
      </c>
      <c r="AF111" s="4">
        <v>1155.22</v>
      </c>
      <c r="AG111" s="4">
        <v>85.294899999999998</v>
      </c>
      <c r="AH111" s="4">
        <v>57.181800000000003</v>
      </c>
      <c r="AI111" s="4">
        <v>64.641000000000005</v>
      </c>
      <c r="AJ111" s="4">
        <v>54.859900000000003</v>
      </c>
      <c r="AK111" s="4">
        <v>110.7051</v>
      </c>
      <c r="AL111" s="4">
        <v>69.093500000000006</v>
      </c>
      <c r="AM111" s="4">
        <v>51.666699999999999</v>
      </c>
      <c r="AN111" s="4">
        <v>56.288200000000003</v>
      </c>
      <c r="AO111" s="4">
        <v>45.615400000000001</v>
      </c>
      <c r="AP111" s="4">
        <v>55.694400000000002</v>
      </c>
      <c r="AQ111" s="4">
        <v>70.525599999999997</v>
      </c>
      <c r="AR111" s="4">
        <v>51.9574</v>
      </c>
      <c r="AS111" s="4">
        <v>72.371799999999993</v>
      </c>
      <c r="AT111" s="4">
        <v>45.8748</v>
      </c>
      <c r="AU111" s="4">
        <v>72.2179</v>
      </c>
      <c r="AV111" s="4">
        <v>63.659799999999997</v>
      </c>
      <c r="AW111" s="4">
        <v>112.0577</v>
      </c>
      <c r="AX111" s="4">
        <v>67.481300000000005</v>
      </c>
      <c r="AY111" s="4">
        <v>68.301299999999998</v>
      </c>
      <c r="AZ111" s="4">
        <v>57.763199999999998</v>
      </c>
      <c r="BA111" s="4">
        <v>73.397400000000005</v>
      </c>
      <c r="BB111" s="4">
        <v>54.539400000000001</v>
      </c>
      <c r="BC111" s="4">
        <v>83.147400000000005</v>
      </c>
      <c r="BD111" s="4">
        <v>57.516199999999998</v>
      </c>
      <c r="BE111" s="7">
        <v>30900</v>
      </c>
      <c r="BF111" s="3">
        <v>0.65300000000000002</v>
      </c>
      <c r="BG111" s="4">
        <v>4.1000000000000003E-3</v>
      </c>
      <c r="BH111" s="4">
        <v>3.7699999999999997E-2</v>
      </c>
      <c r="BI111" s="2">
        <v>5.61</v>
      </c>
      <c r="BJ111" s="7">
        <v>3880000</v>
      </c>
      <c r="BK111" s="4">
        <v>1.6799999999999999E-2</v>
      </c>
      <c r="BL111" s="1">
        <v>291</v>
      </c>
      <c r="BM111" s="7">
        <v>43100</v>
      </c>
      <c r="BN111" s="7">
        <v>142000</v>
      </c>
      <c r="BO111" s="4">
        <v>5.4000000000000003E-3</v>
      </c>
      <c r="BP111" s="7">
        <v>2</v>
      </c>
      <c r="BQ111" s="7">
        <v>2</v>
      </c>
      <c r="BR111" s="7">
        <v>3</v>
      </c>
      <c r="BS111" s="7">
        <v>2</v>
      </c>
      <c r="BT111" s="7">
        <v>2</v>
      </c>
    </row>
    <row r="112" spans="1:72" x14ac:dyDescent="0.25">
      <c r="A112" s="7">
        <v>2057</v>
      </c>
      <c r="B112" t="s">
        <v>164</v>
      </c>
      <c r="C112" s="7">
        <v>82</v>
      </c>
      <c r="D112" s="7">
        <v>83</v>
      </c>
      <c r="E112" s="5">
        <v>34.384776309999999</v>
      </c>
      <c r="F112" s="5">
        <v>33.850339560000002</v>
      </c>
      <c r="G112" s="6">
        <v>10.21790794</v>
      </c>
      <c r="H112" s="6">
        <v>11.46984215</v>
      </c>
      <c r="I112" s="6">
        <v>9.3137167000000005</v>
      </c>
      <c r="J112" s="6">
        <v>1.2315000030000001</v>
      </c>
      <c r="K112" s="6">
        <v>1.147383738</v>
      </c>
      <c r="L112" s="6">
        <v>0.58363258299999998</v>
      </c>
      <c r="M112" s="6">
        <v>0.98795180699999996</v>
      </c>
      <c r="N112" s="6">
        <v>0.74545454499999997</v>
      </c>
      <c r="O112" s="6">
        <v>0.89928563800000005</v>
      </c>
      <c r="P112" s="6">
        <v>1.222690608</v>
      </c>
      <c r="Q112" s="6">
        <v>0.16435665499999999</v>
      </c>
      <c r="R112" s="6">
        <v>1.5542831E-2</v>
      </c>
      <c r="S112" s="7">
        <v>39</v>
      </c>
      <c r="T112" s="7">
        <v>1186</v>
      </c>
      <c r="U112" s="4">
        <v>529.69510000000002</v>
      </c>
      <c r="V112" s="4">
        <v>377.20589999999999</v>
      </c>
      <c r="W112" s="7">
        <v>27</v>
      </c>
      <c r="X112" s="7">
        <v>738</v>
      </c>
      <c r="Y112" s="4">
        <v>280.5</v>
      </c>
      <c r="Z112" s="4">
        <v>214.40899999999999</v>
      </c>
      <c r="AA112" s="4">
        <v>249.1951</v>
      </c>
      <c r="AB112" s="4">
        <v>2862.97</v>
      </c>
      <c r="AC112" s="4">
        <v>2889.05</v>
      </c>
      <c r="AD112" s="2">
        <v>405062.34</v>
      </c>
      <c r="AE112" s="2">
        <v>396757.04</v>
      </c>
      <c r="AF112" s="4">
        <v>190.13040000000001</v>
      </c>
      <c r="AG112" s="4">
        <v>91.863600000000005</v>
      </c>
      <c r="AH112" s="4">
        <v>59.930799999999998</v>
      </c>
      <c r="AI112" s="4">
        <v>62.890900000000002</v>
      </c>
      <c r="AJ112" s="4">
        <v>71.465999999999994</v>
      </c>
      <c r="AK112" s="4">
        <v>99.545500000000004</v>
      </c>
      <c r="AL112" s="4">
        <v>66.712100000000007</v>
      </c>
      <c r="AM112" s="4">
        <v>56.2545</v>
      </c>
      <c r="AN112" s="4">
        <v>72.732399999999998</v>
      </c>
      <c r="AO112" s="4">
        <v>55.918199999999999</v>
      </c>
      <c r="AP112" s="4">
        <v>63.755600000000001</v>
      </c>
      <c r="AQ112" s="4">
        <v>56.409100000000002</v>
      </c>
      <c r="AR112" s="4">
        <v>75.019300000000001</v>
      </c>
      <c r="AS112" s="4">
        <v>97.5364</v>
      </c>
      <c r="AT112" s="4">
        <v>67.320499999999996</v>
      </c>
      <c r="AU112" s="4">
        <v>72.454499999999996</v>
      </c>
      <c r="AV112" s="4">
        <v>73.161100000000005</v>
      </c>
      <c r="AW112" s="4">
        <v>105.7273</v>
      </c>
      <c r="AX112" s="4">
        <v>67.677400000000006</v>
      </c>
      <c r="AY112" s="4">
        <v>64.136399999999995</v>
      </c>
      <c r="AZ112" s="4">
        <v>51.455599999999997</v>
      </c>
      <c r="BA112" s="4">
        <v>69.790899999999993</v>
      </c>
      <c r="BB112" s="4">
        <v>58.102699999999999</v>
      </c>
      <c r="BC112" s="4">
        <v>80.599999999999994</v>
      </c>
      <c r="BD112" s="4">
        <v>71.478899999999996</v>
      </c>
      <c r="BE112" s="7">
        <v>106000</v>
      </c>
      <c r="BF112" s="3">
        <v>0.63500000000000001</v>
      </c>
      <c r="BG112" s="4">
        <v>6.0000000000000001E-3</v>
      </c>
      <c r="BH112" s="4">
        <v>2.53E-2</v>
      </c>
      <c r="BI112" s="2">
        <v>5.21</v>
      </c>
      <c r="BJ112" s="7">
        <v>6290000</v>
      </c>
      <c r="BK112" s="4">
        <v>8.6E-3</v>
      </c>
      <c r="BL112" s="1">
        <v>489</v>
      </c>
      <c r="BM112" s="7">
        <v>134000</v>
      </c>
      <c r="BN112" s="7">
        <v>438000</v>
      </c>
      <c r="BO112" s="4">
        <v>6.7000000000000002E-3</v>
      </c>
      <c r="BP112" s="7">
        <v>2</v>
      </c>
      <c r="BQ112" s="7">
        <v>1</v>
      </c>
      <c r="BR112" s="7">
        <v>3</v>
      </c>
      <c r="BS112" s="7">
        <v>2</v>
      </c>
      <c r="BT112" s="7">
        <v>2</v>
      </c>
    </row>
    <row r="113" spans="1:72" x14ac:dyDescent="0.25">
      <c r="A113" s="7">
        <v>2300</v>
      </c>
      <c r="B113" t="s">
        <v>165</v>
      </c>
      <c r="C113" s="7">
        <v>102</v>
      </c>
      <c r="D113" s="7">
        <v>102</v>
      </c>
      <c r="E113" s="5">
        <v>38.870057690000003</v>
      </c>
      <c r="F113" s="5">
        <v>38.157475349999999</v>
      </c>
      <c r="G113" s="6">
        <v>11.39607097</v>
      </c>
      <c r="H113" s="6">
        <v>12.83200984</v>
      </c>
      <c r="I113" s="6">
        <v>10.386126640000001</v>
      </c>
      <c r="J113" s="6">
        <v>1.235495223</v>
      </c>
      <c r="K113" s="6">
        <v>1.178746278</v>
      </c>
      <c r="L113" s="6">
        <v>0.58726869800000003</v>
      </c>
      <c r="M113" s="6">
        <v>1</v>
      </c>
      <c r="N113" s="6">
        <v>0.66233766199999999</v>
      </c>
      <c r="O113" s="6">
        <v>0.88034068099999996</v>
      </c>
      <c r="P113" s="6">
        <v>1.180368721</v>
      </c>
      <c r="Q113" s="6">
        <v>0.16535872300000001</v>
      </c>
      <c r="R113" s="6">
        <v>1.8332423E-2</v>
      </c>
      <c r="S113" s="7">
        <v>151</v>
      </c>
      <c r="T113" s="7">
        <v>1155</v>
      </c>
      <c r="U113" s="4">
        <v>652.58820000000003</v>
      </c>
      <c r="V113" s="4">
        <v>336.17950000000002</v>
      </c>
      <c r="W113" s="7">
        <v>91</v>
      </c>
      <c r="X113" s="7">
        <v>1100</v>
      </c>
      <c r="Y113" s="4">
        <v>319.2115</v>
      </c>
      <c r="Z113" s="4">
        <v>240.6601</v>
      </c>
      <c r="AA113" s="4">
        <v>333.37670000000003</v>
      </c>
      <c r="AB113" s="4">
        <v>4994.62</v>
      </c>
      <c r="AC113" s="4">
        <v>4990.8999999999996</v>
      </c>
      <c r="AD113" s="2">
        <v>2384.02</v>
      </c>
      <c r="AE113" s="2">
        <v>3547.25</v>
      </c>
      <c r="AF113" s="4">
        <v>1761.51</v>
      </c>
      <c r="AG113" s="4">
        <v>81.292199999999994</v>
      </c>
      <c r="AH113" s="4">
        <v>57.808999999999997</v>
      </c>
      <c r="AI113" s="4">
        <v>83.194800000000001</v>
      </c>
      <c r="AJ113" s="4">
        <v>62.506</v>
      </c>
      <c r="AK113" s="4">
        <v>105.79219999999999</v>
      </c>
      <c r="AL113" s="4">
        <v>74.163499999999999</v>
      </c>
      <c r="AM113" s="4">
        <v>59.642899999999997</v>
      </c>
      <c r="AN113" s="4">
        <v>53.493000000000002</v>
      </c>
      <c r="AO113" s="4">
        <v>67.318200000000004</v>
      </c>
      <c r="AP113" s="4">
        <v>53.948300000000003</v>
      </c>
      <c r="AQ113" s="4">
        <v>52.454500000000003</v>
      </c>
      <c r="AR113" s="4">
        <v>53.182400000000001</v>
      </c>
      <c r="AS113" s="4">
        <v>38.759700000000002</v>
      </c>
      <c r="AT113" s="4">
        <v>46.717300000000002</v>
      </c>
      <c r="AU113" s="4">
        <v>37.6494</v>
      </c>
      <c r="AV113" s="4">
        <v>51.003300000000003</v>
      </c>
      <c r="AW113" s="4">
        <v>103.0714</v>
      </c>
      <c r="AX113" s="4">
        <v>73.089299999999994</v>
      </c>
      <c r="AY113" s="4">
        <v>107.70780000000001</v>
      </c>
      <c r="AZ113" s="4">
        <v>50.718200000000003</v>
      </c>
      <c r="BA113" s="4">
        <v>92.136399999999995</v>
      </c>
      <c r="BB113" s="4">
        <v>61.985100000000003</v>
      </c>
      <c r="BC113" s="4">
        <v>88.681799999999996</v>
      </c>
      <c r="BD113" s="4">
        <v>56.861600000000003</v>
      </c>
      <c r="BE113" s="7">
        <v>64400</v>
      </c>
      <c r="BF113" s="3">
        <v>0.76800000000000002</v>
      </c>
      <c r="BG113" s="4">
        <v>4.1000000000000003E-3</v>
      </c>
      <c r="BH113" s="4">
        <v>2.63E-2</v>
      </c>
      <c r="BI113" s="2">
        <v>5.59</v>
      </c>
      <c r="BJ113" s="7">
        <v>-2430000</v>
      </c>
      <c r="BK113" s="4">
        <v>7.3000000000000001E-3</v>
      </c>
      <c r="BL113" s="1">
        <v>470</v>
      </c>
      <c r="BM113" s="7">
        <v>113000</v>
      </c>
      <c r="BN113" s="7">
        <v>401000</v>
      </c>
      <c r="BO113" s="4">
        <v>5.3E-3</v>
      </c>
      <c r="BP113" s="7">
        <v>2</v>
      </c>
      <c r="BQ113" s="7">
        <v>3</v>
      </c>
      <c r="BR113" s="7">
        <v>1</v>
      </c>
      <c r="BS113" s="7">
        <v>2</v>
      </c>
      <c r="BT113" s="7">
        <v>2</v>
      </c>
    </row>
    <row r="114" spans="1:72" x14ac:dyDescent="0.25">
      <c r="A114" s="7">
        <v>2331</v>
      </c>
      <c r="B114" t="s">
        <v>166</v>
      </c>
      <c r="C114" s="7">
        <v>118</v>
      </c>
      <c r="D114" s="7">
        <v>127</v>
      </c>
      <c r="E114" s="5">
        <v>49.112698369999997</v>
      </c>
      <c r="F114" s="5">
        <v>44.742040799999998</v>
      </c>
      <c r="G114" s="6">
        <v>12.2573352</v>
      </c>
      <c r="H114" s="6">
        <v>17.376823269999999</v>
      </c>
      <c r="I114" s="6">
        <v>8.9682775649999993</v>
      </c>
      <c r="J114" s="6">
        <v>1.9375875849999999</v>
      </c>
      <c r="K114" s="6">
        <v>1.6266560050000001</v>
      </c>
      <c r="L114" s="6">
        <v>0.85652490000000003</v>
      </c>
      <c r="M114" s="6">
        <v>0.92913385800000003</v>
      </c>
      <c r="N114" s="6">
        <v>0.72839506200000004</v>
      </c>
      <c r="O114" s="6">
        <v>0.74073061100000004</v>
      </c>
      <c r="P114" s="6">
        <v>3.6688577090000001</v>
      </c>
      <c r="Q114" s="6">
        <v>0.201121463</v>
      </c>
      <c r="R114" s="6">
        <v>8.8992414000000006E-2</v>
      </c>
      <c r="S114" s="7">
        <v>13</v>
      </c>
      <c r="T114" s="7">
        <v>1178</v>
      </c>
      <c r="U114" s="4">
        <v>645.02560000000005</v>
      </c>
      <c r="V114" s="4">
        <v>318.98930000000001</v>
      </c>
      <c r="W114" s="7">
        <v>10</v>
      </c>
      <c r="X114" s="7">
        <v>980</v>
      </c>
      <c r="Y114" s="4">
        <v>381.84089999999998</v>
      </c>
      <c r="Z114" s="4">
        <v>295.65969999999999</v>
      </c>
      <c r="AA114" s="4">
        <v>263.18470000000002</v>
      </c>
      <c r="AB114" s="4">
        <v>4221.59</v>
      </c>
      <c r="AC114" s="4">
        <v>1931.92</v>
      </c>
      <c r="AD114" s="2">
        <v>4221.95</v>
      </c>
      <c r="AE114" s="2">
        <v>4221.46</v>
      </c>
      <c r="AF114" s="4">
        <v>1931.79</v>
      </c>
      <c r="AG114" s="4">
        <v>49.024700000000003</v>
      </c>
      <c r="AH114" s="4">
        <v>55.715299999999999</v>
      </c>
      <c r="AI114" s="4">
        <v>64.759299999999996</v>
      </c>
      <c r="AJ114" s="4">
        <v>62.913899999999998</v>
      </c>
      <c r="AK114" s="4">
        <v>113.8951</v>
      </c>
      <c r="AL114" s="4">
        <v>72.560299999999998</v>
      </c>
      <c r="AM114" s="4">
        <v>103.53700000000001</v>
      </c>
      <c r="AN114" s="4">
        <v>60.6753</v>
      </c>
      <c r="AO114" s="4">
        <v>102.5309</v>
      </c>
      <c r="AP114" s="4">
        <v>57.880200000000002</v>
      </c>
      <c r="AQ114" s="4">
        <v>90.407399999999996</v>
      </c>
      <c r="AR114" s="4">
        <v>64.8078</v>
      </c>
      <c r="AS114" s="4">
        <v>50.950600000000001</v>
      </c>
      <c r="AT114" s="4">
        <v>52.988300000000002</v>
      </c>
      <c r="AU114" s="4">
        <v>54.271599999999999</v>
      </c>
      <c r="AV114" s="4">
        <v>55.846299999999999</v>
      </c>
      <c r="AW114" s="4">
        <v>123.18519999999999</v>
      </c>
      <c r="AX114" s="4">
        <v>72.530199999999994</v>
      </c>
      <c r="AY114" s="4">
        <v>54.666699999999999</v>
      </c>
      <c r="AZ114" s="4">
        <v>54.6327</v>
      </c>
      <c r="BA114" s="4">
        <v>58.345700000000001</v>
      </c>
      <c r="BB114" s="4">
        <v>55.103299999999997</v>
      </c>
      <c r="BC114" s="4">
        <v>67.950599999999994</v>
      </c>
      <c r="BD114" s="4">
        <v>57.798699999999997</v>
      </c>
      <c r="BE114" s="7">
        <v>103000</v>
      </c>
      <c r="BF114" s="3">
        <v>0.57999999999999996</v>
      </c>
      <c r="BG114" s="4">
        <v>4.0000000000000001E-3</v>
      </c>
      <c r="BH114" s="4">
        <v>1.78E-2</v>
      </c>
      <c r="BI114" s="2">
        <v>5.64</v>
      </c>
      <c r="BJ114" s="7">
        <v>34100000</v>
      </c>
      <c r="BK114" s="4">
        <v>5.1000000000000004E-3</v>
      </c>
      <c r="BL114" s="1">
        <v>588</v>
      </c>
      <c r="BM114" s="7">
        <v>105000</v>
      </c>
      <c r="BN114" s="7">
        <v>333000</v>
      </c>
      <c r="BO114" s="4">
        <v>4.7000000000000002E-3</v>
      </c>
      <c r="BP114" s="7">
        <v>3</v>
      </c>
      <c r="BQ114" s="7">
        <v>2</v>
      </c>
      <c r="BR114" s="7">
        <v>2</v>
      </c>
      <c r="BS114" s="7">
        <v>2</v>
      </c>
      <c r="BT114" s="7">
        <v>2</v>
      </c>
    </row>
    <row r="115" spans="1:72" x14ac:dyDescent="0.25">
      <c r="A115" s="7">
        <v>2578</v>
      </c>
      <c r="B115" t="s">
        <v>167</v>
      </c>
      <c r="C115" s="7">
        <v>73</v>
      </c>
      <c r="D115" s="7">
        <v>76</v>
      </c>
      <c r="E115" s="5">
        <v>32.142135619999998</v>
      </c>
      <c r="F115" s="5">
        <v>31.785844449999999</v>
      </c>
      <c r="G115" s="6">
        <v>9.6408758300000006</v>
      </c>
      <c r="H115" s="6">
        <v>11.03328222</v>
      </c>
      <c r="I115" s="6">
        <v>8.6285911110000004</v>
      </c>
      <c r="J115" s="6">
        <v>1.2786887309999999</v>
      </c>
      <c r="K115" s="6">
        <v>1.126203141</v>
      </c>
      <c r="L115" s="6">
        <v>0.623214241</v>
      </c>
      <c r="M115" s="6">
        <v>0.96052631600000005</v>
      </c>
      <c r="N115" s="6">
        <v>0.811111111</v>
      </c>
      <c r="O115" s="6">
        <v>0.90795686499999995</v>
      </c>
      <c r="P115" s="6">
        <v>0.94233329300000002</v>
      </c>
      <c r="Q115" s="6">
        <v>0.16568427599999999</v>
      </c>
      <c r="R115" s="6">
        <v>1.1084863E-2</v>
      </c>
      <c r="S115" s="7">
        <v>127</v>
      </c>
      <c r="T115" s="7">
        <v>626</v>
      </c>
      <c r="U115" s="4">
        <v>372.0822</v>
      </c>
      <c r="V115" s="4">
        <v>160.33410000000001</v>
      </c>
      <c r="W115" s="7">
        <v>111</v>
      </c>
      <c r="X115" s="7">
        <v>517</v>
      </c>
      <c r="Y115" s="4">
        <v>267.58819999999997</v>
      </c>
      <c r="Z115" s="4">
        <v>127.6127</v>
      </c>
      <c r="AA115" s="4">
        <v>104.494</v>
      </c>
      <c r="AB115" s="4">
        <v>4243.8599999999997</v>
      </c>
      <c r="AC115" s="4">
        <v>4242.59</v>
      </c>
      <c r="AD115" s="2">
        <v>2275.91</v>
      </c>
      <c r="AE115" s="2">
        <v>3264.06</v>
      </c>
      <c r="AF115" s="4">
        <v>1828.14</v>
      </c>
      <c r="AG115" s="4">
        <v>85.988900000000001</v>
      </c>
      <c r="AH115" s="4">
        <v>62.119399999999999</v>
      </c>
      <c r="AI115" s="4">
        <v>73.311099999999996</v>
      </c>
      <c r="AJ115" s="4">
        <v>65.474699999999999</v>
      </c>
      <c r="AK115" s="4">
        <v>114.0667</v>
      </c>
      <c r="AL115" s="4">
        <v>60.121699999999997</v>
      </c>
      <c r="AM115" s="4">
        <v>65.488900000000001</v>
      </c>
      <c r="AN115" s="4">
        <v>60.033700000000003</v>
      </c>
      <c r="AO115" s="4">
        <v>71.433300000000003</v>
      </c>
      <c r="AP115" s="4">
        <v>60.996600000000001</v>
      </c>
      <c r="AQ115" s="4">
        <v>75.055599999999998</v>
      </c>
      <c r="AR115" s="4">
        <v>66.290499999999994</v>
      </c>
      <c r="AS115" s="4">
        <v>94.6</v>
      </c>
      <c r="AT115" s="4">
        <v>65.624499999999998</v>
      </c>
      <c r="AU115" s="4">
        <v>89.333299999999994</v>
      </c>
      <c r="AV115" s="4">
        <v>70.319299999999998</v>
      </c>
      <c r="AW115" s="4">
        <v>111.7667</v>
      </c>
      <c r="AX115" s="4">
        <v>61.772300000000001</v>
      </c>
      <c r="AY115" s="4">
        <v>78.888900000000007</v>
      </c>
      <c r="AZ115" s="4">
        <v>54.333799999999997</v>
      </c>
      <c r="BA115" s="4">
        <v>65.477800000000002</v>
      </c>
      <c r="BB115" s="4">
        <v>56.2637</v>
      </c>
      <c r="BC115" s="4">
        <v>92.466700000000003</v>
      </c>
      <c r="BD115" s="4">
        <v>68.359800000000007</v>
      </c>
      <c r="BE115" s="7">
        <v>21800</v>
      </c>
      <c r="BF115" s="3">
        <v>0.60399999999999998</v>
      </c>
      <c r="BG115" s="4">
        <v>7.4999999999999997E-3</v>
      </c>
      <c r="BH115" s="4">
        <v>2.9600000000000001E-2</v>
      </c>
      <c r="BI115" s="2">
        <v>4.99</v>
      </c>
      <c r="BJ115" s="7">
        <v>-387000</v>
      </c>
      <c r="BK115" s="4">
        <v>1.0800000000000001E-2</v>
      </c>
      <c r="BL115" s="1">
        <v>267</v>
      </c>
      <c r="BM115" s="7">
        <v>24300</v>
      </c>
      <c r="BN115" s="7">
        <v>77800</v>
      </c>
      <c r="BO115" s="4">
        <v>8.3999999999999995E-3</v>
      </c>
      <c r="BP115" s="7">
        <v>2</v>
      </c>
      <c r="BQ115" s="7">
        <v>3</v>
      </c>
      <c r="BR115" s="7">
        <v>2</v>
      </c>
      <c r="BS115" s="7">
        <v>1</v>
      </c>
      <c r="BT115" s="7">
        <v>2</v>
      </c>
    </row>
    <row r="116" spans="1:72" x14ac:dyDescent="0.25">
      <c r="A116" s="7">
        <v>2597</v>
      </c>
      <c r="B116" t="s">
        <v>119</v>
      </c>
      <c r="C116" s="7">
        <v>132</v>
      </c>
      <c r="D116" s="7">
        <v>137</v>
      </c>
      <c r="E116" s="5">
        <v>44.041630560000002</v>
      </c>
      <c r="F116" s="5">
        <v>42.549947699999997</v>
      </c>
      <c r="G116" s="6">
        <v>12.96408963</v>
      </c>
      <c r="H116" s="6">
        <v>13.61535415</v>
      </c>
      <c r="I116" s="6">
        <v>12.54119021</v>
      </c>
      <c r="J116" s="6">
        <v>1.085650877</v>
      </c>
      <c r="K116" s="6">
        <v>1.1693458640000001</v>
      </c>
      <c r="L116" s="6">
        <v>0.38931086599999998</v>
      </c>
      <c r="M116" s="6">
        <v>0.96350365000000004</v>
      </c>
      <c r="N116" s="6">
        <v>0.72527472500000001</v>
      </c>
      <c r="O116" s="6">
        <v>0.91619039400000002</v>
      </c>
      <c r="P116" s="6">
        <v>0.62339441500000004</v>
      </c>
      <c r="Q116" s="6">
        <v>0.16098137000000001</v>
      </c>
      <c r="R116" s="6">
        <v>3.3869837E-2</v>
      </c>
      <c r="S116" s="7">
        <v>51</v>
      </c>
      <c r="T116" s="7">
        <v>993</v>
      </c>
      <c r="U116" s="4">
        <v>525.08330000000001</v>
      </c>
      <c r="V116" s="4">
        <v>290.97989999999999</v>
      </c>
      <c r="W116" s="7">
        <v>16</v>
      </c>
      <c r="X116" s="7">
        <v>311</v>
      </c>
      <c r="Y116" s="4">
        <v>126.72</v>
      </c>
      <c r="Z116" s="4">
        <v>70.896600000000007</v>
      </c>
      <c r="AA116" s="4">
        <v>398.36329999999998</v>
      </c>
      <c r="AB116" s="4">
        <v>4230.8999999999996</v>
      </c>
      <c r="AC116" s="4">
        <v>4229.54</v>
      </c>
      <c r="AD116" s="2">
        <v>2780.52</v>
      </c>
      <c r="AE116" s="2">
        <v>2074.16</v>
      </c>
      <c r="AF116" s="4">
        <v>1480.13</v>
      </c>
      <c r="AG116" s="4">
        <v>78.533000000000001</v>
      </c>
      <c r="AH116" s="4">
        <v>59.191499999999998</v>
      </c>
      <c r="AI116" s="4">
        <v>60.879100000000001</v>
      </c>
      <c r="AJ116" s="4">
        <v>49.763800000000003</v>
      </c>
      <c r="AK116" s="4">
        <v>103.8297</v>
      </c>
      <c r="AL116" s="4">
        <v>71.500200000000007</v>
      </c>
      <c r="AM116" s="4">
        <v>50.923099999999998</v>
      </c>
      <c r="AN116" s="4">
        <v>55.844700000000003</v>
      </c>
      <c r="AO116" s="4">
        <v>69.675799999999995</v>
      </c>
      <c r="AP116" s="4">
        <v>48.206600000000002</v>
      </c>
      <c r="AQ116" s="4">
        <v>49.516500000000001</v>
      </c>
      <c r="AR116" s="4">
        <v>53.940600000000003</v>
      </c>
      <c r="AS116" s="4">
        <v>60.038499999999999</v>
      </c>
      <c r="AT116" s="4">
        <v>43.317599999999999</v>
      </c>
      <c r="AU116" s="4">
        <v>31.093399999999999</v>
      </c>
      <c r="AV116" s="4">
        <v>45.637099999999997</v>
      </c>
      <c r="AW116" s="4">
        <v>103.18129999999999</v>
      </c>
      <c r="AX116" s="4">
        <v>70.193299999999994</v>
      </c>
      <c r="AY116" s="4">
        <v>75.653800000000004</v>
      </c>
      <c r="AZ116" s="4">
        <v>53.959200000000003</v>
      </c>
      <c r="BA116" s="4">
        <v>111.2308</v>
      </c>
      <c r="BB116" s="4">
        <v>61.608899999999998</v>
      </c>
      <c r="BC116" s="4">
        <v>70.291200000000003</v>
      </c>
      <c r="BD116" s="4">
        <v>55.106499999999997</v>
      </c>
      <c r="BE116" s="7">
        <v>68500</v>
      </c>
      <c r="BF116" s="3">
        <v>0.65400000000000003</v>
      </c>
      <c r="BG116" s="4">
        <v>3.3999999999999998E-3</v>
      </c>
      <c r="BH116" s="4">
        <v>3.1899999999999998E-2</v>
      </c>
      <c r="BI116" s="2">
        <v>5.78</v>
      </c>
      <c r="BJ116" s="7">
        <v>-5520000</v>
      </c>
      <c r="BK116" s="4">
        <v>1.5100000000000001E-2</v>
      </c>
      <c r="BL116" s="1">
        <v>448</v>
      </c>
      <c r="BM116" s="7">
        <v>97300</v>
      </c>
      <c r="BN116" s="7">
        <v>321000</v>
      </c>
      <c r="BO116" s="4">
        <v>5.7000000000000002E-3</v>
      </c>
      <c r="BP116" s="7">
        <v>2</v>
      </c>
      <c r="BQ116" s="7">
        <v>3</v>
      </c>
      <c r="BR116" s="7">
        <v>1</v>
      </c>
      <c r="BS116" s="7">
        <v>2</v>
      </c>
      <c r="BT116" s="7">
        <v>2</v>
      </c>
    </row>
    <row r="117" spans="1:72" x14ac:dyDescent="0.25">
      <c r="A117" s="7">
        <v>2634</v>
      </c>
      <c r="B117" t="s">
        <v>168</v>
      </c>
      <c r="C117" s="7">
        <v>56</v>
      </c>
      <c r="D117" s="7">
        <v>56</v>
      </c>
      <c r="E117" s="5">
        <v>27.79898987</v>
      </c>
      <c r="F117" s="5">
        <v>27.79898987</v>
      </c>
      <c r="G117" s="6">
        <v>8.4440164909999993</v>
      </c>
      <c r="H117" s="6">
        <v>9.3486072849999999</v>
      </c>
      <c r="I117" s="6">
        <v>7.8372998999999997</v>
      </c>
      <c r="J117" s="6">
        <v>1.1928352120000001</v>
      </c>
      <c r="K117" s="6">
        <v>1.098146141</v>
      </c>
      <c r="L117" s="6">
        <v>0.545149624</v>
      </c>
      <c r="M117" s="6">
        <v>1</v>
      </c>
      <c r="N117" s="6">
        <v>0.69135802499999999</v>
      </c>
      <c r="O117" s="6">
        <v>0.91062561099999995</v>
      </c>
      <c r="P117" s="6">
        <v>0.48173848600000002</v>
      </c>
      <c r="Q117" s="6">
        <v>0.16311725599999999</v>
      </c>
      <c r="R117" s="6">
        <v>7.7999999999999995E-16</v>
      </c>
      <c r="S117" s="7">
        <v>50</v>
      </c>
      <c r="T117" s="7">
        <v>805</v>
      </c>
      <c r="U117" s="4">
        <v>355.1429</v>
      </c>
      <c r="V117" s="4">
        <v>218.3391</v>
      </c>
      <c r="W117" s="7">
        <v>42</v>
      </c>
      <c r="X117" s="7">
        <v>374</v>
      </c>
      <c r="Y117" s="4">
        <v>148.6</v>
      </c>
      <c r="Z117" s="4">
        <v>86.945400000000006</v>
      </c>
      <c r="AA117" s="4">
        <v>206.5429</v>
      </c>
      <c r="AB117" s="4">
        <v>3244.26</v>
      </c>
      <c r="AC117" s="4">
        <v>3244.04</v>
      </c>
      <c r="AD117" s="2">
        <v>3510.15</v>
      </c>
      <c r="AE117" s="2">
        <v>1355.01</v>
      </c>
      <c r="AF117" s="4">
        <v>1136.96</v>
      </c>
      <c r="AG117" s="4">
        <v>102.9012</v>
      </c>
      <c r="AH117" s="4">
        <v>65.288899999999998</v>
      </c>
      <c r="AI117" s="4">
        <v>64.790099999999995</v>
      </c>
      <c r="AJ117" s="4">
        <v>55.169400000000003</v>
      </c>
      <c r="AK117" s="4">
        <v>109.4074</v>
      </c>
      <c r="AL117" s="4">
        <v>68.52</v>
      </c>
      <c r="AM117" s="4">
        <v>64.925899999999999</v>
      </c>
      <c r="AN117" s="4">
        <v>65.262500000000003</v>
      </c>
      <c r="AO117" s="4">
        <v>74.259299999999996</v>
      </c>
      <c r="AP117" s="4">
        <v>62.989400000000003</v>
      </c>
      <c r="AQ117" s="4">
        <v>74.271600000000007</v>
      </c>
      <c r="AR117" s="4">
        <v>62.564</v>
      </c>
      <c r="AS117" s="4">
        <v>74.7654</v>
      </c>
      <c r="AT117" s="4">
        <v>63.904299999999999</v>
      </c>
      <c r="AU117" s="4">
        <v>50.271599999999999</v>
      </c>
      <c r="AV117" s="4">
        <v>57.518000000000001</v>
      </c>
      <c r="AW117" s="4">
        <v>111.5309</v>
      </c>
      <c r="AX117" s="4">
        <v>66.663300000000007</v>
      </c>
      <c r="AY117" s="4">
        <v>98.074100000000001</v>
      </c>
      <c r="AZ117" s="4">
        <v>60.142499999999998</v>
      </c>
      <c r="BA117" s="4">
        <v>105.18519999999999</v>
      </c>
      <c r="BB117" s="4">
        <v>50.519599999999997</v>
      </c>
      <c r="BC117" s="4">
        <v>100.6173</v>
      </c>
      <c r="BD117" s="4">
        <v>65.014899999999997</v>
      </c>
      <c r="BE117" s="7">
        <v>45200</v>
      </c>
      <c r="BF117" s="3">
        <v>0.54100000000000004</v>
      </c>
      <c r="BG117" s="4">
        <v>8.6E-3</v>
      </c>
      <c r="BH117" s="4">
        <v>3.2000000000000001E-2</v>
      </c>
      <c r="BI117" s="2">
        <v>4.8499999999999996</v>
      </c>
      <c r="BJ117" s="7">
        <v>1830000</v>
      </c>
      <c r="BK117" s="4">
        <v>1.2699999999999999E-2</v>
      </c>
      <c r="BL117" s="1">
        <v>279</v>
      </c>
      <c r="BM117" s="7">
        <v>46000</v>
      </c>
      <c r="BN117" s="7">
        <v>142000</v>
      </c>
      <c r="BO117" s="4">
        <v>1.1599999999999999E-2</v>
      </c>
      <c r="BP117" s="7">
        <v>2</v>
      </c>
      <c r="BQ117" s="7">
        <v>2</v>
      </c>
      <c r="BR117" s="7">
        <v>2</v>
      </c>
      <c r="BS117" s="7">
        <v>3</v>
      </c>
      <c r="BT117" s="7">
        <v>2</v>
      </c>
    </row>
    <row r="118" spans="1:72" x14ac:dyDescent="0.25">
      <c r="A118" s="7">
        <v>2646</v>
      </c>
      <c r="B118" t="s">
        <v>169</v>
      </c>
      <c r="C118" s="7">
        <v>83</v>
      </c>
      <c r="D118" s="7">
        <v>87</v>
      </c>
      <c r="E118" s="5">
        <v>35.556349189999999</v>
      </c>
      <c r="F118" s="5">
        <v>34.502370419999998</v>
      </c>
      <c r="G118" s="6">
        <v>10.28002345</v>
      </c>
      <c r="H118" s="6">
        <v>11.942717930000001</v>
      </c>
      <c r="I118" s="6">
        <v>9.1662192200000003</v>
      </c>
      <c r="J118" s="6">
        <v>1.3029055540000001</v>
      </c>
      <c r="K118" s="6">
        <v>1.212122098</v>
      </c>
      <c r="L118" s="6">
        <v>0.64103057799999996</v>
      </c>
      <c r="M118" s="6">
        <v>0.95402298900000004</v>
      </c>
      <c r="N118" s="6">
        <v>0.75454545500000003</v>
      </c>
      <c r="O118" s="6">
        <v>0.87617345099999999</v>
      </c>
      <c r="P118" s="6">
        <v>0.70138081100000005</v>
      </c>
      <c r="Q118" s="6">
        <v>0.16866070799999999</v>
      </c>
      <c r="R118" s="6">
        <v>2.9642491E-2</v>
      </c>
      <c r="S118" s="7">
        <v>8</v>
      </c>
      <c r="T118" s="7">
        <v>1015</v>
      </c>
      <c r="U118" s="4">
        <v>410.43369999999999</v>
      </c>
      <c r="V118" s="4">
        <v>306.25970000000001</v>
      </c>
      <c r="W118" s="7">
        <v>28</v>
      </c>
      <c r="X118" s="7">
        <v>349</v>
      </c>
      <c r="Y118" s="4">
        <v>110.18519999999999</v>
      </c>
      <c r="Z118" s="4">
        <v>75.566100000000006</v>
      </c>
      <c r="AA118" s="4">
        <v>300.24860000000001</v>
      </c>
      <c r="AB118" s="4">
        <v>1046.72</v>
      </c>
      <c r="AC118" s="4">
        <v>2987.79</v>
      </c>
      <c r="AD118" s="2">
        <v>228293.44</v>
      </c>
      <c r="AE118" s="2">
        <v>220040.97</v>
      </c>
      <c r="AF118" s="4">
        <v>95.970799999999997</v>
      </c>
      <c r="AG118" s="4">
        <v>38.390900000000002</v>
      </c>
      <c r="AH118" s="4">
        <v>54.731900000000003</v>
      </c>
      <c r="AI118" s="4">
        <v>39.509099999999997</v>
      </c>
      <c r="AJ118" s="4">
        <v>56.275300000000001</v>
      </c>
      <c r="AK118" s="4">
        <v>105.5545</v>
      </c>
      <c r="AL118" s="4">
        <v>70.048900000000003</v>
      </c>
      <c r="AM118" s="4">
        <v>47.581800000000001</v>
      </c>
      <c r="AN118" s="4">
        <v>51.523600000000002</v>
      </c>
      <c r="AO118" s="4">
        <v>60.327300000000001</v>
      </c>
      <c r="AP118" s="4">
        <v>47.143599999999999</v>
      </c>
      <c r="AQ118" s="4">
        <v>66.436400000000006</v>
      </c>
      <c r="AR118" s="4">
        <v>57.468899999999998</v>
      </c>
      <c r="AS118" s="4">
        <v>71.400000000000006</v>
      </c>
      <c r="AT118" s="4">
        <v>55.660200000000003</v>
      </c>
      <c r="AU118" s="4">
        <v>34.918199999999999</v>
      </c>
      <c r="AV118" s="4">
        <v>55.638399999999997</v>
      </c>
      <c r="AW118" s="4">
        <v>102.63639999999999</v>
      </c>
      <c r="AX118" s="4">
        <v>71.910300000000007</v>
      </c>
      <c r="AY118" s="4">
        <v>58.645499999999998</v>
      </c>
      <c r="AZ118" s="4">
        <v>51.987900000000003</v>
      </c>
      <c r="BA118" s="4">
        <v>94.5</v>
      </c>
      <c r="BB118" s="4">
        <v>61.984900000000003</v>
      </c>
      <c r="BC118" s="4">
        <v>88.781800000000004</v>
      </c>
      <c r="BD118" s="4">
        <v>61.052100000000003</v>
      </c>
      <c r="BE118" s="7">
        <v>71800</v>
      </c>
      <c r="BF118" s="3">
        <v>0.63600000000000001</v>
      </c>
      <c r="BG118" s="4">
        <v>6.0000000000000001E-3</v>
      </c>
      <c r="BH118" s="4">
        <v>2.7099999999999999E-2</v>
      </c>
      <c r="BI118" s="2">
        <v>5.22</v>
      </c>
      <c r="BJ118" s="7">
        <v>19800000</v>
      </c>
      <c r="BK118" s="4">
        <v>6.0000000000000001E-3</v>
      </c>
      <c r="BL118" s="1">
        <v>361</v>
      </c>
      <c r="BM118" s="7">
        <v>91000</v>
      </c>
      <c r="BN118" s="7">
        <v>297000</v>
      </c>
      <c r="BO118" s="4">
        <v>7.0000000000000001E-3</v>
      </c>
      <c r="BP118" s="7">
        <v>4</v>
      </c>
      <c r="BQ118" s="7">
        <v>2</v>
      </c>
      <c r="BR118" s="7">
        <v>1</v>
      </c>
      <c r="BS118" s="7">
        <v>2</v>
      </c>
      <c r="BT118" s="7">
        <v>2</v>
      </c>
    </row>
    <row r="119" spans="1:72" x14ac:dyDescent="0.25">
      <c r="A119" s="7">
        <v>37</v>
      </c>
      <c r="B119" t="s">
        <v>170</v>
      </c>
      <c r="C119" s="7">
        <v>86</v>
      </c>
      <c r="D119" s="7">
        <v>87</v>
      </c>
      <c r="E119" s="5">
        <v>35.213203440000001</v>
      </c>
      <c r="F119" s="5">
        <v>34.500621099999996</v>
      </c>
      <c r="G119" s="6">
        <v>10.464157910000001</v>
      </c>
      <c r="H119" s="6">
        <v>11.7726136</v>
      </c>
      <c r="I119" s="6">
        <v>9.4445397700000004</v>
      </c>
      <c r="J119" s="6">
        <v>1.2464994469999999</v>
      </c>
      <c r="K119" s="6">
        <v>1.1473680610000001</v>
      </c>
      <c r="L119" s="6">
        <v>0.59699272999999997</v>
      </c>
      <c r="M119" s="6">
        <v>0.98850574700000005</v>
      </c>
      <c r="N119" s="6">
        <v>0.71666666700000003</v>
      </c>
      <c r="O119" s="6">
        <v>0.90793443600000001</v>
      </c>
      <c r="P119" s="6">
        <v>0.93028686999999999</v>
      </c>
      <c r="Q119" s="6">
        <v>0.163609808</v>
      </c>
      <c r="R119" s="6">
        <v>2.0236226E-2</v>
      </c>
      <c r="S119" s="7">
        <v>154</v>
      </c>
      <c r="T119" s="7">
        <v>835</v>
      </c>
      <c r="U119" s="4">
        <v>494.74419999999998</v>
      </c>
      <c r="V119" s="4">
        <v>225.17449999999999</v>
      </c>
      <c r="W119" s="7">
        <v>118</v>
      </c>
      <c r="X119" s="7">
        <v>1093</v>
      </c>
      <c r="Y119" s="4">
        <v>465.55880000000002</v>
      </c>
      <c r="Z119" s="4">
        <v>363.21480000000003</v>
      </c>
      <c r="AA119" s="4">
        <v>29.185400000000001</v>
      </c>
      <c r="AB119" s="4">
        <v>8493.85</v>
      </c>
      <c r="AC119" s="4">
        <v>6283.51</v>
      </c>
      <c r="AD119" s="2">
        <v>309117.46999999997</v>
      </c>
      <c r="AE119" s="2">
        <v>280121.28999999998</v>
      </c>
      <c r="AF119" s="4">
        <v>463.85860000000002</v>
      </c>
      <c r="AG119" s="4">
        <v>94.2333</v>
      </c>
      <c r="AH119" s="4">
        <v>59.639899999999997</v>
      </c>
      <c r="AI119" s="4">
        <v>100.9833</v>
      </c>
      <c r="AJ119" s="4">
        <v>64.328100000000006</v>
      </c>
      <c r="AK119" s="4">
        <v>110.95829999999999</v>
      </c>
      <c r="AL119" s="4">
        <v>67.956800000000001</v>
      </c>
      <c r="AM119" s="4">
        <v>65.508300000000006</v>
      </c>
      <c r="AN119" s="4">
        <v>60.284199999999998</v>
      </c>
      <c r="AO119" s="4">
        <v>51.716700000000003</v>
      </c>
      <c r="AP119" s="4">
        <v>53.139299999999999</v>
      </c>
      <c r="AQ119" s="4">
        <v>81.658299999999997</v>
      </c>
      <c r="AR119" s="4">
        <v>65.739000000000004</v>
      </c>
      <c r="AS119" s="4">
        <v>47.45</v>
      </c>
      <c r="AT119" s="4">
        <v>49.068399999999997</v>
      </c>
      <c r="AU119" s="4">
        <v>50.791699999999999</v>
      </c>
      <c r="AV119" s="4">
        <v>48.744900000000001</v>
      </c>
      <c r="AW119" s="4">
        <v>109.15</v>
      </c>
      <c r="AX119" s="4">
        <v>65.649600000000007</v>
      </c>
      <c r="AY119" s="4">
        <v>53.241700000000002</v>
      </c>
      <c r="AZ119" s="4">
        <v>64.109399999999994</v>
      </c>
      <c r="BA119" s="4">
        <v>62.383299999999998</v>
      </c>
      <c r="BB119" s="4">
        <v>62.227699999999999</v>
      </c>
      <c r="BC119" s="4">
        <v>58.9</v>
      </c>
      <c r="BD119" s="4">
        <v>63.841799999999999</v>
      </c>
      <c r="BE119" s="7">
        <v>39500</v>
      </c>
      <c r="BF119" s="3">
        <v>0.76300000000000001</v>
      </c>
      <c r="BG119" s="4">
        <v>5.4000000000000003E-3</v>
      </c>
      <c r="BH119" s="4">
        <v>3.7100000000000001E-2</v>
      </c>
      <c r="BI119" s="2">
        <v>5.32</v>
      </c>
      <c r="BJ119" s="7">
        <v>-7490000</v>
      </c>
      <c r="BK119" s="4">
        <v>0.02</v>
      </c>
      <c r="BL119" s="1">
        <v>382</v>
      </c>
      <c r="BM119" s="7">
        <v>61800</v>
      </c>
      <c r="BN119" s="7">
        <v>219000</v>
      </c>
      <c r="BO119" s="4">
        <v>5.4000000000000003E-3</v>
      </c>
      <c r="BP119" s="7">
        <v>2</v>
      </c>
      <c r="BQ119" s="7">
        <v>3</v>
      </c>
      <c r="BR119" s="7">
        <v>3</v>
      </c>
      <c r="BS119" s="7">
        <v>2</v>
      </c>
      <c r="BT119" s="7">
        <v>2</v>
      </c>
    </row>
    <row r="120" spans="1:72" x14ac:dyDescent="0.25">
      <c r="A120" s="7">
        <v>79</v>
      </c>
      <c r="B120" t="s">
        <v>171</v>
      </c>
      <c r="C120" s="7">
        <v>81</v>
      </c>
      <c r="D120" s="7">
        <v>83</v>
      </c>
      <c r="E120" s="5">
        <v>33.79898987</v>
      </c>
      <c r="F120" s="5">
        <v>33.329736349999997</v>
      </c>
      <c r="G120" s="6">
        <v>10.155412500000001</v>
      </c>
      <c r="H120" s="6">
        <v>11.05609413</v>
      </c>
      <c r="I120" s="6">
        <v>9.5392531439999999</v>
      </c>
      <c r="J120" s="6">
        <v>1.159010455</v>
      </c>
      <c r="K120" s="6">
        <v>1.122309293</v>
      </c>
      <c r="L120" s="6">
        <v>0.50553689800000001</v>
      </c>
      <c r="M120" s="6">
        <v>0.97590361400000003</v>
      </c>
      <c r="N120" s="6">
        <v>0.73636363599999999</v>
      </c>
      <c r="O120" s="6">
        <v>0.91628615899999999</v>
      </c>
      <c r="P120" s="6">
        <v>0.48739765099999999</v>
      </c>
      <c r="Q120" s="6">
        <v>0.162475232</v>
      </c>
      <c r="R120" s="6">
        <v>1.3883655E-2</v>
      </c>
      <c r="S120" s="7">
        <v>93</v>
      </c>
      <c r="T120" s="7">
        <v>1011</v>
      </c>
      <c r="U120" s="4">
        <v>498.92590000000001</v>
      </c>
      <c r="V120" s="4">
        <v>324.86500000000001</v>
      </c>
      <c r="W120" s="7">
        <v>115</v>
      </c>
      <c r="X120" s="7">
        <v>640</v>
      </c>
      <c r="Y120" s="4">
        <v>209.68969999999999</v>
      </c>
      <c r="Z120" s="4">
        <v>115.1949</v>
      </c>
      <c r="AA120" s="4">
        <v>289.23630000000003</v>
      </c>
      <c r="AB120" s="4">
        <v>4078.87</v>
      </c>
      <c r="AC120" s="4">
        <v>2359.75</v>
      </c>
      <c r="AD120" s="2">
        <v>311103.45</v>
      </c>
      <c r="AE120" s="2">
        <v>340086.87</v>
      </c>
      <c r="AF120" s="4">
        <v>227.5822</v>
      </c>
      <c r="AG120" s="4">
        <v>102.2364</v>
      </c>
      <c r="AH120" s="4">
        <v>55.939</v>
      </c>
      <c r="AI120" s="4">
        <v>96.136399999999995</v>
      </c>
      <c r="AJ120" s="4">
        <v>73.272999999999996</v>
      </c>
      <c r="AK120" s="4">
        <v>103.1636</v>
      </c>
      <c r="AL120" s="4">
        <v>68.868099999999998</v>
      </c>
      <c r="AM120" s="4">
        <v>51.8</v>
      </c>
      <c r="AN120" s="4">
        <v>56.639699999999998</v>
      </c>
      <c r="AO120" s="4">
        <v>67.754499999999993</v>
      </c>
      <c r="AP120" s="4">
        <v>55.878799999999998</v>
      </c>
      <c r="AQ120" s="4">
        <v>60.572699999999998</v>
      </c>
      <c r="AR120" s="4">
        <v>55.305599999999998</v>
      </c>
      <c r="AS120" s="4">
        <v>75.190899999999999</v>
      </c>
      <c r="AT120" s="4">
        <v>61.174700000000001</v>
      </c>
      <c r="AU120" s="4">
        <v>52.563600000000001</v>
      </c>
      <c r="AV120" s="4">
        <v>59.905500000000004</v>
      </c>
      <c r="AW120" s="4">
        <v>101.7182</v>
      </c>
      <c r="AX120" s="4">
        <v>68.989199999999997</v>
      </c>
      <c r="AY120" s="4">
        <v>93.3</v>
      </c>
      <c r="AZ120" s="4">
        <v>54.132300000000001</v>
      </c>
      <c r="BA120" s="4">
        <v>74.618200000000002</v>
      </c>
      <c r="BB120" s="4">
        <v>54.470399999999998</v>
      </c>
      <c r="BC120" s="4">
        <v>104.7727</v>
      </c>
      <c r="BD120" s="4">
        <v>56.587000000000003</v>
      </c>
      <c r="BE120" s="7">
        <v>85300</v>
      </c>
      <c r="BF120" s="3">
        <v>0.61</v>
      </c>
      <c r="BG120" s="4">
        <v>6.0000000000000001E-3</v>
      </c>
      <c r="BH120" s="4">
        <v>2.81E-2</v>
      </c>
      <c r="BI120" s="2">
        <v>5.22</v>
      </c>
      <c r="BJ120" s="7">
        <v>-2170000</v>
      </c>
      <c r="BK120" s="4">
        <v>9.2999999999999992E-3</v>
      </c>
      <c r="BL120" s="1">
        <v>373</v>
      </c>
      <c r="BM120" s="7">
        <v>102000</v>
      </c>
      <c r="BN120" s="7">
        <v>329000</v>
      </c>
      <c r="BO120" s="4">
        <v>7.6E-3</v>
      </c>
      <c r="BP120" s="7">
        <v>2</v>
      </c>
      <c r="BQ120" s="7">
        <v>3</v>
      </c>
      <c r="BR120" s="7">
        <v>3</v>
      </c>
      <c r="BS120" s="7">
        <v>2</v>
      </c>
      <c r="BT120" s="7">
        <v>2</v>
      </c>
    </row>
    <row r="121" spans="1:72" x14ac:dyDescent="0.25">
      <c r="A121" s="7">
        <v>89</v>
      </c>
      <c r="B121" t="s">
        <v>172</v>
      </c>
      <c r="C121" s="7">
        <v>74</v>
      </c>
      <c r="D121" s="7">
        <v>77</v>
      </c>
      <c r="E121" s="5">
        <v>32.970562749999999</v>
      </c>
      <c r="F121" s="5">
        <v>32.249373319999997</v>
      </c>
      <c r="G121" s="6">
        <v>9.7066846200000008</v>
      </c>
      <c r="H121" s="6">
        <v>10.761437320000001</v>
      </c>
      <c r="I121" s="6">
        <v>8.9908964830000002</v>
      </c>
      <c r="J121" s="6">
        <v>1.1969259510000001</v>
      </c>
      <c r="K121" s="6">
        <v>1.168990915</v>
      </c>
      <c r="L121" s="6">
        <v>0.54953062699999999</v>
      </c>
      <c r="M121" s="6">
        <v>0.96103896099999997</v>
      </c>
      <c r="N121" s="6">
        <v>0.74</v>
      </c>
      <c r="O121" s="6">
        <v>0.89412661900000001</v>
      </c>
      <c r="P121" s="6">
        <v>0.65255935499999995</v>
      </c>
      <c r="Q121" s="6">
        <v>0.16383284300000001</v>
      </c>
      <c r="R121" s="6">
        <v>2.1873737000000001E-2</v>
      </c>
      <c r="S121" s="7">
        <v>261</v>
      </c>
      <c r="T121" s="7">
        <v>957</v>
      </c>
      <c r="U121" s="4">
        <v>594.55409999999995</v>
      </c>
      <c r="V121" s="4">
        <v>211.5367</v>
      </c>
      <c r="W121" s="7">
        <v>237</v>
      </c>
      <c r="X121" s="7">
        <v>545</v>
      </c>
      <c r="Y121" s="4">
        <v>376.65379999999999</v>
      </c>
      <c r="Z121" s="4">
        <v>97.014600000000002</v>
      </c>
      <c r="AA121" s="4">
        <v>217.90020000000001</v>
      </c>
      <c r="AB121" s="4">
        <v>3761.21</v>
      </c>
      <c r="AC121" s="4">
        <v>5514.47</v>
      </c>
      <c r="AD121" s="2">
        <v>340006.42</v>
      </c>
      <c r="AE121" s="2">
        <v>382493.35</v>
      </c>
      <c r="AF121" s="4">
        <v>290.60930000000002</v>
      </c>
      <c r="AG121" s="4">
        <v>79.23</v>
      </c>
      <c r="AH121" s="4">
        <v>62.687100000000001</v>
      </c>
      <c r="AI121" s="4">
        <v>74.62</v>
      </c>
      <c r="AJ121" s="4">
        <v>65.370999999999995</v>
      </c>
      <c r="AK121" s="4">
        <v>110.46</v>
      </c>
      <c r="AL121" s="4">
        <v>62.793100000000003</v>
      </c>
      <c r="AM121" s="4">
        <v>68.930000000000007</v>
      </c>
      <c r="AN121" s="4">
        <v>66.343800000000002</v>
      </c>
      <c r="AO121" s="4">
        <v>68.31</v>
      </c>
      <c r="AP121" s="4">
        <v>63.190100000000001</v>
      </c>
      <c r="AQ121" s="4">
        <v>71.84</v>
      </c>
      <c r="AR121" s="4">
        <v>67.146000000000001</v>
      </c>
      <c r="AS121" s="4">
        <v>105.19</v>
      </c>
      <c r="AT121" s="4">
        <v>62.425800000000002</v>
      </c>
      <c r="AU121" s="4">
        <v>83.19</v>
      </c>
      <c r="AV121" s="4">
        <v>68.354500000000002</v>
      </c>
      <c r="AW121" s="4">
        <v>107.38</v>
      </c>
      <c r="AX121" s="4">
        <v>61.808100000000003</v>
      </c>
      <c r="AY121" s="4">
        <v>102.84</v>
      </c>
      <c r="AZ121" s="4">
        <v>56.767600000000002</v>
      </c>
      <c r="BA121" s="4">
        <v>105.38</v>
      </c>
      <c r="BB121" s="4">
        <v>69.694100000000006</v>
      </c>
      <c r="BC121" s="4">
        <v>138.72</v>
      </c>
      <c r="BD121" s="4">
        <v>57.337600000000002</v>
      </c>
      <c r="BE121" s="7">
        <v>43800</v>
      </c>
      <c r="BF121" s="3">
        <v>0.53300000000000003</v>
      </c>
      <c r="BG121" s="4">
        <v>6.7000000000000002E-3</v>
      </c>
      <c r="BH121" s="4">
        <v>2.8799999999999999E-2</v>
      </c>
      <c r="BI121" s="2">
        <v>5.1100000000000003</v>
      </c>
      <c r="BJ121" s="7">
        <v>2930000</v>
      </c>
      <c r="BK121" s="4">
        <v>9.9000000000000008E-3</v>
      </c>
      <c r="BL121" s="1">
        <v>339</v>
      </c>
      <c r="BM121" s="7">
        <v>45100</v>
      </c>
      <c r="BN121" s="7">
        <v>138000</v>
      </c>
      <c r="BO121" s="4">
        <v>8.5000000000000006E-3</v>
      </c>
      <c r="BP121" s="7">
        <v>2</v>
      </c>
      <c r="BQ121" s="7">
        <v>3</v>
      </c>
      <c r="BR121" s="7">
        <v>3</v>
      </c>
      <c r="BS121" s="7">
        <v>2</v>
      </c>
      <c r="BT121" s="7">
        <v>2</v>
      </c>
    </row>
    <row r="122" spans="1:72" x14ac:dyDescent="0.25">
      <c r="A122" s="7">
        <v>136</v>
      </c>
      <c r="B122" t="s">
        <v>173</v>
      </c>
      <c r="C122" s="7">
        <v>119</v>
      </c>
      <c r="D122" s="7">
        <v>130</v>
      </c>
      <c r="E122" s="5">
        <v>45.79898987</v>
      </c>
      <c r="F122" s="5">
        <v>43.153888909999999</v>
      </c>
      <c r="G122" s="6">
        <v>12.30916349</v>
      </c>
      <c r="H122" s="6">
        <v>16.511517600000001</v>
      </c>
      <c r="I122" s="6">
        <v>9.6897359810000001</v>
      </c>
      <c r="J122" s="6">
        <v>1.704021413</v>
      </c>
      <c r="K122" s="6">
        <v>1.4026682720000001</v>
      </c>
      <c r="L122" s="6">
        <v>0.80969778199999998</v>
      </c>
      <c r="M122" s="6">
        <v>0.91538461500000001</v>
      </c>
      <c r="N122" s="6">
        <v>0.66111111099999997</v>
      </c>
      <c r="O122" s="6">
        <v>0.80300259200000002</v>
      </c>
      <c r="P122" s="6">
        <v>1.7323919729999999</v>
      </c>
      <c r="Q122" s="6">
        <v>0.19110006800000001</v>
      </c>
      <c r="R122" s="6">
        <v>5.7754569999999998E-2</v>
      </c>
      <c r="S122" s="7">
        <v>143</v>
      </c>
      <c r="T122" s="7">
        <v>1134</v>
      </c>
      <c r="U122" s="4">
        <v>592.52099999999996</v>
      </c>
      <c r="V122" s="4">
        <v>321.0752</v>
      </c>
      <c r="W122" s="7">
        <v>143</v>
      </c>
      <c r="X122" s="7">
        <v>540</v>
      </c>
      <c r="Y122" s="4">
        <v>266.27870000000001</v>
      </c>
      <c r="Z122" s="4">
        <v>90.961399999999998</v>
      </c>
      <c r="AA122" s="4">
        <v>326.2423</v>
      </c>
      <c r="AB122" s="4">
        <v>2984.13</v>
      </c>
      <c r="AC122" s="4">
        <v>2355.06</v>
      </c>
      <c r="AD122" s="2">
        <v>411343.85</v>
      </c>
      <c r="AE122" s="2">
        <v>403595.01</v>
      </c>
      <c r="AF122" s="4">
        <v>102.7955</v>
      </c>
      <c r="AG122" s="4">
        <v>61.5944</v>
      </c>
      <c r="AH122" s="4">
        <v>55.199199999999998</v>
      </c>
      <c r="AI122" s="4">
        <v>56.422199999999997</v>
      </c>
      <c r="AJ122" s="4">
        <v>65.7517</v>
      </c>
      <c r="AK122" s="4">
        <v>97.25</v>
      </c>
      <c r="AL122" s="4">
        <v>69.478800000000007</v>
      </c>
      <c r="AM122" s="4">
        <v>74.777799999999999</v>
      </c>
      <c r="AN122" s="4">
        <v>54.8611</v>
      </c>
      <c r="AO122" s="4">
        <v>77.911100000000005</v>
      </c>
      <c r="AP122" s="4">
        <v>58.376899999999999</v>
      </c>
      <c r="AQ122" s="4">
        <v>80.772199999999998</v>
      </c>
      <c r="AR122" s="4">
        <v>59.426600000000001</v>
      </c>
      <c r="AS122" s="4">
        <v>63.061100000000003</v>
      </c>
      <c r="AT122" s="4">
        <v>47.425899999999999</v>
      </c>
      <c r="AU122" s="4">
        <v>76.022199999999998</v>
      </c>
      <c r="AV122" s="4">
        <v>70.026700000000005</v>
      </c>
      <c r="AW122" s="4">
        <v>99.5167</v>
      </c>
      <c r="AX122" s="4">
        <v>70.402799999999999</v>
      </c>
      <c r="AY122" s="4">
        <v>102.0389</v>
      </c>
      <c r="AZ122" s="4">
        <v>54.762300000000003</v>
      </c>
      <c r="BA122" s="4">
        <v>107.61109999999999</v>
      </c>
      <c r="BB122" s="4">
        <v>55.851199999999999</v>
      </c>
      <c r="BC122" s="4">
        <v>87.755600000000001</v>
      </c>
      <c r="BD122" s="4">
        <v>46.463700000000003</v>
      </c>
      <c r="BE122" s="7">
        <v>64200</v>
      </c>
      <c r="BF122" s="3">
        <v>0.68899999999999995</v>
      </c>
      <c r="BG122" s="4">
        <v>3.5000000000000001E-3</v>
      </c>
      <c r="BH122" s="4">
        <v>4.2799999999999998E-2</v>
      </c>
      <c r="BI122" s="2">
        <v>5.76</v>
      </c>
      <c r="BJ122" s="7">
        <v>3340000</v>
      </c>
      <c r="BK122" s="4">
        <v>1.61E-2</v>
      </c>
      <c r="BL122" s="1">
        <v>377</v>
      </c>
      <c r="BM122" s="7">
        <v>98800</v>
      </c>
      <c r="BN122" s="7">
        <v>333000</v>
      </c>
      <c r="BO122" s="4">
        <v>5.7999999999999996E-3</v>
      </c>
      <c r="BP122" s="7">
        <v>2</v>
      </c>
      <c r="BQ122" s="7">
        <v>3</v>
      </c>
      <c r="BR122" s="7">
        <v>4</v>
      </c>
      <c r="BS122" s="7">
        <v>2</v>
      </c>
      <c r="BT122" s="7">
        <v>2</v>
      </c>
    </row>
    <row r="123" spans="1:72" x14ac:dyDescent="0.25">
      <c r="A123" s="7">
        <v>156</v>
      </c>
      <c r="B123" t="s">
        <v>147</v>
      </c>
      <c r="C123" s="7">
        <v>108</v>
      </c>
      <c r="D123" s="7">
        <v>112</v>
      </c>
      <c r="E123" s="5">
        <v>40.041630560000002</v>
      </c>
      <c r="F123" s="5">
        <v>39.012617220000003</v>
      </c>
      <c r="G123" s="6">
        <v>11.72646029</v>
      </c>
      <c r="H123" s="6">
        <v>13.529624930000001</v>
      </c>
      <c r="I123" s="6">
        <v>10.41906575</v>
      </c>
      <c r="J123" s="6">
        <v>1.298544922</v>
      </c>
      <c r="K123" s="6">
        <v>1.181380748</v>
      </c>
      <c r="L123" s="6">
        <v>0.63793196500000005</v>
      </c>
      <c r="M123" s="6">
        <v>0.96428571399999996</v>
      </c>
      <c r="N123" s="6">
        <v>0.70129870100000002</v>
      </c>
      <c r="O123" s="6">
        <v>0.89170960899999996</v>
      </c>
      <c r="P123" s="6">
        <v>1.662042824</v>
      </c>
      <c r="Q123" s="6">
        <v>0.16721123600000001</v>
      </c>
      <c r="R123" s="6">
        <v>2.5698586999999998E-2</v>
      </c>
      <c r="S123" s="7">
        <v>32</v>
      </c>
      <c r="T123" s="7">
        <v>1055</v>
      </c>
      <c r="U123" s="4">
        <v>469.95370000000003</v>
      </c>
      <c r="V123" s="4">
        <v>324.30130000000003</v>
      </c>
      <c r="W123" s="7">
        <v>35</v>
      </c>
      <c r="X123" s="7">
        <v>784</v>
      </c>
      <c r="Y123" s="4">
        <v>194.19569999999999</v>
      </c>
      <c r="Z123" s="4">
        <v>202.63050000000001</v>
      </c>
      <c r="AA123" s="4">
        <v>275.75810000000001</v>
      </c>
      <c r="AB123" s="4">
        <v>3028.72</v>
      </c>
      <c r="AC123" s="4">
        <v>2178.58</v>
      </c>
      <c r="AD123" s="2">
        <v>316583.26</v>
      </c>
      <c r="AE123" s="2">
        <v>283272.93</v>
      </c>
      <c r="AF123" s="4">
        <v>171.0727</v>
      </c>
      <c r="AG123" s="4">
        <v>68.662300000000002</v>
      </c>
      <c r="AH123" s="4">
        <v>56.205800000000004</v>
      </c>
      <c r="AI123" s="4">
        <v>53.629899999999999</v>
      </c>
      <c r="AJ123" s="4">
        <v>56.318899999999999</v>
      </c>
      <c r="AK123" s="4">
        <v>99.142899999999997</v>
      </c>
      <c r="AL123" s="4">
        <v>71.975099999999998</v>
      </c>
      <c r="AM123" s="4">
        <v>40.564900000000002</v>
      </c>
      <c r="AN123" s="4">
        <v>54.5627</v>
      </c>
      <c r="AO123" s="4">
        <v>42.7532</v>
      </c>
      <c r="AP123" s="4">
        <v>54.6447</v>
      </c>
      <c r="AQ123" s="4">
        <v>40.039000000000001</v>
      </c>
      <c r="AR123" s="4">
        <v>51.259799999999998</v>
      </c>
      <c r="AS123" s="4">
        <v>99</v>
      </c>
      <c r="AT123" s="4">
        <v>70.035200000000003</v>
      </c>
      <c r="AU123" s="4">
        <v>56.0974</v>
      </c>
      <c r="AV123" s="4">
        <v>58.570599999999999</v>
      </c>
      <c r="AW123" s="4">
        <v>92.909099999999995</v>
      </c>
      <c r="AX123" s="4">
        <v>70.833299999999994</v>
      </c>
      <c r="AY123" s="4">
        <v>76.662300000000002</v>
      </c>
      <c r="AZ123" s="4">
        <v>66.680199999999999</v>
      </c>
      <c r="BA123" s="4">
        <v>86.142899999999997</v>
      </c>
      <c r="BB123" s="4">
        <v>60.678699999999999</v>
      </c>
      <c r="BC123" s="4">
        <v>61.558399999999999</v>
      </c>
      <c r="BD123" s="4">
        <v>61.487000000000002</v>
      </c>
      <c r="BE123" s="7">
        <v>65400</v>
      </c>
      <c r="BF123" s="3">
        <v>0.70899999999999996</v>
      </c>
      <c r="BG123" s="4">
        <v>4.1000000000000003E-3</v>
      </c>
      <c r="BH123" s="4">
        <v>3.2599999999999997E-2</v>
      </c>
      <c r="BI123" s="2">
        <v>5.6</v>
      </c>
      <c r="BJ123" s="7">
        <v>9420000</v>
      </c>
      <c r="BK123" s="4">
        <v>1.0800000000000001E-2</v>
      </c>
      <c r="BL123" s="1">
        <v>392</v>
      </c>
      <c r="BM123" s="7">
        <v>104000</v>
      </c>
      <c r="BN123" s="7">
        <v>356000</v>
      </c>
      <c r="BO123" s="4">
        <v>5.1000000000000004E-3</v>
      </c>
      <c r="BP123" s="7">
        <v>2</v>
      </c>
      <c r="BQ123" s="7">
        <v>2</v>
      </c>
      <c r="BR123" s="7">
        <v>3</v>
      </c>
      <c r="BS123" s="7">
        <v>3</v>
      </c>
      <c r="BT123" s="7">
        <v>2</v>
      </c>
    </row>
    <row r="124" spans="1:72" x14ac:dyDescent="0.25">
      <c r="A124" s="7">
        <v>284</v>
      </c>
      <c r="B124" t="s">
        <v>174</v>
      </c>
      <c r="C124" s="7">
        <v>104</v>
      </c>
      <c r="D124" s="7">
        <v>131</v>
      </c>
      <c r="E124" s="5">
        <v>49.698484809999997</v>
      </c>
      <c r="F124" s="5">
        <v>44.65336104</v>
      </c>
      <c r="G124" s="6">
        <v>11.50725478</v>
      </c>
      <c r="H124" s="6">
        <v>16.257693379999999</v>
      </c>
      <c r="I124" s="6">
        <v>9.6548691610000006</v>
      </c>
      <c r="J124" s="6">
        <v>1.6838854169999999</v>
      </c>
      <c r="K124" s="6">
        <v>1.889918574</v>
      </c>
      <c r="L124" s="6">
        <v>0.80456497199999999</v>
      </c>
      <c r="M124" s="6">
        <v>0.79389312999999995</v>
      </c>
      <c r="N124" s="6">
        <v>0.54166666699999999</v>
      </c>
      <c r="O124" s="6">
        <v>0.655442949</v>
      </c>
      <c r="P124" s="6">
        <v>1.8960209779999999</v>
      </c>
      <c r="Q124" s="6">
        <v>0.21325866900000001</v>
      </c>
      <c r="R124" s="6">
        <v>0.10151464</v>
      </c>
      <c r="S124" s="7">
        <v>145</v>
      </c>
      <c r="T124" s="7">
        <v>1058</v>
      </c>
      <c r="U124" s="4">
        <v>535.43269999999995</v>
      </c>
      <c r="V124" s="4">
        <v>284.00020000000001</v>
      </c>
      <c r="W124" s="7">
        <v>135</v>
      </c>
      <c r="X124" s="7">
        <v>433</v>
      </c>
      <c r="Y124" s="4">
        <v>211.97730000000001</v>
      </c>
      <c r="Z124" s="4">
        <v>72.129800000000003</v>
      </c>
      <c r="AA124" s="4">
        <v>323.4554</v>
      </c>
      <c r="AB124" s="4">
        <v>2381.4699999999998</v>
      </c>
      <c r="AC124" s="4">
        <v>2037.32</v>
      </c>
      <c r="AD124" s="2">
        <v>303902.31</v>
      </c>
      <c r="AE124" s="2">
        <v>295725.39</v>
      </c>
      <c r="AF124" s="4">
        <v>72.482200000000006</v>
      </c>
      <c r="AG124" s="4">
        <v>80.265600000000006</v>
      </c>
      <c r="AH124" s="4">
        <v>53.453299999999999</v>
      </c>
      <c r="AI124" s="4">
        <v>59.833300000000001</v>
      </c>
      <c r="AJ124" s="4">
        <v>52.872300000000003</v>
      </c>
      <c r="AK124" s="4">
        <v>91.458299999999994</v>
      </c>
      <c r="AL124" s="4">
        <v>69.684399999999997</v>
      </c>
      <c r="AM124" s="4">
        <v>87.520799999999994</v>
      </c>
      <c r="AN124" s="4">
        <v>56.618600000000001</v>
      </c>
      <c r="AO124" s="4">
        <v>65.796899999999994</v>
      </c>
      <c r="AP124" s="4">
        <v>55.819000000000003</v>
      </c>
      <c r="AQ124" s="4">
        <v>109.1615</v>
      </c>
      <c r="AR124" s="4">
        <v>54.81</v>
      </c>
      <c r="AS124" s="4">
        <v>97.020799999999994</v>
      </c>
      <c r="AT124" s="4">
        <v>61.985599999999998</v>
      </c>
      <c r="AU124" s="4">
        <v>64.864599999999996</v>
      </c>
      <c r="AV124" s="4">
        <v>57.731499999999997</v>
      </c>
      <c r="AW124" s="4">
        <v>86.390600000000006</v>
      </c>
      <c r="AX124" s="4">
        <v>70.152699999999996</v>
      </c>
      <c r="AY124" s="4">
        <v>88.927099999999996</v>
      </c>
      <c r="AZ124" s="4">
        <v>59.163400000000003</v>
      </c>
      <c r="BA124" s="4">
        <v>99.755200000000002</v>
      </c>
      <c r="BB124" s="4">
        <v>61.731200000000001</v>
      </c>
      <c r="BC124" s="4">
        <v>96.463499999999996</v>
      </c>
      <c r="BD124" s="4">
        <v>64.581500000000005</v>
      </c>
      <c r="BE124" s="7">
        <v>59200</v>
      </c>
      <c r="BF124" s="3">
        <v>0.626</v>
      </c>
      <c r="BG124" s="4">
        <v>3.2000000000000002E-3</v>
      </c>
      <c r="BH124" s="4">
        <v>3.8300000000000001E-2</v>
      </c>
      <c r="BI124" s="2">
        <v>5.84</v>
      </c>
      <c r="BJ124" s="7">
        <v>68500</v>
      </c>
      <c r="BK124" s="4">
        <v>1.8700000000000001E-2</v>
      </c>
      <c r="BL124" s="1">
        <v>290</v>
      </c>
      <c r="BM124" s="7">
        <v>77500</v>
      </c>
      <c r="BN124" s="7">
        <v>251000</v>
      </c>
      <c r="BO124" s="4">
        <v>4.5999999999999999E-3</v>
      </c>
      <c r="BP124" s="7">
        <v>2</v>
      </c>
      <c r="BQ124" s="7">
        <v>3</v>
      </c>
      <c r="BR124" s="7">
        <v>2</v>
      </c>
      <c r="BS124" s="7">
        <v>4</v>
      </c>
      <c r="BT124" s="7">
        <v>2</v>
      </c>
    </row>
    <row r="125" spans="1:72" x14ac:dyDescent="0.25">
      <c r="A125" s="7">
        <v>287</v>
      </c>
      <c r="B125" t="s">
        <v>175</v>
      </c>
      <c r="C125" s="7">
        <v>139</v>
      </c>
      <c r="D125" s="7">
        <v>142</v>
      </c>
      <c r="E125" s="5">
        <v>44.041630560000002</v>
      </c>
      <c r="F125" s="5">
        <v>43.41773328</v>
      </c>
      <c r="G125" s="6">
        <v>13.30339418</v>
      </c>
      <c r="H125" s="6">
        <v>14.152786620000001</v>
      </c>
      <c r="I125" s="6">
        <v>12.70795227</v>
      </c>
      <c r="J125" s="6">
        <v>1.1136952929999999</v>
      </c>
      <c r="K125" s="6">
        <v>1.1104579429999999</v>
      </c>
      <c r="L125" s="6">
        <v>0.44017568499999998</v>
      </c>
      <c r="M125" s="6">
        <v>0.97887323900000001</v>
      </c>
      <c r="N125" s="6">
        <v>0.76373626400000005</v>
      </c>
      <c r="O125" s="6">
        <v>0.92659589399999998</v>
      </c>
      <c r="P125" s="6">
        <v>0.49878864099999998</v>
      </c>
      <c r="Q125" s="6">
        <v>0.161477857</v>
      </c>
      <c r="R125" s="6">
        <v>1.4166079999999999E-2</v>
      </c>
      <c r="S125" s="7">
        <v>202</v>
      </c>
      <c r="T125" s="7">
        <v>1106</v>
      </c>
      <c r="U125" s="4">
        <v>712.51800000000003</v>
      </c>
      <c r="V125" s="4">
        <v>258.15260000000001</v>
      </c>
      <c r="W125" s="7">
        <v>267</v>
      </c>
      <c r="X125" s="7">
        <v>872</v>
      </c>
      <c r="Y125" s="4">
        <v>437.27910000000003</v>
      </c>
      <c r="Z125" s="4">
        <v>140.4426</v>
      </c>
      <c r="AA125" s="4">
        <v>275.2389</v>
      </c>
      <c r="AB125" s="4">
        <v>4283.8100000000004</v>
      </c>
      <c r="AC125" s="4">
        <v>1916.58</v>
      </c>
      <c r="AD125" s="2">
        <v>4277.87</v>
      </c>
      <c r="AE125" s="2">
        <v>4278.09</v>
      </c>
      <c r="AF125" s="4">
        <v>1915.6</v>
      </c>
      <c r="AG125" s="4">
        <v>47.153799999999997</v>
      </c>
      <c r="AH125" s="4">
        <v>41.972999999999999</v>
      </c>
      <c r="AI125" s="4">
        <v>48.890099999999997</v>
      </c>
      <c r="AJ125" s="4">
        <v>48.561500000000002</v>
      </c>
      <c r="AK125" s="4">
        <v>133.70330000000001</v>
      </c>
      <c r="AL125" s="4">
        <v>68.144599999999997</v>
      </c>
      <c r="AM125" s="4">
        <v>64.686800000000005</v>
      </c>
      <c r="AN125" s="4">
        <v>63.037799999999997</v>
      </c>
      <c r="AO125" s="4">
        <v>64.609899999999996</v>
      </c>
      <c r="AP125" s="4">
        <v>60.0989</v>
      </c>
      <c r="AQ125" s="4">
        <v>67.917599999999993</v>
      </c>
      <c r="AR125" s="4">
        <v>60.492400000000004</v>
      </c>
      <c r="AS125" s="4">
        <v>81.131900000000002</v>
      </c>
      <c r="AT125" s="4">
        <v>48.739699999999999</v>
      </c>
      <c r="AU125" s="4">
        <v>67.104399999999998</v>
      </c>
      <c r="AV125" s="4">
        <v>55.938299999999998</v>
      </c>
      <c r="AW125" s="4">
        <v>139.9725</v>
      </c>
      <c r="AX125" s="4">
        <v>72.4786</v>
      </c>
      <c r="AY125" s="4">
        <v>68.741799999999998</v>
      </c>
      <c r="AZ125" s="4">
        <v>43.334000000000003</v>
      </c>
      <c r="BA125" s="4">
        <v>89.181299999999993</v>
      </c>
      <c r="BB125" s="4">
        <v>59.615699999999997</v>
      </c>
      <c r="BC125" s="4">
        <v>88.642899999999997</v>
      </c>
      <c r="BD125" s="4">
        <v>68.410399999999996</v>
      </c>
      <c r="BE125" s="7">
        <v>61800</v>
      </c>
      <c r="BF125" s="3">
        <v>0.55100000000000005</v>
      </c>
      <c r="BG125" s="4">
        <v>3.3999999999999998E-3</v>
      </c>
      <c r="BH125" s="4">
        <v>2.63E-2</v>
      </c>
      <c r="BI125" s="2">
        <v>5.78</v>
      </c>
      <c r="BJ125" s="7">
        <v>2390000</v>
      </c>
      <c r="BK125" s="4">
        <v>7.9000000000000008E-3</v>
      </c>
      <c r="BL125" s="1">
        <v>475</v>
      </c>
      <c r="BM125" s="7">
        <v>67000</v>
      </c>
      <c r="BN125" s="7">
        <v>208000</v>
      </c>
      <c r="BO125" s="4">
        <v>5.3E-3</v>
      </c>
      <c r="BP125" s="7">
        <v>2</v>
      </c>
      <c r="BQ125" s="7">
        <v>2</v>
      </c>
      <c r="BR125" s="7">
        <v>4</v>
      </c>
      <c r="BS125" s="7">
        <v>4</v>
      </c>
      <c r="BT125" s="7">
        <v>2</v>
      </c>
    </row>
    <row r="126" spans="1:72" x14ac:dyDescent="0.25">
      <c r="A126" s="7">
        <v>361</v>
      </c>
      <c r="B126" t="s">
        <v>176</v>
      </c>
      <c r="C126" s="7">
        <v>70</v>
      </c>
      <c r="D126" s="7">
        <v>71</v>
      </c>
      <c r="E126" s="5">
        <v>31.556349189999999</v>
      </c>
      <c r="F126" s="5">
        <v>31.1262677</v>
      </c>
      <c r="G126" s="6">
        <v>9.4406974389999991</v>
      </c>
      <c r="H126" s="6">
        <v>11.08481774</v>
      </c>
      <c r="I126" s="6">
        <v>8.2108447899999994</v>
      </c>
      <c r="J126" s="6">
        <v>1.3500215900000001</v>
      </c>
      <c r="K126" s="6">
        <v>1.1320499820000001</v>
      </c>
      <c r="L126" s="6">
        <v>0.67180406699999995</v>
      </c>
      <c r="M126" s="6">
        <v>0.98591549300000003</v>
      </c>
      <c r="N126" s="6">
        <v>0.77777777800000003</v>
      </c>
      <c r="O126" s="6">
        <v>0.90793301299999996</v>
      </c>
      <c r="P126" s="6">
        <v>0.61020541299999997</v>
      </c>
      <c r="Q126" s="6">
        <v>0.16752186599999999</v>
      </c>
      <c r="R126" s="6">
        <v>1.3629E-2</v>
      </c>
      <c r="S126" s="7">
        <v>157</v>
      </c>
      <c r="T126" s="7">
        <v>899</v>
      </c>
      <c r="U126" s="4">
        <v>476.34289999999999</v>
      </c>
      <c r="V126" s="4">
        <v>248.72559999999999</v>
      </c>
      <c r="W126" s="7">
        <v>158</v>
      </c>
      <c r="X126" s="7">
        <v>399</v>
      </c>
      <c r="Y126" s="4">
        <v>213.2</v>
      </c>
      <c r="Z126" s="4">
        <v>64.077699999999993</v>
      </c>
      <c r="AA126" s="4">
        <v>263.1429</v>
      </c>
      <c r="AB126" s="4">
        <v>6069.59</v>
      </c>
      <c r="AC126" s="4">
        <v>6067.61</v>
      </c>
      <c r="AD126" s="2">
        <v>2512.71</v>
      </c>
      <c r="AE126" s="2">
        <v>5031.37</v>
      </c>
      <c r="AF126" s="4">
        <v>1801.8</v>
      </c>
      <c r="AG126" s="4">
        <v>97.066699999999997</v>
      </c>
      <c r="AH126" s="4">
        <v>61.461599999999997</v>
      </c>
      <c r="AI126" s="4">
        <v>92.777799999999999</v>
      </c>
      <c r="AJ126" s="4">
        <v>61.801600000000001</v>
      </c>
      <c r="AK126" s="4">
        <v>110.0333</v>
      </c>
      <c r="AL126" s="4">
        <v>65.939300000000003</v>
      </c>
      <c r="AM126" s="4">
        <v>79.077799999999996</v>
      </c>
      <c r="AN126" s="4">
        <v>53.262799999999999</v>
      </c>
      <c r="AO126" s="4">
        <v>91.688900000000004</v>
      </c>
      <c r="AP126" s="4">
        <v>47.344000000000001</v>
      </c>
      <c r="AQ126" s="4">
        <v>88.344399999999993</v>
      </c>
      <c r="AR126" s="4">
        <v>54.011699999999998</v>
      </c>
      <c r="AS126" s="4">
        <v>62.7333</v>
      </c>
      <c r="AT126" s="4">
        <v>55.587899999999998</v>
      </c>
      <c r="AU126" s="4">
        <v>38.511099999999999</v>
      </c>
      <c r="AV126" s="4">
        <v>54.9129</v>
      </c>
      <c r="AW126" s="4">
        <v>113.34439999999999</v>
      </c>
      <c r="AX126" s="4">
        <v>68.532600000000002</v>
      </c>
      <c r="AY126" s="4">
        <v>115.2667</v>
      </c>
      <c r="AZ126" s="4">
        <v>67.857600000000005</v>
      </c>
      <c r="BA126" s="4">
        <v>115.3222</v>
      </c>
      <c r="BB126" s="4">
        <v>59.537100000000002</v>
      </c>
      <c r="BC126" s="4">
        <v>121.2</v>
      </c>
      <c r="BD126" s="4">
        <v>65.859800000000007</v>
      </c>
      <c r="BE126" s="7">
        <v>48700</v>
      </c>
      <c r="BF126" s="3">
        <v>0.66300000000000003</v>
      </c>
      <c r="BG126" s="4">
        <v>7.6E-3</v>
      </c>
      <c r="BH126" s="4">
        <v>4.1099999999999998E-2</v>
      </c>
      <c r="BI126" s="2">
        <v>4.9800000000000004</v>
      </c>
      <c r="BJ126" s="7">
        <v>-216000</v>
      </c>
      <c r="BK126" s="4">
        <v>1.9199999999999998E-2</v>
      </c>
      <c r="BL126" s="1">
        <v>290</v>
      </c>
      <c r="BM126" s="7">
        <v>61300</v>
      </c>
      <c r="BN126" s="7">
        <v>204000</v>
      </c>
      <c r="BO126" s="4">
        <v>1.03E-2</v>
      </c>
      <c r="BP126" s="7">
        <v>2</v>
      </c>
      <c r="BQ126" s="7">
        <v>3</v>
      </c>
      <c r="BR126" s="7">
        <v>3</v>
      </c>
      <c r="BS126" s="7">
        <v>2</v>
      </c>
      <c r="BT126" s="7">
        <v>2</v>
      </c>
    </row>
    <row r="127" spans="1:72" x14ac:dyDescent="0.25">
      <c r="A127" s="7">
        <v>363</v>
      </c>
      <c r="B127" t="s">
        <v>176</v>
      </c>
      <c r="C127" s="7">
        <v>74</v>
      </c>
      <c r="D127" s="7">
        <v>76</v>
      </c>
      <c r="E127" s="5">
        <v>32.384776309999999</v>
      </c>
      <c r="F127" s="5">
        <v>31.80560929</v>
      </c>
      <c r="G127" s="6">
        <v>9.7066846200000008</v>
      </c>
      <c r="H127" s="6">
        <v>10.333807739999999</v>
      </c>
      <c r="I127" s="6">
        <v>9.2711159670000001</v>
      </c>
      <c r="J127" s="6">
        <v>1.114623932</v>
      </c>
      <c r="K127" s="6">
        <v>1.127821111</v>
      </c>
      <c r="L127" s="6">
        <v>0.44169843399999997</v>
      </c>
      <c r="M127" s="6">
        <v>0.97368421100000002</v>
      </c>
      <c r="N127" s="6">
        <v>0.74747474700000005</v>
      </c>
      <c r="O127" s="6">
        <v>0.91925107100000003</v>
      </c>
      <c r="P127" s="6">
        <v>1.1649639979999999</v>
      </c>
      <c r="Q127" s="6">
        <v>0.16053590100000001</v>
      </c>
      <c r="R127" s="6">
        <v>1.7883928E-2</v>
      </c>
      <c r="S127" s="7">
        <v>239</v>
      </c>
      <c r="T127" s="7">
        <v>976</v>
      </c>
      <c r="U127" s="4">
        <v>630.40539999999999</v>
      </c>
      <c r="V127" s="4">
        <v>245.29900000000001</v>
      </c>
      <c r="W127" s="7">
        <v>208</v>
      </c>
      <c r="X127" s="7">
        <v>644</v>
      </c>
      <c r="Y127" s="4">
        <v>315.56</v>
      </c>
      <c r="Z127" s="4">
        <v>111.9662</v>
      </c>
      <c r="AA127" s="4">
        <v>314.84539999999998</v>
      </c>
      <c r="AB127" s="4">
        <v>4508.66</v>
      </c>
      <c r="AC127" s="4">
        <v>4507.5200000000004</v>
      </c>
      <c r="AD127" s="2">
        <v>3097.01</v>
      </c>
      <c r="AE127" s="2">
        <v>2565.69</v>
      </c>
      <c r="AF127" s="4">
        <v>1960.8</v>
      </c>
      <c r="AG127" s="4">
        <v>81.131299999999996</v>
      </c>
      <c r="AH127" s="4">
        <v>59.3964</v>
      </c>
      <c r="AI127" s="4">
        <v>68.787899999999993</v>
      </c>
      <c r="AJ127" s="4">
        <v>61.892800000000001</v>
      </c>
      <c r="AK127" s="4">
        <v>115.202</v>
      </c>
      <c r="AL127" s="4">
        <v>66.384600000000006</v>
      </c>
      <c r="AM127" s="4">
        <v>105.1919</v>
      </c>
      <c r="AN127" s="4">
        <v>64.944000000000003</v>
      </c>
      <c r="AO127" s="4">
        <v>79.232299999999995</v>
      </c>
      <c r="AP127" s="4">
        <v>54.098700000000001</v>
      </c>
      <c r="AQ127" s="4">
        <v>122.4242</v>
      </c>
      <c r="AR127" s="4">
        <v>53.726799999999997</v>
      </c>
      <c r="AS127" s="4">
        <v>67.9495</v>
      </c>
      <c r="AT127" s="4">
        <v>48.813800000000001</v>
      </c>
      <c r="AU127" s="4">
        <v>89.262600000000006</v>
      </c>
      <c r="AV127" s="4">
        <v>60.290399999999998</v>
      </c>
      <c r="AW127" s="4">
        <v>109.1414</v>
      </c>
      <c r="AX127" s="4">
        <v>63.463999999999999</v>
      </c>
      <c r="AY127" s="4">
        <v>97.717200000000005</v>
      </c>
      <c r="AZ127" s="4">
        <v>55.035400000000003</v>
      </c>
      <c r="BA127" s="4">
        <v>110.04040000000001</v>
      </c>
      <c r="BB127" s="4">
        <v>65.325900000000004</v>
      </c>
      <c r="BC127" s="4">
        <v>112.8687</v>
      </c>
      <c r="BD127" s="4">
        <v>52.8964</v>
      </c>
      <c r="BE127" s="7">
        <v>64500</v>
      </c>
      <c r="BF127" s="3">
        <v>0.54100000000000004</v>
      </c>
      <c r="BG127" s="4">
        <v>6.7999999999999996E-3</v>
      </c>
      <c r="BH127" s="4">
        <v>2.64E-2</v>
      </c>
      <c r="BI127" s="2">
        <v>5.09</v>
      </c>
      <c r="BJ127" s="7">
        <v>477000</v>
      </c>
      <c r="BK127" s="4">
        <v>7.0000000000000001E-3</v>
      </c>
      <c r="BL127" s="1">
        <v>386</v>
      </c>
      <c r="BM127" s="7">
        <v>67400</v>
      </c>
      <c r="BN127" s="7">
        <v>208000</v>
      </c>
      <c r="BO127" s="4">
        <v>8.3000000000000001E-3</v>
      </c>
      <c r="BP127" s="7">
        <v>2</v>
      </c>
      <c r="BQ127" s="7">
        <v>3</v>
      </c>
      <c r="BR127" s="7">
        <v>3</v>
      </c>
      <c r="BS127" s="7">
        <v>2</v>
      </c>
      <c r="BT127" s="7">
        <v>2</v>
      </c>
    </row>
    <row r="128" spans="1:72" x14ac:dyDescent="0.25">
      <c r="A128" s="7">
        <v>369</v>
      </c>
      <c r="B128" t="s">
        <v>176</v>
      </c>
      <c r="C128" s="7">
        <v>180</v>
      </c>
      <c r="D128" s="7">
        <v>185</v>
      </c>
      <c r="E128" s="5">
        <v>51.455844120000002</v>
      </c>
      <c r="F128" s="5">
        <v>49.97734209</v>
      </c>
      <c r="G128" s="6">
        <v>15.13879513</v>
      </c>
      <c r="H128" s="6">
        <v>16.881668439999999</v>
      </c>
      <c r="I128" s="6">
        <v>13.79034862</v>
      </c>
      <c r="J128" s="6">
        <v>1.2241654580000001</v>
      </c>
      <c r="K128" s="6">
        <v>1.170542118</v>
      </c>
      <c r="L128" s="6">
        <v>0.57680334600000005</v>
      </c>
      <c r="M128" s="6">
        <v>0.97297297299999996</v>
      </c>
      <c r="N128" s="6">
        <v>0.75630252099999995</v>
      </c>
      <c r="O128" s="6">
        <v>0.90559925799999996</v>
      </c>
      <c r="P128" s="6">
        <v>2.279323609</v>
      </c>
      <c r="Q128" s="6">
        <v>0.16406172799999999</v>
      </c>
      <c r="R128" s="6">
        <v>2.8733412999999999E-2</v>
      </c>
      <c r="S128" s="7">
        <v>148</v>
      </c>
      <c r="T128" s="7">
        <v>1090</v>
      </c>
      <c r="U128" s="4">
        <v>720.15560000000005</v>
      </c>
      <c r="V128" s="4">
        <v>302.14139999999998</v>
      </c>
      <c r="W128" s="7">
        <v>158</v>
      </c>
      <c r="X128" s="7">
        <v>653</v>
      </c>
      <c r="Y128" s="4">
        <v>339.79309999999998</v>
      </c>
      <c r="Z128" s="4">
        <v>130.21870000000001</v>
      </c>
      <c r="AA128" s="4">
        <v>380.36250000000001</v>
      </c>
      <c r="AB128" s="4">
        <v>6455.08</v>
      </c>
      <c r="AC128" s="4">
        <v>6455.93</v>
      </c>
      <c r="AD128" s="2">
        <v>4096.82</v>
      </c>
      <c r="AE128" s="2">
        <v>3384.43</v>
      </c>
      <c r="AF128" s="4">
        <v>1815.32</v>
      </c>
      <c r="AG128" s="4">
        <v>55.8992</v>
      </c>
      <c r="AH128" s="4">
        <v>42.728099999999998</v>
      </c>
      <c r="AI128" s="4">
        <v>56.798299999999998</v>
      </c>
      <c r="AJ128" s="4">
        <v>56.785899999999998</v>
      </c>
      <c r="AK128" s="4">
        <v>121.4286</v>
      </c>
      <c r="AL128" s="4">
        <v>74.771600000000007</v>
      </c>
      <c r="AM128" s="4">
        <v>96.584000000000003</v>
      </c>
      <c r="AN128" s="4">
        <v>61.607999999999997</v>
      </c>
      <c r="AO128" s="4">
        <v>89.100800000000007</v>
      </c>
      <c r="AP128" s="4">
        <v>48.296599999999998</v>
      </c>
      <c r="AQ128" s="4">
        <v>110.36969999999999</v>
      </c>
      <c r="AR128" s="4">
        <v>68.420400000000001</v>
      </c>
      <c r="AS128" s="4">
        <v>48.268900000000002</v>
      </c>
      <c r="AT128" s="4">
        <v>53.1021</v>
      </c>
      <c r="AU128" s="4">
        <v>35.9664</v>
      </c>
      <c r="AV128" s="4">
        <v>50.152900000000002</v>
      </c>
      <c r="AW128" s="4">
        <v>122.1639</v>
      </c>
      <c r="AX128" s="4">
        <v>74.108599999999996</v>
      </c>
      <c r="AY128" s="4">
        <v>53.386600000000001</v>
      </c>
      <c r="AZ128" s="4">
        <v>52.074800000000003</v>
      </c>
      <c r="BA128" s="4">
        <v>61.852899999999998</v>
      </c>
      <c r="BB128" s="4">
        <v>47.482500000000002</v>
      </c>
      <c r="BC128" s="4">
        <v>52.642899999999997</v>
      </c>
      <c r="BD128" s="4">
        <v>55.667900000000003</v>
      </c>
      <c r="BE128" s="7">
        <v>53000</v>
      </c>
      <c r="BF128" s="3">
        <v>0.74</v>
      </c>
      <c r="BG128" s="4">
        <v>2.5999999999999999E-3</v>
      </c>
      <c r="BH128" s="4">
        <v>4.2500000000000003E-2</v>
      </c>
      <c r="BI128" s="2">
        <v>6.08</v>
      </c>
      <c r="BJ128" s="7">
        <v>5330000</v>
      </c>
      <c r="BK128" s="4">
        <v>2.0899999999999998E-2</v>
      </c>
      <c r="BL128" s="1">
        <v>521</v>
      </c>
      <c r="BM128" s="7">
        <v>98000</v>
      </c>
      <c r="BN128" s="7">
        <v>341000</v>
      </c>
      <c r="BO128" s="4">
        <v>3.7000000000000002E-3</v>
      </c>
      <c r="BP128" s="7">
        <v>2</v>
      </c>
      <c r="BQ128" s="7">
        <v>3</v>
      </c>
      <c r="BR128" s="7">
        <v>5</v>
      </c>
      <c r="BS128" s="7">
        <v>2</v>
      </c>
      <c r="BT128" s="7">
        <v>2</v>
      </c>
    </row>
    <row r="129" spans="1:72" x14ac:dyDescent="0.25">
      <c r="A129" s="7">
        <v>383</v>
      </c>
      <c r="B129" t="s">
        <v>177</v>
      </c>
      <c r="C129" s="7">
        <v>66</v>
      </c>
      <c r="D129" s="7">
        <v>67</v>
      </c>
      <c r="E129" s="5">
        <v>30.627417000000001</v>
      </c>
      <c r="F129" s="5">
        <v>30.271125829999999</v>
      </c>
      <c r="G129" s="6">
        <v>9.1669956880000001</v>
      </c>
      <c r="H129" s="6">
        <v>9.4877040909999995</v>
      </c>
      <c r="I129" s="6">
        <v>9.1054429280000004</v>
      </c>
      <c r="J129" s="6">
        <v>1.041981611</v>
      </c>
      <c r="K129" s="6">
        <v>1.1310112990000001</v>
      </c>
      <c r="L129" s="6">
        <v>0.280992941</v>
      </c>
      <c r="M129" s="6">
        <v>0.98507462700000004</v>
      </c>
      <c r="N129" s="6">
        <v>0.66</v>
      </c>
      <c r="O129" s="6">
        <v>0.90510018299999995</v>
      </c>
      <c r="P129" s="6">
        <v>0.46521194300000002</v>
      </c>
      <c r="Q129" s="6">
        <v>0.161230069</v>
      </c>
      <c r="R129" s="6">
        <v>1.1633078999999999E-2</v>
      </c>
      <c r="S129" s="7">
        <v>126</v>
      </c>
      <c r="T129" s="7">
        <v>1000</v>
      </c>
      <c r="U129" s="4">
        <v>511.01519999999999</v>
      </c>
      <c r="V129" s="4">
        <v>261.92669999999998</v>
      </c>
      <c r="W129" s="7">
        <v>133</v>
      </c>
      <c r="X129" s="7">
        <v>446</v>
      </c>
      <c r="Y129" s="4">
        <v>204.88239999999999</v>
      </c>
      <c r="Z129" s="4">
        <v>75.877799999999993</v>
      </c>
      <c r="AA129" s="4">
        <v>306.13279999999997</v>
      </c>
      <c r="AB129" s="4">
        <v>6044.59</v>
      </c>
      <c r="AC129" s="4">
        <v>1333.38</v>
      </c>
      <c r="AD129" s="2">
        <v>6044.75</v>
      </c>
      <c r="AE129" s="2">
        <v>6045.01</v>
      </c>
      <c r="AF129" s="4">
        <v>1333.19</v>
      </c>
      <c r="AG129" s="4">
        <v>100.17</v>
      </c>
      <c r="AH129" s="4">
        <v>70.8523</v>
      </c>
      <c r="AI129" s="4">
        <v>96.81</v>
      </c>
      <c r="AJ129" s="4">
        <v>71.733199999999997</v>
      </c>
      <c r="AK129" s="4">
        <v>110.87</v>
      </c>
      <c r="AL129" s="4">
        <v>68.479699999999994</v>
      </c>
      <c r="AM129" s="4">
        <v>91.27</v>
      </c>
      <c r="AN129" s="4">
        <v>62.284300000000002</v>
      </c>
      <c r="AO129" s="4">
        <v>87.59</v>
      </c>
      <c r="AP129" s="4">
        <v>60.975299999999997</v>
      </c>
      <c r="AQ129" s="4">
        <v>98.8</v>
      </c>
      <c r="AR129" s="4">
        <v>52.601199999999999</v>
      </c>
      <c r="AS129" s="4">
        <v>131.11000000000001</v>
      </c>
      <c r="AT129" s="4">
        <v>56.0321</v>
      </c>
      <c r="AU129" s="4">
        <v>88.04</v>
      </c>
      <c r="AV129" s="4">
        <v>65.824100000000001</v>
      </c>
      <c r="AW129" s="4">
        <v>103.52</v>
      </c>
      <c r="AX129" s="4">
        <v>66.897300000000001</v>
      </c>
      <c r="AY129" s="4">
        <v>94.73</v>
      </c>
      <c r="AZ129" s="4">
        <v>63.644500000000001</v>
      </c>
      <c r="BA129" s="4">
        <v>100.51</v>
      </c>
      <c r="BB129" s="4">
        <v>63.409300000000002</v>
      </c>
      <c r="BC129" s="4">
        <v>110.54</v>
      </c>
      <c r="BD129" s="4">
        <v>66.5518</v>
      </c>
      <c r="BE129" s="7">
        <v>68600</v>
      </c>
      <c r="BF129" s="3">
        <v>0.54700000000000004</v>
      </c>
      <c r="BG129" s="4">
        <v>6.7000000000000002E-3</v>
      </c>
      <c r="BH129" s="4">
        <v>2.86E-2</v>
      </c>
      <c r="BI129" s="2">
        <v>5.1100000000000003</v>
      </c>
      <c r="BJ129" s="7">
        <v>6680000</v>
      </c>
      <c r="BK129" s="4">
        <v>1.2500000000000001E-2</v>
      </c>
      <c r="BL129" s="1">
        <v>322</v>
      </c>
      <c r="BM129" s="7">
        <v>72200</v>
      </c>
      <c r="BN129" s="7">
        <v>223000</v>
      </c>
      <c r="BO129" s="4">
        <v>6.8999999999999999E-3</v>
      </c>
      <c r="BP129" s="7">
        <v>2</v>
      </c>
      <c r="BQ129" s="7">
        <v>3</v>
      </c>
      <c r="BR129" s="7">
        <v>3</v>
      </c>
      <c r="BS129" s="7">
        <v>2</v>
      </c>
      <c r="BT129" s="7">
        <v>2</v>
      </c>
    </row>
    <row r="130" spans="1:72" x14ac:dyDescent="0.25">
      <c r="A130" s="7">
        <v>386</v>
      </c>
      <c r="B130" t="s">
        <v>177</v>
      </c>
      <c r="C130" s="7">
        <v>99</v>
      </c>
      <c r="D130" s="7">
        <v>100</v>
      </c>
      <c r="E130" s="5">
        <v>37.213203440000001</v>
      </c>
      <c r="F130" s="5">
        <v>36.604976360000002</v>
      </c>
      <c r="G130" s="6">
        <v>11.22723096</v>
      </c>
      <c r="H130" s="6">
        <v>11.99345521</v>
      </c>
      <c r="I130" s="6">
        <v>10.7405379</v>
      </c>
      <c r="J130" s="6">
        <v>1.116653125</v>
      </c>
      <c r="K130" s="6">
        <v>1.1131381199999999</v>
      </c>
      <c r="L130" s="6">
        <v>0.44499460800000001</v>
      </c>
      <c r="M130" s="6">
        <v>0.99</v>
      </c>
      <c r="N130" s="6">
        <v>0.75</v>
      </c>
      <c r="O130" s="6">
        <v>0.92846341799999998</v>
      </c>
      <c r="P130" s="6">
        <v>0.60941720600000004</v>
      </c>
      <c r="Q130" s="6">
        <v>0.16195420199999999</v>
      </c>
      <c r="R130" s="6">
        <v>1.6344389000000001E-2</v>
      </c>
      <c r="S130" s="7">
        <v>180</v>
      </c>
      <c r="T130" s="7">
        <v>1053</v>
      </c>
      <c r="U130" s="4">
        <v>575.72730000000001</v>
      </c>
      <c r="V130" s="4">
        <v>308.44830000000002</v>
      </c>
      <c r="W130" s="7">
        <v>157</v>
      </c>
      <c r="X130" s="7">
        <v>1179</v>
      </c>
      <c r="Y130" s="4">
        <v>352.63639999999998</v>
      </c>
      <c r="Z130" s="4">
        <v>230.13159999999999</v>
      </c>
      <c r="AA130" s="4">
        <v>223.0909</v>
      </c>
      <c r="AB130" s="4">
        <v>5639.43</v>
      </c>
      <c r="AC130" s="4">
        <v>5635.76</v>
      </c>
      <c r="AD130" s="2">
        <v>2422.7800000000002</v>
      </c>
      <c r="AE130" s="2">
        <v>3817.56</v>
      </c>
      <c r="AF130" s="4">
        <v>1686.47</v>
      </c>
      <c r="AG130" s="4">
        <v>94.939400000000006</v>
      </c>
      <c r="AH130" s="4">
        <v>63.836599999999997</v>
      </c>
      <c r="AI130" s="4">
        <v>62.810600000000001</v>
      </c>
      <c r="AJ130" s="4">
        <v>54.303899999999999</v>
      </c>
      <c r="AK130" s="4">
        <v>108.4773</v>
      </c>
      <c r="AL130" s="4">
        <v>69.426900000000003</v>
      </c>
      <c r="AM130" s="4">
        <v>111.03789999999999</v>
      </c>
      <c r="AN130" s="4">
        <v>62.482999999999997</v>
      </c>
      <c r="AO130" s="4">
        <v>102.91670000000001</v>
      </c>
      <c r="AP130" s="4">
        <v>56.497</v>
      </c>
      <c r="AQ130" s="4">
        <v>114.41670000000001</v>
      </c>
      <c r="AR130" s="4">
        <v>55.959099999999999</v>
      </c>
      <c r="AS130" s="4">
        <v>69.098500000000001</v>
      </c>
      <c r="AT130" s="4">
        <v>49.314700000000002</v>
      </c>
      <c r="AU130" s="4">
        <v>47.371200000000002</v>
      </c>
      <c r="AV130" s="4">
        <v>47.140900000000002</v>
      </c>
      <c r="AW130" s="4">
        <v>105.553</v>
      </c>
      <c r="AX130" s="4">
        <v>69.875200000000007</v>
      </c>
      <c r="AY130" s="4">
        <v>87.871200000000002</v>
      </c>
      <c r="AZ130" s="4">
        <v>56.444899999999997</v>
      </c>
      <c r="BA130" s="4">
        <v>114.31059999999999</v>
      </c>
      <c r="BB130" s="4">
        <v>59.773099999999999</v>
      </c>
      <c r="BC130" s="4">
        <v>87.621200000000002</v>
      </c>
      <c r="BD130" s="4">
        <v>52.557099999999998</v>
      </c>
      <c r="BE130" s="7">
        <v>78600</v>
      </c>
      <c r="BF130" s="3">
        <v>0.60399999999999998</v>
      </c>
      <c r="BG130" s="4">
        <v>5.0000000000000001E-3</v>
      </c>
      <c r="BH130" s="4">
        <v>3.4500000000000003E-2</v>
      </c>
      <c r="BI130" s="2">
        <v>5.41</v>
      </c>
      <c r="BJ130" s="7">
        <v>-4290000</v>
      </c>
      <c r="BK130" s="4">
        <v>9.4000000000000004E-3</v>
      </c>
      <c r="BL130" s="1">
        <v>394</v>
      </c>
      <c r="BM130" s="7">
        <v>95700</v>
      </c>
      <c r="BN130" s="7">
        <v>306000</v>
      </c>
      <c r="BO130" s="4">
        <v>8.0000000000000002E-3</v>
      </c>
      <c r="BP130" s="7">
        <v>2</v>
      </c>
      <c r="BQ130" s="7">
        <v>3</v>
      </c>
      <c r="BR130" s="7">
        <v>4</v>
      </c>
      <c r="BS130" s="7">
        <v>2</v>
      </c>
      <c r="BT130" s="7">
        <v>2</v>
      </c>
    </row>
    <row r="131" spans="1:72" x14ac:dyDescent="0.25">
      <c r="A131" s="7">
        <v>388</v>
      </c>
      <c r="B131" t="s">
        <v>177</v>
      </c>
      <c r="C131" s="7">
        <v>141</v>
      </c>
      <c r="D131" s="7">
        <v>152</v>
      </c>
      <c r="E131" s="5">
        <v>47.213203440000001</v>
      </c>
      <c r="F131" s="5">
        <v>45.219951459999997</v>
      </c>
      <c r="G131" s="6">
        <v>13.398760230000001</v>
      </c>
      <c r="H131" s="6">
        <v>14.122121379999999</v>
      </c>
      <c r="I131" s="6">
        <v>13.20316427</v>
      </c>
      <c r="J131" s="6">
        <v>1.0696012779999999</v>
      </c>
      <c r="K131" s="6">
        <v>1.2580501690000001</v>
      </c>
      <c r="L131" s="6">
        <v>0.354837929</v>
      </c>
      <c r="M131" s="6">
        <v>0.92763157900000004</v>
      </c>
      <c r="N131" s="6">
        <v>0.77472527499999999</v>
      </c>
      <c r="O131" s="6">
        <v>0.86650045099999995</v>
      </c>
      <c r="P131" s="6">
        <v>0.884021108</v>
      </c>
      <c r="Q131" s="6">
        <v>0.164490777</v>
      </c>
      <c r="R131" s="6">
        <v>4.2218104999999999E-2</v>
      </c>
      <c r="S131" s="7">
        <v>94</v>
      </c>
      <c r="T131" s="7">
        <v>1081</v>
      </c>
      <c r="U131" s="4">
        <v>752.9787</v>
      </c>
      <c r="V131" s="4">
        <v>308.16079999999999</v>
      </c>
      <c r="W131" s="7">
        <v>116</v>
      </c>
      <c r="X131" s="7">
        <v>934</v>
      </c>
      <c r="Y131" s="4">
        <v>442.41460000000001</v>
      </c>
      <c r="Z131" s="4">
        <v>288.53480000000002</v>
      </c>
      <c r="AA131" s="4">
        <v>310.5641</v>
      </c>
      <c r="AB131" s="4">
        <v>4774.29</v>
      </c>
      <c r="AC131" s="4">
        <v>1712.89</v>
      </c>
      <c r="AD131" s="2">
        <v>4772.87</v>
      </c>
      <c r="AE131" s="2">
        <v>4773.6099999999997</v>
      </c>
      <c r="AF131" s="4">
        <v>1712.48</v>
      </c>
      <c r="AG131" s="4">
        <v>49.203299999999999</v>
      </c>
      <c r="AH131" s="4">
        <v>46.080100000000002</v>
      </c>
      <c r="AI131" s="4">
        <v>52.934100000000001</v>
      </c>
      <c r="AJ131" s="4">
        <v>54.043300000000002</v>
      </c>
      <c r="AK131" s="4">
        <v>126.04949999999999</v>
      </c>
      <c r="AL131" s="4">
        <v>70.182299999999998</v>
      </c>
      <c r="AM131" s="4">
        <v>67.522000000000006</v>
      </c>
      <c r="AN131" s="4">
        <v>47.796399999999998</v>
      </c>
      <c r="AO131" s="4">
        <v>89.043999999999997</v>
      </c>
      <c r="AP131" s="4">
        <v>56.860999999999997</v>
      </c>
      <c r="AQ131" s="4">
        <v>67.912099999999995</v>
      </c>
      <c r="AR131" s="4">
        <v>54.299199999999999</v>
      </c>
      <c r="AS131" s="4">
        <v>46.2637</v>
      </c>
      <c r="AT131" s="4">
        <v>55.7226</v>
      </c>
      <c r="AU131" s="4">
        <v>38.719799999999999</v>
      </c>
      <c r="AV131" s="4">
        <v>54.607900000000001</v>
      </c>
      <c r="AW131" s="4">
        <v>125.2582</v>
      </c>
      <c r="AX131" s="4">
        <v>70.821700000000007</v>
      </c>
      <c r="AY131" s="4">
        <v>64.027500000000003</v>
      </c>
      <c r="AZ131" s="4">
        <v>59.051699999999997</v>
      </c>
      <c r="BA131" s="4">
        <v>66.5</v>
      </c>
      <c r="BB131" s="4">
        <v>53.155099999999997</v>
      </c>
      <c r="BC131" s="4">
        <v>56.269199999999998</v>
      </c>
      <c r="BD131" s="4">
        <v>55.571100000000001</v>
      </c>
      <c r="BE131" s="7">
        <v>60500</v>
      </c>
      <c r="BF131" s="3">
        <v>0.748</v>
      </c>
      <c r="BG131" s="4">
        <v>3.5000000000000001E-3</v>
      </c>
      <c r="BH131" s="4">
        <v>4.1200000000000001E-2</v>
      </c>
      <c r="BI131" s="2">
        <v>5.77</v>
      </c>
      <c r="BJ131" s="7">
        <v>9480000</v>
      </c>
      <c r="BK131" s="4">
        <v>1.8800000000000001E-2</v>
      </c>
      <c r="BL131" s="1">
        <v>628</v>
      </c>
      <c r="BM131" s="7">
        <v>102000</v>
      </c>
      <c r="BN131" s="7">
        <v>355000</v>
      </c>
      <c r="BO131" s="4">
        <v>5.3E-3</v>
      </c>
      <c r="BP131" s="7">
        <v>2</v>
      </c>
      <c r="BQ131" s="7">
        <v>3</v>
      </c>
      <c r="BR131" s="7">
        <v>4</v>
      </c>
      <c r="BS131" s="7">
        <v>2</v>
      </c>
      <c r="BT131" s="7">
        <v>2</v>
      </c>
    </row>
    <row r="132" spans="1:72" x14ac:dyDescent="0.25">
      <c r="A132" s="7">
        <v>391</v>
      </c>
      <c r="B132" t="s">
        <v>177</v>
      </c>
      <c r="C132" s="7">
        <v>84</v>
      </c>
      <c r="D132" s="7">
        <v>88</v>
      </c>
      <c r="E132" s="5">
        <v>35.313708499999997</v>
      </c>
      <c r="F132" s="5">
        <v>34.518728760000002</v>
      </c>
      <c r="G132" s="6">
        <v>10.34176589</v>
      </c>
      <c r="H132" s="6">
        <v>10.91836831</v>
      </c>
      <c r="I132" s="6">
        <v>10.07028047</v>
      </c>
      <c r="J132" s="6">
        <v>1.084216904</v>
      </c>
      <c r="K132" s="6">
        <v>1.1814014660000001</v>
      </c>
      <c r="L132" s="6">
        <v>0.38641583800000001</v>
      </c>
      <c r="M132" s="6">
        <v>0.95454545499999999</v>
      </c>
      <c r="N132" s="6">
        <v>0.84</v>
      </c>
      <c r="O132" s="6">
        <v>0.88588951900000001</v>
      </c>
      <c r="P132" s="6">
        <v>0.45198900600000003</v>
      </c>
      <c r="Q132" s="6">
        <v>0.162168637</v>
      </c>
      <c r="R132" s="6">
        <v>2.2511929999999999E-2</v>
      </c>
      <c r="S132" s="7">
        <v>286</v>
      </c>
      <c r="T132" s="7">
        <v>1112</v>
      </c>
      <c r="U132" s="4">
        <v>729.39290000000005</v>
      </c>
      <c r="V132" s="4">
        <v>295.06670000000003</v>
      </c>
      <c r="W132" s="7">
        <v>194</v>
      </c>
      <c r="X132" s="7">
        <v>851</v>
      </c>
      <c r="Y132" s="4">
        <v>380.6875</v>
      </c>
      <c r="Z132" s="4">
        <v>175.88890000000001</v>
      </c>
      <c r="AA132" s="4">
        <v>348.7054</v>
      </c>
      <c r="AB132" s="4">
        <v>2540.35</v>
      </c>
      <c r="AC132" s="4">
        <v>1003.37</v>
      </c>
      <c r="AD132" s="2">
        <v>2536.4299999999998</v>
      </c>
      <c r="AE132" s="2">
        <v>2536.6</v>
      </c>
      <c r="AF132" s="4">
        <v>1002.75</v>
      </c>
      <c r="AG132" s="4">
        <v>58.58</v>
      </c>
      <c r="AH132" s="4">
        <v>50.363399999999999</v>
      </c>
      <c r="AI132" s="4">
        <v>51.42</v>
      </c>
      <c r="AJ132" s="4">
        <v>56.158000000000001</v>
      </c>
      <c r="AK132" s="4">
        <v>107.53</v>
      </c>
      <c r="AL132" s="4">
        <v>62.277099999999997</v>
      </c>
      <c r="AM132" s="4">
        <v>71</v>
      </c>
      <c r="AN132" s="4">
        <v>50.964199999999998</v>
      </c>
      <c r="AO132" s="4">
        <v>74.430000000000007</v>
      </c>
      <c r="AP132" s="4">
        <v>56.757399999999997</v>
      </c>
      <c r="AQ132" s="4">
        <v>93.26</v>
      </c>
      <c r="AR132" s="4">
        <v>51.4861</v>
      </c>
      <c r="AS132" s="4">
        <v>68.75</v>
      </c>
      <c r="AT132" s="4">
        <v>60.867899999999999</v>
      </c>
      <c r="AU132" s="4">
        <v>50.78</v>
      </c>
      <c r="AV132" s="4">
        <v>55.348599999999998</v>
      </c>
      <c r="AW132" s="4">
        <v>111.86</v>
      </c>
      <c r="AX132" s="4">
        <v>62.3538</v>
      </c>
      <c r="AY132" s="4">
        <v>82.02</v>
      </c>
      <c r="AZ132" s="4">
        <v>58.9024</v>
      </c>
      <c r="BA132" s="4">
        <v>115.8</v>
      </c>
      <c r="BB132" s="4">
        <v>61.794400000000003</v>
      </c>
      <c r="BC132" s="4">
        <v>91.36</v>
      </c>
      <c r="BD132" s="4">
        <v>59.8401</v>
      </c>
      <c r="BE132" s="7">
        <v>73000</v>
      </c>
      <c r="BF132" s="3">
        <v>0.64200000000000002</v>
      </c>
      <c r="BG132" s="4">
        <v>6.7000000000000002E-3</v>
      </c>
      <c r="BH132" s="4">
        <v>3.8899999999999997E-2</v>
      </c>
      <c r="BI132" s="2">
        <v>5.0999999999999996</v>
      </c>
      <c r="BJ132" s="7">
        <v>8520000</v>
      </c>
      <c r="BK132" s="4">
        <v>2.0400000000000001E-2</v>
      </c>
      <c r="BL132" s="1">
        <v>525</v>
      </c>
      <c r="BM132" s="7">
        <v>89200</v>
      </c>
      <c r="BN132" s="7">
        <v>293000</v>
      </c>
      <c r="BO132" s="4">
        <v>9.7999999999999997E-3</v>
      </c>
      <c r="BP132" s="7">
        <v>2</v>
      </c>
      <c r="BQ132" s="7">
        <v>3</v>
      </c>
      <c r="BR132" s="7">
        <v>4</v>
      </c>
      <c r="BS132" s="7">
        <v>2</v>
      </c>
      <c r="BT132" s="7">
        <v>2</v>
      </c>
    </row>
    <row r="133" spans="1:72" x14ac:dyDescent="0.25">
      <c r="A133" s="7">
        <v>409</v>
      </c>
      <c r="B133" t="s">
        <v>178</v>
      </c>
      <c r="C133" s="7">
        <v>65</v>
      </c>
      <c r="D133" s="7">
        <v>67</v>
      </c>
      <c r="E133" s="5">
        <v>30.627417000000001</v>
      </c>
      <c r="F133" s="5">
        <v>30.197335509999998</v>
      </c>
      <c r="G133" s="6">
        <v>9.0972836830000006</v>
      </c>
      <c r="H133" s="6">
        <v>9.6894584859999995</v>
      </c>
      <c r="I133" s="6">
        <v>8.7921425699999993</v>
      </c>
      <c r="J133" s="6">
        <v>1.102058845</v>
      </c>
      <c r="K133" s="6">
        <v>1.1484114729999999</v>
      </c>
      <c r="L133" s="6">
        <v>0.42028411399999999</v>
      </c>
      <c r="M133" s="6">
        <v>0.97014925399999996</v>
      </c>
      <c r="N133" s="6">
        <v>0.65</v>
      </c>
      <c r="O133" s="6">
        <v>0.89574825800000002</v>
      </c>
      <c r="P133" s="6">
        <v>0.50149221399999999</v>
      </c>
      <c r="Q133" s="6">
        <v>0.162039144</v>
      </c>
      <c r="R133" s="6">
        <v>1.4042369000000001E-2</v>
      </c>
      <c r="S133" s="7">
        <v>263</v>
      </c>
      <c r="T133" s="7">
        <v>1025</v>
      </c>
      <c r="U133" s="4">
        <v>695.58460000000002</v>
      </c>
      <c r="V133" s="4">
        <v>277.63139999999999</v>
      </c>
      <c r="W133" s="7">
        <v>258</v>
      </c>
      <c r="X133" s="7">
        <v>916</v>
      </c>
      <c r="Y133" s="4">
        <v>415.02859999999998</v>
      </c>
      <c r="Z133" s="4">
        <v>174.82220000000001</v>
      </c>
      <c r="AA133" s="4">
        <v>280.55599999999998</v>
      </c>
      <c r="AB133" s="4">
        <v>3362.75</v>
      </c>
      <c r="AC133" s="4">
        <v>1705.49</v>
      </c>
      <c r="AD133" s="2">
        <v>3364.93</v>
      </c>
      <c r="AE133" s="2">
        <v>3364.33</v>
      </c>
      <c r="AF133" s="4">
        <v>1704.96</v>
      </c>
      <c r="AG133" s="4">
        <v>82.64</v>
      </c>
      <c r="AH133" s="4">
        <v>62.472200000000001</v>
      </c>
      <c r="AI133" s="4">
        <v>67.94</v>
      </c>
      <c r="AJ133" s="4">
        <v>60.936300000000003</v>
      </c>
      <c r="AK133" s="4">
        <v>107.73</v>
      </c>
      <c r="AL133" s="4">
        <v>64.435199999999995</v>
      </c>
      <c r="AM133" s="4">
        <v>69.84</v>
      </c>
      <c r="AN133" s="4">
        <v>72.195999999999998</v>
      </c>
      <c r="AO133" s="4">
        <v>65.599999999999994</v>
      </c>
      <c r="AP133" s="4">
        <v>69.769800000000004</v>
      </c>
      <c r="AQ133" s="4">
        <v>79.73</v>
      </c>
      <c r="AR133" s="4">
        <v>61.055999999999997</v>
      </c>
      <c r="AS133" s="4">
        <v>99.33</v>
      </c>
      <c r="AT133" s="4">
        <v>60.514600000000002</v>
      </c>
      <c r="AU133" s="4">
        <v>86.05</v>
      </c>
      <c r="AV133" s="4">
        <v>57.3508</v>
      </c>
      <c r="AW133" s="4">
        <v>107.37</v>
      </c>
      <c r="AX133" s="4">
        <v>65.323700000000002</v>
      </c>
      <c r="AY133" s="4">
        <v>76.599999999999994</v>
      </c>
      <c r="AZ133" s="4">
        <v>65.854299999999995</v>
      </c>
      <c r="BA133" s="4">
        <v>85.77</v>
      </c>
      <c r="BB133" s="4">
        <v>72.557900000000004</v>
      </c>
      <c r="BC133" s="4">
        <v>86.98</v>
      </c>
      <c r="BD133" s="4">
        <v>63.693399999999997</v>
      </c>
      <c r="BE133" s="7">
        <v>70600</v>
      </c>
      <c r="BF133" s="3">
        <v>0.57799999999999996</v>
      </c>
      <c r="BG133" s="4">
        <v>6.7000000000000002E-3</v>
      </c>
      <c r="BH133" s="4">
        <v>3.5900000000000001E-2</v>
      </c>
      <c r="BI133" s="2">
        <v>5.1100000000000003</v>
      </c>
      <c r="BJ133" s="7">
        <v>4560000</v>
      </c>
      <c r="BK133" s="4">
        <v>1.46E-2</v>
      </c>
      <c r="BL133" s="1">
        <v>382</v>
      </c>
      <c r="BM133" s="7">
        <v>77100</v>
      </c>
      <c r="BN133" s="7">
        <v>244000</v>
      </c>
      <c r="BO133" s="4">
        <v>7.7000000000000002E-3</v>
      </c>
      <c r="BP133" s="7">
        <v>2</v>
      </c>
      <c r="BQ133" s="7">
        <v>3</v>
      </c>
      <c r="BR133" s="7">
        <v>2</v>
      </c>
      <c r="BS133" s="7">
        <v>3</v>
      </c>
      <c r="BT133" s="7">
        <v>2</v>
      </c>
    </row>
    <row r="134" spans="1:72" x14ac:dyDescent="0.25">
      <c r="A134" s="7">
        <v>436</v>
      </c>
      <c r="B134" t="s">
        <v>179</v>
      </c>
      <c r="C134" s="7">
        <v>58</v>
      </c>
      <c r="D134" s="7">
        <v>60</v>
      </c>
      <c r="E134" s="5">
        <v>29.79898987</v>
      </c>
      <c r="F134" s="5">
        <v>29.041677270000001</v>
      </c>
      <c r="G134" s="6">
        <v>8.5934797140000008</v>
      </c>
      <c r="H134" s="6">
        <v>10.49288323</v>
      </c>
      <c r="I134" s="6">
        <v>7.2672823539999998</v>
      </c>
      <c r="J134" s="6">
        <v>1.443852422</v>
      </c>
      <c r="K134" s="6">
        <v>1.218330811</v>
      </c>
      <c r="L134" s="6">
        <v>0.72132997499999996</v>
      </c>
      <c r="M134" s="6">
        <v>0.96666666700000003</v>
      </c>
      <c r="N134" s="6">
        <v>0.64444444400000001</v>
      </c>
      <c r="O134" s="6">
        <v>0.86416061200000005</v>
      </c>
      <c r="P134" s="6">
        <v>0.97546908200000004</v>
      </c>
      <c r="Q134" s="6">
        <v>0.17268030700000001</v>
      </c>
      <c r="R134" s="6">
        <v>2.5414036000000001E-2</v>
      </c>
      <c r="S134" s="7">
        <v>122</v>
      </c>
      <c r="T134" s="7">
        <v>985</v>
      </c>
      <c r="U134" s="4">
        <v>524.2414</v>
      </c>
      <c r="V134" s="4">
        <v>256.09910000000002</v>
      </c>
      <c r="W134" s="7">
        <v>98</v>
      </c>
      <c r="X134" s="7">
        <v>482</v>
      </c>
      <c r="Y134" s="4">
        <v>203.65629999999999</v>
      </c>
      <c r="Z134" s="4">
        <v>82.861199999999997</v>
      </c>
      <c r="AA134" s="4">
        <v>320.58510000000001</v>
      </c>
      <c r="AB134" s="4">
        <v>5601.36</v>
      </c>
      <c r="AC134" s="4">
        <v>5600.45</v>
      </c>
      <c r="AD134" s="2">
        <v>2430.89</v>
      </c>
      <c r="AE134" s="2">
        <v>3294.73</v>
      </c>
      <c r="AF134" s="4">
        <v>1457.82</v>
      </c>
      <c r="AG134" s="4">
        <v>73.988900000000001</v>
      </c>
      <c r="AH134" s="4">
        <v>61.969099999999997</v>
      </c>
      <c r="AI134" s="4">
        <v>117.36669999999999</v>
      </c>
      <c r="AJ134" s="4">
        <v>64.778999999999996</v>
      </c>
      <c r="AK134" s="4">
        <v>113.84439999999999</v>
      </c>
      <c r="AL134" s="4">
        <v>68.105699999999999</v>
      </c>
      <c r="AM134" s="4">
        <v>53.4</v>
      </c>
      <c r="AN134" s="4">
        <v>56.080399999999997</v>
      </c>
      <c r="AO134" s="4">
        <v>63.1</v>
      </c>
      <c r="AP134" s="4">
        <v>59.0715</v>
      </c>
      <c r="AQ134" s="4">
        <v>68.7</v>
      </c>
      <c r="AR134" s="4">
        <v>54.362000000000002</v>
      </c>
      <c r="AS134" s="4">
        <v>97.588899999999995</v>
      </c>
      <c r="AT134" s="4">
        <v>69.145300000000006</v>
      </c>
      <c r="AU134" s="4">
        <v>84.577799999999996</v>
      </c>
      <c r="AV134" s="4">
        <v>59.495600000000003</v>
      </c>
      <c r="AW134" s="4">
        <v>107.0222</v>
      </c>
      <c r="AX134" s="4">
        <v>68.093999999999994</v>
      </c>
      <c r="AY134" s="4">
        <v>97.755600000000001</v>
      </c>
      <c r="AZ134" s="4">
        <v>59.271700000000003</v>
      </c>
      <c r="BA134" s="4">
        <v>120.4333</v>
      </c>
      <c r="BB134" s="4">
        <v>61.405999999999999</v>
      </c>
      <c r="BC134" s="4">
        <v>87.044399999999996</v>
      </c>
      <c r="BD134" s="4">
        <v>62.700299999999999</v>
      </c>
      <c r="BE134" s="7">
        <v>64500</v>
      </c>
      <c r="BF134" s="3">
        <v>0.56000000000000005</v>
      </c>
      <c r="BG134" s="4">
        <v>7.6E-3</v>
      </c>
      <c r="BH134" s="4">
        <v>2.1700000000000001E-2</v>
      </c>
      <c r="BI134" s="2">
        <v>4.9800000000000004</v>
      </c>
      <c r="BJ134" s="7">
        <v>852000</v>
      </c>
      <c r="BK134" s="4">
        <v>3.3E-3</v>
      </c>
      <c r="BL134" s="1">
        <v>347</v>
      </c>
      <c r="BM134" s="7">
        <v>69000</v>
      </c>
      <c r="BN134" s="7">
        <v>215000</v>
      </c>
      <c r="BO134" s="4">
        <v>8.6999999999999994E-3</v>
      </c>
      <c r="BP134" s="7">
        <v>2</v>
      </c>
      <c r="BQ134" s="7">
        <v>2</v>
      </c>
      <c r="BR134" s="7">
        <v>3</v>
      </c>
      <c r="BS134" s="7">
        <v>3</v>
      </c>
      <c r="BT134" s="7">
        <v>2</v>
      </c>
    </row>
    <row r="135" spans="1:72" x14ac:dyDescent="0.25">
      <c r="A135" s="7">
        <v>471</v>
      </c>
      <c r="B135" t="s">
        <v>180</v>
      </c>
      <c r="C135" s="7">
        <v>147</v>
      </c>
      <c r="D135" s="7">
        <v>149</v>
      </c>
      <c r="E135" s="5">
        <v>44.870057690000003</v>
      </c>
      <c r="F135" s="5">
        <v>44.40080416</v>
      </c>
      <c r="G135" s="6">
        <v>13.680870329999999</v>
      </c>
      <c r="H135" s="6">
        <v>14.11541609</v>
      </c>
      <c r="I135" s="6">
        <v>13.412308469999999</v>
      </c>
      <c r="J135" s="6">
        <v>1.0524225650000001</v>
      </c>
      <c r="K135" s="6">
        <v>1.0898985050000001</v>
      </c>
      <c r="L135" s="6">
        <v>0.31167529100000002</v>
      </c>
      <c r="M135" s="6">
        <v>0.98657718100000003</v>
      </c>
      <c r="N135" s="6">
        <v>0.75</v>
      </c>
      <c r="O135" s="6">
        <v>0.937012807</v>
      </c>
      <c r="P135" s="6">
        <v>0.37565453599999998</v>
      </c>
      <c r="Q135" s="6">
        <v>0.16006306300000001</v>
      </c>
      <c r="R135" s="6">
        <v>1.0458055000000001E-2</v>
      </c>
      <c r="S135" s="7">
        <v>40</v>
      </c>
      <c r="T135" s="7">
        <v>1092</v>
      </c>
      <c r="U135" s="4">
        <v>609.56460000000004</v>
      </c>
      <c r="V135" s="4">
        <v>349.11529999999999</v>
      </c>
      <c r="W135" s="7">
        <v>67</v>
      </c>
      <c r="X135" s="7">
        <v>486</v>
      </c>
      <c r="Y135" s="4">
        <v>231.3878</v>
      </c>
      <c r="Z135" s="4">
        <v>111.9696</v>
      </c>
      <c r="AA135" s="4">
        <v>378.17689999999999</v>
      </c>
      <c r="AB135" s="4">
        <v>3318.3</v>
      </c>
      <c r="AC135" s="4">
        <v>2733.36</v>
      </c>
      <c r="AD135" s="2">
        <v>505351.61</v>
      </c>
      <c r="AE135" s="2">
        <v>521733.48</v>
      </c>
      <c r="AF135" s="4">
        <v>139.7499</v>
      </c>
      <c r="AG135" s="4">
        <v>62.673499999999997</v>
      </c>
      <c r="AH135" s="4">
        <v>51.047199999999997</v>
      </c>
      <c r="AI135" s="4">
        <v>50.556100000000001</v>
      </c>
      <c r="AJ135" s="4">
        <v>56.998100000000001</v>
      </c>
      <c r="AK135" s="4">
        <v>105.16330000000001</v>
      </c>
      <c r="AL135" s="4">
        <v>71.714799999999997</v>
      </c>
      <c r="AM135" s="4">
        <v>43.178600000000003</v>
      </c>
      <c r="AN135" s="4">
        <v>57.034999999999997</v>
      </c>
      <c r="AO135" s="4">
        <v>53.9694</v>
      </c>
      <c r="AP135" s="4">
        <v>53.068300000000001</v>
      </c>
      <c r="AQ135" s="4">
        <v>48.015300000000003</v>
      </c>
      <c r="AR135" s="4">
        <v>56.4</v>
      </c>
      <c r="AS135" s="4">
        <v>79.642899999999997</v>
      </c>
      <c r="AT135" s="4">
        <v>59.891199999999998</v>
      </c>
      <c r="AU135" s="4">
        <v>36.826500000000003</v>
      </c>
      <c r="AV135" s="4">
        <v>41.7333</v>
      </c>
      <c r="AW135" s="4">
        <v>106.90819999999999</v>
      </c>
      <c r="AX135" s="4">
        <v>71.285799999999995</v>
      </c>
      <c r="AY135" s="4">
        <v>63.581600000000002</v>
      </c>
      <c r="AZ135" s="4">
        <v>56.428800000000003</v>
      </c>
      <c r="BA135" s="4">
        <v>103.28060000000001</v>
      </c>
      <c r="BB135" s="4">
        <v>50.015999999999998</v>
      </c>
      <c r="BC135" s="4">
        <v>86.040800000000004</v>
      </c>
      <c r="BD135" s="4">
        <v>68.127099999999999</v>
      </c>
      <c r="BE135" s="7">
        <v>80000</v>
      </c>
      <c r="BF135" s="3">
        <v>0.68200000000000005</v>
      </c>
      <c r="BG135" s="4">
        <v>3.2000000000000002E-3</v>
      </c>
      <c r="BH135" s="4">
        <v>2.9000000000000001E-2</v>
      </c>
      <c r="BI135" s="2">
        <v>5.87</v>
      </c>
      <c r="BJ135" s="7">
        <v>3780000</v>
      </c>
      <c r="BK135" s="4">
        <v>8.0000000000000002E-3</v>
      </c>
      <c r="BL135" s="1">
        <v>530</v>
      </c>
      <c r="BM135" s="7">
        <v>123000</v>
      </c>
      <c r="BN135" s="7">
        <v>414000</v>
      </c>
      <c r="BO135" s="4">
        <v>4.7000000000000002E-3</v>
      </c>
      <c r="BP135" s="7">
        <v>2</v>
      </c>
      <c r="BQ135" s="7">
        <v>3</v>
      </c>
      <c r="BR135" s="7">
        <v>4</v>
      </c>
      <c r="BS135" s="7">
        <v>2</v>
      </c>
      <c r="BT135" s="7">
        <v>2</v>
      </c>
    </row>
    <row r="136" spans="1:72" x14ac:dyDescent="0.25">
      <c r="A136" s="7">
        <v>500</v>
      </c>
      <c r="B136" t="s">
        <v>181</v>
      </c>
      <c r="C136" s="7">
        <v>67</v>
      </c>
      <c r="D136" s="7">
        <v>69</v>
      </c>
      <c r="E136" s="5">
        <v>31.313708500000001</v>
      </c>
      <c r="F136" s="5">
        <v>30.60112616</v>
      </c>
      <c r="G136" s="6">
        <v>9.2361815430000007</v>
      </c>
      <c r="H136" s="6">
        <v>10.098879269999999</v>
      </c>
      <c r="I136" s="6">
        <v>8.6504016660000005</v>
      </c>
      <c r="J136" s="6">
        <v>1.1674462830000001</v>
      </c>
      <c r="K136" s="6">
        <v>1.164620263</v>
      </c>
      <c r="L136" s="6">
        <v>0.51603008299999997</v>
      </c>
      <c r="M136" s="6">
        <v>0.97101449299999998</v>
      </c>
      <c r="N136" s="6">
        <v>0.82716049400000002</v>
      </c>
      <c r="O136" s="6">
        <v>0.89910383100000002</v>
      </c>
      <c r="P136" s="6">
        <v>0.66796586700000005</v>
      </c>
      <c r="Q136" s="6">
        <v>0.162453493</v>
      </c>
      <c r="R136" s="6">
        <v>2.2756241999999999E-2</v>
      </c>
      <c r="S136" s="7">
        <v>128</v>
      </c>
      <c r="T136" s="7">
        <v>1075</v>
      </c>
      <c r="U136" s="4">
        <v>568.17909999999995</v>
      </c>
      <c r="V136" s="4">
        <v>331.38740000000001</v>
      </c>
      <c r="W136" s="7">
        <v>145</v>
      </c>
      <c r="X136" s="7">
        <v>599</v>
      </c>
      <c r="Y136" s="4">
        <v>292</v>
      </c>
      <c r="Z136" s="4">
        <v>144.7295</v>
      </c>
      <c r="AA136" s="4">
        <v>276.17910000000001</v>
      </c>
      <c r="AB136" s="4">
        <v>4726.76</v>
      </c>
      <c r="AC136" s="4">
        <v>3130.13</v>
      </c>
      <c r="AD136" s="2">
        <v>404277.98</v>
      </c>
      <c r="AE136" s="2">
        <v>411240.22</v>
      </c>
      <c r="AF136" s="4">
        <v>495.87240000000003</v>
      </c>
      <c r="AG136" s="4">
        <v>90.827200000000005</v>
      </c>
      <c r="AH136" s="4">
        <v>67.185900000000004</v>
      </c>
      <c r="AI136" s="4">
        <v>76.604900000000001</v>
      </c>
      <c r="AJ136" s="4">
        <v>61.4572</v>
      </c>
      <c r="AK136" s="4">
        <v>109.81480000000001</v>
      </c>
      <c r="AL136" s="4">
        <v>63.682600000000001</v>
      </c>
      <c r="AM136" s="4">
        <v>80.913600000000002</v>
      </c>
      <c r="AN136" s="4">
        <v>64.406800000000004</v>
      </c>
      <c r="AO136" s="4">
        <v>68.567899999999995</v>
      </c>
      <c r="AP136" s="4">
        <v>60.0839</v>
      </c>
      <c r="AQ136" s="4">
        <v>97.641999999999996</v>
      </c>
      <c r="AR136" s="4">
        <v>67.0017</v>
      </c>
      <c r="AS136" s="4">
        <v>70.493799999999993</v>
      </c>
      <c r="AT136" s="4">
        <v>60.142600000000002</v>
      </c>
      <c r="AU136" s="4">
        <v>67.567899999999995</v>
      </c>
      <c r="AV136" s="4">
        <v>68.067800000000005</v>
      </c>
      <c r="AW136" s="4">
        <v>111.0123</v>
      </c>
      <c r="AX136" s="4">
        <v>64.238699999999994</v>
      </c>
      <c r="AY136" s="4">
        <v>82.925899999999999</v>
      </c>
      <c r="AZ136" s="4">
        <v>64.670900000000003</v>
      </c>
      <c r="BA136" s="4">
        <v>116.7037</v>
      </c>
      <c r="BB136" s="4">
        <v>54.900500000000001</v>
      </c>
      <c r="BC136" s="4">
        <v>78.160499999999999</v>
      </c>
      <c r="BD136" s="4">
        <v>65.921800000000005</v>
      </c>
      <c r="BE136" s="7">
        <v>107000</v>
      </c>
      <c r="BF136" s="3">
        <v>0.52600000000000002</v>
      </c>
      <c r="BG136" s="4">
        <v>8.5000000000000006E-3</v>
      </c>
      <c r="BH136" s="4">
        <v>2.18E-2</v>
      </c>
      <c r="BI136" s="2">
        <v>4.87</v>
      </c>
      <c r="BJ136" s="7">
        <v>5610000</v>
      </c>
      <c r="BK136" s="4">
        <v>8.6999999999999994E-3</v>
      </c>
      <c r="BL136" s="1">
        <v>447</v>
      </c>
      <c r="BM136" s="7">
        <v>106000</v>
      </c>
      <c r="BN136" s="7">
        <v>322000</v>
      </c>
      <c r="BO136" s="4">
        <v>8.5000000000000006E-3</v>
      </c>
      <c r="BP136" s="7">
        <v>2</v>
      </c>
      <c r="BQ136" s="7">
        <v>3</v>
      </c>
      <c r="BR136" s="7">
        <v>3</v>
      </c>
      <c r="BS136" s="7">
        <v>2</v>
      </c>
      <c r="BT136" s="7">
        <v>2</v>
      </c>
    </row>
    <row r="137" spans="1:72" x14ac:dyDescent="0.25">
      <c r="A137" s="7">
        <v>517</v>
      </c>
      <c r="B137" t="s">
        <v>182</v>
      </c>
      <c r="C137" s="7">
        <v>102</v>
      </c>
      <c r="D137" s="7">
        <v>105</v>
      </c>
      <c r="E137" s="5">
        <v>37.79898987</v>
      </c>
      <c r="F137" s="5">
        <v>36.96788695</v>
      </c>
      <c r="G137" s="6">
        <v>11.39607097</v>
      </c>
      <c r="H137" s="6">
        <v>11.83247693</v>
      </c>
      <c r="I137" s="6">
        <v>11.11839859</v>
      </c>
      <c r="J137" s="6">
        <v>1.064224928</v>
      </c>
      <c r="K137" s="6">
        <v>1.1146803679999999</v>
      </c>
      <c r="L137" s="6">
        <v>0.34213451900000003</v>
      </c>
      <c r="M137" s="6">
        <v>0.97142857100000002</v>
      </c>
      <c r="N137" s="6">
        <v>0.77272727299999999</v>
      </c>
      <c r="O137" s="6">
        <v>0.93790916800000002</v>
      </c>
      <c r="P137" s="6">
        <v>0.53950642100000001</v>
      </c>
      <c r="Q137" s="6">
        <v>0.15990173499999999</v>
      </c>
      <c r="R137" s="6">
        <v>2.1987436999999999E-2</v>
      </c>
      <c r="S137" s="7">
        <v>146</v>
      </c>
      <c r="T137" s="7">
        <v>1177</v>
      </c>
      <c r="U137" s="4">
        <v>703.5</v>
      </c>
      <c r="V137" s="4">
        <v>316.63810000000001</v>
      </c>
      <c r="W137" s="7">
        <v>157</v>
      </c>
      <c r="X137" s="7">
        <v>551</v>
      </c>
      <c r="Y137" s="4">
        <v>296.5333</v>
      </c>
      <c r="Z137" s="4">
        <v>116.96680000000001</v>
      </c>
      <c r="AA137" s="4">
        <v>406.9667</v>
      </c>
      <c r="AB137" s="4">
        <v>5847.87</v>
      </c>
      <c r="AC137" s="4">
        <v>5848.16</v>
      </c>
      <c r="AD137" s="2">
        <v>4057.68</v>
      </c>
      <c r="AE137" s="2">
        <v>3813.28</v>
      </c>
      <c r="AF137" s="4">
        <v>2695.78</v>
      </c>
      <c r="AG137" s="4">
        <v>78.643900000000002</v>
      </c>
      <c r="AH137" s="4">
        <v>52.1708</v>
      </c>
      <c r="AI137" s="4">
        <v>84.765199999999993</v>
      </c>
      <c r="AJ137" s="4">
        <v>68.607699999999994</v>
      </c>
      <c r="AK137" s="4">
        <v>111.5985</v>
      </c>
      <c r="AL137" s="4">
        <v>66.834599999999995</v>
      </c>
      <c r="AM137" s="4">
        <v>71.515199999999993</v>
      </c>
      <c r="AN137" s="4">
        <v>53.272100000000002</v>
      </c>
      <c r="AO137" s="4">
        <v>65.795500000000004</v>
      </c>
      <c r="AP137" s="4">
        <v>54.543700000000001</v>
      </c>
      <c r="AQ137" s="4">
        <v>70.795500000000004</v>
      </c>
      <c r="AR137" s="4">
        <v>50.0822</v>
      </c>
      <c r="AS137" s="4">
        <v>67.492400000000004</v>
      </c>
      <c r="AT137" s="4">
        <v>48.982700000000001</v>
      </c>
      <c r="AU137" s="4">
        <v>62.757599999999996</v>
      </c>
      <c r="AV137" s="4">
        <v>61.9039</v>
      </c>
      <c r="AW137" s="4">
        <v>111.9242</v>
      </c>
      <c r="AX137" s="4">
        <v>65.373599999999996</v>
      </c>
      <c r="AY137" s="4">
        <v>93.462100000000007</v>
      </c>
      <c r="AZ137" s="4">
        <v>62.627899999999997</v>
      </c>
      <c r="BA137" s="4">
        <v>108.5076</v>
      </c>
      <c r="BB137" s="4">
        <v>60.192799999999998</v>
      </c>
      <c r="BC137" s="4">
        <v>86.151499999999999</v>
      </c>
      <c r="BD137" s="4">
        <v>65.023499999999999</v>
      </c>
      <c r="BE137" s="7">
        <v>84600</v>
      </c>
      <c r="BF137" s="3">
        <v>0.628</v>
      </c>
      <c r="BG137" s="4">
        <v>4.8999999999999998E-3</v>
      </c>
      <c r="BH137" s="4">
        <v>2.4299999999999999E-2</v>
      </c>
      <c r="BI137" s="2">
        <v>5.42</v>
      </c>
      <c r="BJ137" s="7">
        <v>14600000</v>
      </c>
      <c r="BK137" s="4">
        <v>6.1000000000000004E-3</v>
      </c>
      <c r="BL137" s="1">
        <v>524</v>
      </c>
      <c r="BM137" s="7">
        <v>109000</v>
      </c>
      <c r="BN137" s="7">
        <v>353000</v>
      </c>
      <c r="BO137" s="4">
        <v>6.1999999999999998E-3</v>
      </c>
      <c r="BP137" s="7">
        <v>2</v>
      </c>
      <c r="BQ137" s="7">
        <v>3</v>
      </c>
      <c r="BR137" s="7">
        <v>3</v>
      </c>
      <c r="BS137" s="7">
        <v>2</v>
      </c>
      <c r="BT137" s="7">
        <v>2</v>
      </c>
    </row>
    <row r="138" spans="1:72" x14ac:dyDescent="0.25">
      <c r="A138" s="7">
        <v>522</v>
      </c>
      <c r="B138" t="s">
        <v>148</v>
      </c>
      <c r="C138" s="7">
        <v>77</v>
      </c>
      <c r="D138" s="7">
        <v>78</v>
      </c>
      <c r="E138" s="5">
        <v>33.213203440000001</v>
      </c>
      <c r="F138" s="5">
        <v>32.500621099999996</v>
      </c>
      <c r="G138" s="6">
        <v>9.9014870070000001</v>
      </c>
      <c r="H138" s="6">
        <v>10.699431300000001</v>
      </c>
      <c r="I138" s="6">
        <v>9.3747130139999992</v>
      </c>
      <c r="J138" s="6">
        <v>1.1413076090000001</v>
      </c>
      <c r="K138" s="6">
        <v>1.1400422379999999</v>
      </c>
      <c r="L138" s="6">
        <v>0.481969539</v>
      </c>
      <c r="M138" s="6">
        <v>0.98717948700000002</v>
      </c>
      <c r="N138" s="6">
        <v>0.7</v>
      </c>
      <c r="O138" s="6">
        <v>0.91604596900000002</v>
      </c>
      <c r="P138" s="6">
        <v>0.48160246400000001</v>
      </c>
      <c r="Q138" s="6">
        <v>0.16209124</v>
      </c>
      <c r="R138" s="6">
        <v>2.1454791000000001E-2</v>
      </c>
      <c r="S138" s="7">
        <v>188</v>
      </c>
      <c r="T138" s="7">
        <v>1042</v>
      </c>
      <c r="U138" s="4">
        <v>621.66229999999996</v>
      </c>
      <c r="V138" s="4">
        <v>260.98779999999999</v>
      </c>
      <c r="W138" s="7">
        <v>150</v>
      </c>
      <c r="X138" s="7">
        <v>640</v>
      </c>
      <c r="Y138" s="4">
        <v>283.78789999999998</v>
      </c>
      <c r="Z138" s="4">
        <v>135.90940000000001</v>
      </c>
      <c r="AA138" s="4">
        <v>337.87450000000001</v>
      </c>
      <c r="AB138" s="4">
        <v>5156.66</v>
      </c>
      <c r="AC138" s="4">
        <v>5157.13</v>
      </c>
      <c r="AD138" s="2">
        <v>2438.8000000000002</v>
      </c>
      <c r="AE138" s="2">
        <v>4899.97</v>
      </c>
      <c r="AF138" s="4">
        <v>1996.84</v>
      </c>
      <c r="AG138" s="4">
        <v>77.927300000000002</v>
      </c>
      <c r="AH138" s="4">
        <v>52.581600000000002</v>
      </c>
      <c r="AI138" s="4">
        <v>72.481800000000007</v>
      </c>
      <c r="AJ138" s="4">
        <v>55.6374</v>
      </c>
      <c r="AK138" s="4">
        <v>110.1455</v>
      </c>
      <c r="AL138" s="4">
        <v>65.1053</v>
      </c>
      <c r="AM138" s="4">
        <v>56.590899999999998</v>
      </c>
      <c r="AN138" s="4">
        <v>67.904899999999998</v>
      </c>
      <c r="AO138" s="4">
        <v>58.163600000000002</v>
      </c>
      <c r="AP138" s="4">
        <v>68.720399999999998</v>
      </c>
      <c r="AQ138" s="4">
        <v>47.1</v>
      </c>
      <c r="AR138" s="4">
        <v>65.582400000000007</v>
      </c>
      <c r="AS138" s="4">
        <v>111.7364</v>
      </c>
      <c r="AT138" s="4">
        <v>59.198300000000003</v>
      </c>
      <c r="AU138" s="4">
        <v>104.6909</v>
      </c>
      <c r="AV138" s="4">
        <v>67.848200000000006</v>
      </c>
      <c r="AW138" s="4">
        <v>107.25449999999999</v>
      </c>
      <c r="AX138" s="4">
        <v>64.581100000000006</v>
      </c>
      <c r="AY138" s="4">
        <v>77.981800000000007</v>
      </c>
      <c r="AZ138" s="4">
        <v>56.320300000000003</v>
      </c>
      <c r="BA138" s="4">
        <v>98.690899999999999</v>
      </c>
      <c r="BB138" s="4">
        <v>64.497299999999996</v>
      </c>
      <c r="BC138" s="4">
        <v>91.790899999999993</v>
      </c>
      <c r="BD138" s="4">
        <v>70.409800000000004</v>
      </c>
      <c r="BE138" s="7">
        <v>66800</v>
      </c>
      <c r="BF138" s="3">
        <v>0.58199999999999996</v>
      </c>
      <c r="BG138" s="4">
        <v>6.0000000000000001E-3</v>
      </c>
      <c r="BH138" s="4">
        <v>2.1600000000000001E-2</v>
      </c>
      <c r="BI138" s="2">
        <v>5.21</v>
      </c>
      <c r="BJ138" s="7">
        <v>1330000</v>
      </c>
      <c r="BK138" s="4">
        <v>2.7000000000000001E-3</v>
      </c>
      <c r="BL138" s="1">
        <v>422</v>
      </c>
      <c r="BM138" s="7">
        <v>76400</v>
      </c>
      <c r="BN138" s="7">
        <v>241000</v>
      </c>
      <c r="BO138" s="4">
        <v>6.8999999999999999E-3</v>
      </c>
      <c r="BP138" s="7">
        <v>2</v>
      </c>
      <c r="BQ138" s="7">
        <v>3</v>
      </c>
      <c r="BR138" s="7">
        <v>2</v>
      </c>
      <c r="BS138" s="7">
        <v>3</v>
      </c>
      <c r="BT138" s="7">
        <v>2</v>
      </c>
    </row>
    <row r="139" spans="1:72" x14ac:dyDescent="0.25">
      <c r="A139" s="7">
        <v>567</v>
      </c>
      <c r="B139" t="s">
        <v>183</v>
      </c>
      <c r="C139" s="7">
        <v>89</v>
      </c>
      <c r="D139" s="7">
        <v>92</v>
      </c>
      <c r="E139" s="5">
        <v>35.556349189999999</v>
      </c>
      <c r="F139" s="5">
        <v>34.487475680000003</v>
      </c>
      <c r="G139" s="6">
        <v>10.645107769999999</v>
      </c>
      <c r="H139" s="6">
        <v>11.23159001</v>
      </c>
      <c r="I139" s="6">
        <v>10.19865486</v>
      </c>
      <c r="J139" s="6">
        <v>1.1012815090000001</v>
      </c>
      <c r="K139" s="6">
        <v>1.1304060010000001</v>
      </c>
      <c r="L139" s="6">
        <v>0.41889854700000001</v>
      </c>
      <c r="M139" s="6">
        <v>0.96739130399999995</v>
      </c>
      <c r="N139" s="6">
        <v>0.80909090900000002</v>
      </c>
      <c r="O139" s="6">
        <v>0.94032299399999997</v>
      </c>
      <c r="P139" s="6">
        <v>0.49275914100000001</v>
      </c>
      <c r="Q139" s="6">
        <v>0.159757379</v>
      </c>
      <c r="R139" s="6">
        <v>3.0061396000000001E-2</v>
      </c>
      <c r="S139" s="7">
        <v>119</v>
      </c>
      <c r="T139" s="7">
        <v>625</v>
      </c>
      <c r="U139" s="4">
        <v>318.52809999999999</v>
      </c>
      <c r="V139" s="4">
        <v>149.93549999999999</v>
      </c>
      <c r="W139" s="7">
        <v>125</v>
      </c>
      <c r="X139" s="7">
        <v>267</v>
      </c>
      <c r="Y139" s="4">
        <v>179.28569999999999</v>
      </c>
      <c r="Z139" s="4">
        <v>34.865699999999997</v>
      </c>
      <c r="AA139" s="4">
        <v>139.2424</v>
      </c>
      <c r="AB139" s="4">
        <v>5920.12</v>
      </c>
      <c r="AC139" s="4">
        <v>1725.74</v>
      </c>
      <c r="AD139" s="2">
        <v>5919.33</v>
      </c>
      <c r="AE139" s="2">
        <v>5919.16</v>
      </c>
      <c r="AF139" s="4">
        <v>1725.6</v>
      </c>
      <c r="AG139" s="4">
        <v>72.481800000000007</v>
      </c>
      <c r="AH139" s="4">
        <v>51.073700000000002</v>
      </c>
      <c r="AI139" s="4">
        <v>100.2727</v>
      </c>
      <c r="AJ139" s="4">
        <v>76.681100000000001</v>
      </c>
      <c r="AK139" s="4">
        <v>107.1909</v>
      </c>
      <c r="AL139" s="4">
        <v>64.0809</v>
      </c>
      <c r="AM139" s="4">
        <v>121.4455</v>
      </c>
      <c r="AN139" s="4">
        <v>53.180300000000003</v>
      </c>
      <c r="AO139" s="4">
        <v>105.5545</v>
      </c>
      <c r="AP139" s="4">
        <v>60.266800000000003</v>
      </c>
      <c r="AQ139" s="4">
        <v>108.9182</v>
      </c>
      <c r="AR139" s="4">
        <v>60.227699999999999</v>
      </c>
      <c r="AS139" s="4">
        <v>93.445499999999996</v>
      </c>
      <c r="AT139" s="4">
        <v>60.371000000000002</v>
      </c>
      <c r="AU139" s="4">
        <v>77.181799999999996</v>
      </c>
      <c r="AV139" s="4">
        <v>54.127000000000002</v>
      </c>
      <c r="AW139" s="4">
        <v>104.37269999999999</v>
      </c>
      <c r="AX139" s="4">
        <v>63.3127</v>
      </c>
      <c r="AY139" s="4">
        <v>77.345500000000001</v>
      </c>
      <c r="AZ139" s="4">
        <v>47.766500000000001</v>
      </c>
      <c r="BA139" s="4">
        <v>106.6455</v>
      </c>
      <c r="BB139" s="4">
        <v>60.957999999999998</v>
      </c>
      <c r="BC139" s="4">
        <v>94.518199999999993</v>
      </c>
      <c r="BD139" s="4">
        <v>59.662799999999997</v>
      </c>
      <c r="BE139" s="7">
        <v>20200</v>
      </c>
      <c r="BF139" s="3">
        <v>0.58099999999999996</v>
      </c>
      <c r="BG139" s="4">
        <v>6.0000000000000001E-3</v>
      </c>
      <c r="BH139" s="4">
        <v>4.2900000000000001E-2</v>
      </c>
      <c r="BI139" s="2">
        <v>5.21</v>
      </c>
      <c r="BJ139" s="7">
        <v>1030000</v>
      </c>
      <c r="BK139" s="4">
        <v>1.8599999999999998E-2</v>
      </c>
      <c r="BL139" s="1">
        <v>196</v>
      </c>
      <c r="BM139" s="7">
        <v>22800</v>
      </c>
      <c r="BN139" s="7">
        <v>71800</v>
      </c>
      <c r="BO139" s="4">
        <v>9.2999999999999992E-3</v>
      </c>
      <c r="BP139" s="7">
        <v>2</v>
      </c>
      <c r="BQ139" s="7">
        <v>3</v>
      </c>
      <c r="BR139" s="7">
        <v>3</v>
      </c>
      <c r="BS139" s="7">
        <v>2</v>
      </c>
      <c r="BT139" s="7">
        <v>2</v>
      </c>
    </row>
    <row r="140" spans="1:72" x14ac:dyDescent="0.25">
      <c r="A140" s="7">
        <v>578</v>
      </c>
      <c r="B140" t="s">
        <v>184</v>
      </c>
      <c r="C140" s="7">
        <v>72</v>
      </c>
      <c r="D140" s="7">
        <v>76</v>
      </c>
      <c r="E140" s="5">
        <v>32.970562749999999</v>
      </c>
      <c r="F140" s="5">
        <v>32.023428629999998</v>
      </c>
      <c r="G140" s="6">
        <v>9.5746147300000004</v>
      </c>
      <c r="H140" s="6">
        <v>10.655587629999999</v>
      </c>
      <c r="I140" s="6">
        <v>8.8322044179999999</v>
      </c>
      <c r="J140" s="6">
        <v>1.206447126</v>
      </c>
      <c r="K140" s="6">
        <v>1.201462885</v>
      </c>
      <c r="L140" s="6">
        <v>0.55942631300000001</v>
      </c>
      <c r="M140" s="6">
        <v>0.94736842099999996</v>
      </c>
      <c r="N140" s="6">
        <v>0.72</v>
      </c>
      <c r="O140" s="6">
        <v>0.88228054700000003</v>
      </c>
      <c r="P140" s="6">
        <v>0.69253654200000003</v>
      </c>
      <c r="Q140" s="6">
        <v>0.16396069099999999</v>
      </c>
      <c r="R140" s="6">
        <v>2.8726659000000002E-2</v>
      </c>
      <c r="S140" s="7">
        <v>238</v>
      </c>
      <c r="T140" s="7">
        <v>1030</v>
      </c>
      <c r="U140" s="4">
        <v>671.26390000000004</v>
      </c>
      <c r="V140" s="4">
        <v>251.3126</v>
      </c>
      <c r="W140" s="7">
        <v>125</v>
      </c>
      <c r="X140" s="7">
        <v>634</v>
      </c>
      <c r="Y140" s="4">
        <v>320.8571</v>
      </c>
      <c r="Z140" s="4">
        <v>122.8886</v>
      </c>
      <c r="AA140" s="4">
        <v>350.4067</v>
      </c>
      <c r="AB140" s="4">
        <v>5254.56</v>
      </c>
      <c r="AC140" s="4">
        <v>1761.03</v>
      </c>
      <c r="AD140" s="2">
        <v>5258.48</v>
      </c>
      <c r="AE140" s="2">
        <v>5255.44</v>
      </c>
      <c r="AF140" s="4">
        <v>1760.71</v>
      </c>
      <c r="AG140" s="4">
        <v>94.38</v>
      </c>
      <c r="AH140" s="4">
        <v>56.168500000000002</v>
      </c>
      <c r="AI140" s="4">
        <v>89.67</v>
      </c>
      <c r="AJ140" s="4">
        <v>53.3172</v>
      </c>
      <c r="AK140" s="4">
        <v>117.33</v>
      </c>
      <c r="AL140" s="4">
        <v>63.993899999999996</v>
      </c>
      <c r="AM140" s="4">
        <v>103.99</v>
      </c>
      <c r="AN140" s="4">
        <v>67.878500000000003</v>
      </c>
      <c r="AO140" s="4">
        <v>107.72</v>
      </c>
      <c r="AP140" s="4">
        <v>65.317300000000003</v>
      </c>
      <c r="AQ140" s="4">
        <v>103.54</v>
      </c>
      <c r="AR140" s="4">
        <v>59.078499999999998</v>
      </c>
      <c r="AS140" s="4">
        <v>80.680000000000007</v>
      </c>
      <c r="AT140" s="4">
        <v>60.6723</v>
      </c>
      <c r="AU140" s="4">
        <v>79.94</v>
      </c>
      <c r="AV140" s="4">
        <v>66.1982</v>
      </c>
      <c r="AW140" s="4">
        <v>112.69</v>
      </c>
      <c r="AX140" s="4">
        <v>62.554000000000002</v>
      </c>
      <c r="AY140" s="4">
        <v>86.91</v>
      </c>
      <c r="AZ140" s="4">
        <v>56.319600000000001</v>
      </c>
      <c r="BA140" s="4">
        <v>81.599999999999994</v>
      </c>
      <c r="BB140" s="4">
        <v>55.249299999999998</v>
      </c>
      <c r="BC140" s="4">
        <v>83.14</v>
      </c>
      <c r="BD140" s="4">
        <v>49.179699999999997</v>
      </c>
      <c r="BE140" s="7">
        <v>77100</v>
      </c>
      <c r="BF140" s="3">
        <v>0.47899999999999998</v>
      </c>
      <c r="BG140" s="4">
        <v>6.6E-3</v>
      </c>
      <c r="BH140" s="4">
        <v>2.1000000000000001E-2</v>
      </c>
      <c r="BI140" s="2">
        <v>5.1100000000000003</v>
      </c>
      <c r="BJ140" s="7">
        <v>-3810000</v>
      </c>
      <c r="BK140" s="4">
        <v>8.5000000000000006E-3</v>
      </c>
      <c r="BL140" s="1">
        <v>502</v>
      </c>
      <c r="BM140" s="7">
        <v>73300</v>
      </c>
      <c r="BN140" s="7">
        <v>217000</v>
      </c>
      <c r="BO140" s="4">
        <v>6.6E-3</v>
      </c>
      <c r="BP140" s="7">
        <v>2</v>
      </c>
      <c r="BQ140" s="7">
        <v>3</v>
      </c>
      <c r="BR140" s="7">
        <v>2</v>
      </c>
      <c r="BS140" s="7">
        <v>3</v>
      </c>
      <c r="BT140" s="7">
        <v>2</v>
      </c>
    </row>
    <row r="141" spans="1:72" x14ac:dyDescent="0.25">
      <c r="A141" s="7">
        <v>580</v>
      </c>
      <c r="B141" t="s">
        <v>184</v>
      </c>
      <c r="C141" s="7">
        <v>167</v>
      </c>
      <c r="D141" s="7">
        <v>171</v>
      </c>
      <c r="E141" s="5">
        <v>49.455844120000002</v>
      </c>
      <c r="F141" s="5">
        <v>47.966184339999998</v>
      </c>
      <c r="G141" s="6">
        <v>14.58187244</v>
      </c>
      <c r="H141" s="6">
        <v>16.175484470000001</v>
      </c>
      <c r="I141" s="6">
        <v>13.33803412</v>
      </c>
      <c r="J141" s="6">
        <v>1.2127337739999999</v>
      </c>
      <c r="K141" s="6">
        <v>1.1654909419999999</v>
      </c>
      <c r="L141" s="6">
        <v>0.56574058100000002</v>
      </c>
      <c r="M141" s="6">
        <v>0.97660818699999996</v>
      </c>
      <c r="N141" s="6">
        <v>0.74553571399999996</v>
      </c>
      <c r="O141" s="6">
        <v>0.91212842699999996</v>
      </c>
      <c r="P141" s="6">
        <v>1.0000336970000001</v>
      </c>
      <c r="Q141" s="6">
        <v>0.16350403599999999</v>
      </c>
      <c r="R141" s="6">
        <v>3.0121005999999999E-2</v>
      </c>
      <c r="S141" s="7">
        <v>267</v>
      </c>
      <c r="T141" s="7">
        <v>926</v>
      </c>
      <c r="U141" s="4">
        <v>621.22159999999997</v>
      </c>
      <c r="V141" s="4">
        <v>212.3134</v>
      </c>
      <c r="W141" s="7">
        <v>236</v>
      </c>
      <c r="X141" s="7">
        <v>970</v>
      </c>
      <c r="Y141" s="4">
        <v>442.47370000000001</v>
      </c>
      <c r="Z141" s="4">
        <v>205.20320000000001</v>
      </c>
      <c r="AA141" s="4">
        <v>178.74789999999999</v>
      </c>
      <c r="AB141" s="4">
        <v>3301.59</v>
      </c>
      <c r="AC141" s="4">
        <v>1772.05</v>
      </c>
      <c r="AD141" s="2">
        <v>3302.16</v>
      </c>
      <c r="AE141" s="2">
        <v>3303.24</v>
      </c>
      <c r="AF141" s="4">
        <v>1771.51</v>
      </c>
      <c r="AG141" s="4">
        <v>52.397300000000001</v>
      </c>
      <c r="AH141" s="4">
        <v>45.113900000000001</v>
      </c>
      <c r="AI141" s="4">
        <v>47.325899999999997</v>
      </c>
      <c r="AJ141" s="4">
        <v>50.204900000000002</v>
      </c>
      <c r="AK141" s="4">
        <v>128.26339999999999</v>
      </c>
      <c r="AL141" s="4">
        <v>70.427099999999996</v>
      </c>
      <c r="AM141" s="4">
        <v>58.598199999999999</v>
      </c>
      <c r="AN141" s="4">
        <v>52.600999999999999</v>
      </c>
      <c r="AO141" s="4">
        <v>52.321399999999997</v>
      </c>
      <c r="AP141" s="4">
        <v>52.915700000000001</v>
      </c>
      <c r="AQ141" s="4">
        <v>51.910699999999999</v>
      </c>
      <c r="AR141" s="4">
        <v>53.017099999999999</v>
      </c>
      <c r="AS141" s="4">
        <v>67.196399999999997</v>
      </c>
      <c r="AT141" s="4">
        <v>48.253500000000003</v>
      </c>
      <c r="AU141" s="4">
        <v>48.1295</v>
      </c>
      <c r="AV141" s="4">
        <v>50.199399999999997</v>
      </c>
      <c r="AW141" s="4">
        <v>122.1652</v>
      </c>
      <c r="AX141" s="4">
        <v>69.503100000000003</v>
      </c>
      <c r="AY141" s="4">
        <v>74.625</v>
      </c>
      <c r="AZ141" s="4">
        <v>52.133400000000002</v>
      </c>
      <c r="BA141" s="4">
        <v>68.419600000000003</v>
      </c>
      <c r="BB141" s="4">
        <v>48.358899999999998</v>
      </c>
      <c r="BC141" s="4">
        <v>85.245500000000007</v>
      </c>
      <c r="BD141" s="4">
        <v>65.532300000000006</v>
      </c>
      <c r="BE141" s="7">
        <v>27900</v>
      </c>
      <c r="BF141" s="3">
        <v>0.72099999999999997</v>
      </c>
      <c r="BG141" s="4">
        <v>2.7000000000000001E-3</v>
      </c>
      <c r="BH141" s="4">
        <v>3.4500000000000003E-2</v>
      </c>
      <c r="BI141" s="2">
        <v>6.01</v>
      </c>
      <c r="BJ141" s="7">
        <v>2710000</v>
      </c>
      <c r="BK141" s="4">
        <v>1.32E-2</v>
      </c>
      <c r="BL141" s="1">
        <v>362</v>
      </c>
      <c r="BM141" s="7">
        <v>48200</v>
      </c>
      <c r="BN141" s="7">
        <v>166000</v>
      </c>
      <c r="BO141" s="4">
        <v>4.1000000000000003E-3</v>
      </c>
      <c r="BP141" s="7">
        <v>2</v>
      </c>
      <c r="BQ141" s="7">
        <v>3</v>
      </c>
      <c r="BR141" s="7">
        <v>2</v>
      </c>
      <c r="BS141" s="7">
        <v>5</v>
      </c>
      <c r="BT141" s="7">
        <v>2</v>
      </c>
    </row>
    <row r="142" spans="1:72" x14ac:dyDescent="0.25">
      <c r="A142" s="7">
        <v>682</v>
      </c>
      <c r="B142" t="s">
        <v>185</v>
      </c>
      <c r="C142" s="7">
        <v>111</v>
      </c>
      <c r="D142" s="7">
        <v>115</v>
      </c>
      <c r="E142" s="5">
        <v>40.627417000000001</v>
      </c>
      <c r="F142" s="5">
        <v>39.503145869999997</v>
      </c>
      <c r="G142" s="6">
        <v>11.888212210000001</v>
      </c>
      <c r="H142" s="6">
        <v>13.545738050000001</v>
      </c>
      <c r="I142" s="6">
        <v>10.640278240000001</v>
      </c>
      <c r="J142" s="6">
        <v>1.27306239</v>
      </c>
      <c r="K142" s="6">
        <v>1.183329198</v>
      </c>
      <c r="L142" s="6">
        <v>0.61885219199999997</v>
      </c>
      <c r="M142" s="6">
        <v>0.96521739100000004</v>
      </c>
      <c r="N142" s="6">
        <v>0.72077922100000003</v>
      </c>
      <c r="O142" s="6">
        <v>0.89385994800000002</v>
      </c>
      <c r="P142" s="6">
        <v>1.0694852349999999</v>
      </c>
      <c r="Q142" s="6">
        <v>0.16556074000000001</v>
      </c>
      <c r="R142" s="6">
        <v>2.7672720000000001E-2</v>
      </c>
      <c r="S142" s="7">
        <v>191</v>
      </c>
      <c r="T142" s="7">
        <v>1011</v>
      </c>
      <c r="U142" s="4">
        <v>621.09910000000002</v>
      </c>
      <c r="V142" s="4">
        <v>299.74099999999999</v>
      </c>
      <c r="W142" s="7">
        <v>184</v>
      </c>
      <c r="X142" s="7">
        <v>783</v>
      </c>
      <c r="Y142" s="4">
        <v>319.06979999999999</v>
      </c>
      <c r="Z142" s="4">
        <v>152.13159999999999</v>
      </c>
      <c r="AA142" s="4">
        <v>302.02929999999998</v>
      </c>
      <c r="AB142" s="4">
        <v>5917.42</v>
      </c>
      <c r="AC142" s="4">
        <v>2807.59</v>
      </c>
      <c r="AD142" s="2">
        <v>5914.23</v>
      </c>
      <c r="AE142" s="2">
        <v>5913.99</v>
      </c>
      <c r="AF142" s="4">
        <v>2806.93</v>
      </c>
      <c r="AG142" s="4">
        <v>53.039000000000001</v>
      </c>
      <c r="AH142" s="4">
        <v>45.528300000000002</v>
      </c>
      <c r="AI142" s="4">
        <v>51.435099999999998</v>
      </c>
      <c r="AJ142" s="4">
        <v>51.508699999999997</v>
      </c>
      <c r="AK142" s="4">
        <v>110.5844</v>
      </c>
      <c r="AL142" s="4">
        <v>68.191999999999993</v>
      </c>
      <c r="AM142" s="4">
        <v>71.344200000000001</v>
      </c>
      <c r="AN142" s="4">
        <v>53.6205</v>
      </c>
      <c r="AO142" s="4">
        <v>62.155799999999999</v>
      </c>
      <c r="AP142" s="4">
        <v>57.462000000000003</v>
      </c>
      <c r="AQ142" s="4">
        <v>78.136399999999995</v>
      </c>
      <c r="AR142" s="4">
        <v>54.515099999999997</v>
      </c>
      <c r="AS142" s="4">
        <v>82.233800000000002</v>
      </c>
      <c r="AT142" s="4">
        <v>58.600900000000003</v>
      </c>
      <c r="AU142" s="4">
        <v>58.162300000000002</v>
      </c>
      <c r="AV142" s="4">
        <v>57.7395</v>
      </c>
      <c r="AW142" s="4">
        <v>108.3831</v>
      </c>
      <c r="AX142" s="4">
        <v>69.4255</v>
      </c>
      <c r="AY142" s="4">
        <v>88.740300000000005</v>
      </c>
      <c r="AZ142" s="4">
        <v>67.178600000000003</v>
      </c>
      <c r="BA142" s="4">
        <v>61.980499999999999</v>
      </c>
      <c r="BB142" s="4">
        <v>59.536200000000001</v>
      </c>
      <c r="BC142" s="4">
        <v>72.168800000000005</v>
      </c>
      <c r="BD142" s="4">
        <v>59.003</v>
      </c>
      <c r="BE142" s="7">
        <v>57600</v>
      </c>
      <c r="BF142" s="3">
        <v>0.68899999999999995</v>
      </c>
      <c r="BG142" s="4">
        <v>4.1000000000000003E-3</v>
      </c>
      <c r="BH142" s="4">
        <v>3.6799999999999999E-2</v>
      </c>
      <c r="BI142" s="2">
        <v>5.59</v>
      </c>
      <c r="BJ142" s="7">
        <v>5000000</v>
      </c>
      <c r="BK142" s="4">
        <v>1.37E-2</v>
      </c>
      <c r="BL142" s="1">
        <v>398</v>
      </c>
      <c r="BM142" s="7">
        <v>89200</v>
      </c>
      <c r="BN142" s="7">
        <v>301000</v>
      </c>
      <c r="BO142" s="4">
        <v>5.4000000000000003E-3</v>
      </c>
      <c r="BP142" s="7">
        <v>2</v>
      </c>
      <c r="BQ142" s="7">
        <v>3</v>
      </c>
      <c r="BR142" s="7">
        <v>4</v>
      </c>
      <c r="BS142" s="7">
        <v>2</v>
      </c>
      <c r="BT142" s="7">
        <v>2</v>
      </c>
    </row>
    <row r="143" spans="1:72" x14ac:dyDescent="0.25">
      <c r="A143" s="7">
        <v>685</v>
      </c>
      <c r="B143" t="s">
        <v>186</v>
      </c>
      <c r="C143" s="7">
        <v>115</v>
      </c>
      <c r="D143" s="7">
        <v>118</v>
      </c>
      <c r="E143" s="5">
        <v>40.041630560000002</v>
      </c>
      <c r="F143" s="5">
        <v>39.359613170000003</v>
      </c>
      <c r="G143" s="6">
        <v>12.100518490000001</v>
      </c>
      <c r="H143" s="6">
        <v>12.5192826</v>
      </c>
      <c r="I143" s="6">
        <v>11.810681110000001</v>
      </c>
      <c r="J143" s="6">
        <v>1.059996666</v>
      </c>
      <c r="K143" s="6">
        <v>1.109470615</v>
      </c>
      <c r="L143" s="6">
        <v>0.33165940700000002</v>
      </c>
      <c r="M143" s="6">
        <v>0.97457627099999999</v>
      </c>
      <c r="N143" s="6">
        <v>0.73717948700000002</v>
      </c>
      <c r="O143" s="6">
        <v>0.93283764000000002</v>
      </c>
      <c r="P143" s="6">
        <v>0.48080382300000002</v>
      </c>
      <c r="Q143" s="6">
        <v>0.15954236899999999</v>
      </c>
      <c r="R143" s="6">
        <v>1.7032708000000001E-2</v>
      </c>
      <c r="S143" s="7">
        <v>164</v>
      </c>
      <c r="T143" s="7">
        <v>1022</v>
      </c>
      <c r="U143" s="4">
        <v>571.04349999999999</v>
      </c>
      <c r="V143" s="4">
        <v>313.89580000000001</v>
      </c>
      <c r="W143" s="7">
        <v>138</v>
      </c>
      <c r="X143" s="7">
        <v>361</v>
      </c>
      <c r="Y143" s="4">
        <v>204.2927</v>
      </c>
      <c r="Z143" s="4">
        <v>51.126399999999997</v>
      </c>
      <c r="AA143" s="4">
        <v>366.75080000000003</v>
      </c>
      <c r="AB143" s="4">
        <v>6618.36</v>
      </c>
      <c r="AC143" s="4">
        <v>6618.96</v>
      </c>
      <c r="AD143" s="2">
        <v>4264.87</v>
      </c>
      <c r="AE143" s="2">
        <v>3174.49</v>
      </c>
      <c r="AF143" s="4">
        <v>1837.62</v>
      </c>
      <c r="AG143" s="4">
        <v>90.25</v>
      </c>
      <c r="AH143" s="4">
        <v>61.851100000000002</v>
      </c>
      <c r="AI143" s="4">
        <v>49.5</v>
      </c>
      <c r="AJ143" s="4">
        <v>51.511000000000003</v>
      </c>
      <c r="AK143" s="4">
        <v>102.5</v>
      </c>
      <c r="AL143" s="4">
        <v>68.413700000000006</v>
      </c>
      <c r="AM143" s="4">
        <v>64.955100000000002</v>
      </c>
      <c r="AN143" s="4">
        <v>59.898099999999999</v>
      </c>
      <c r="AO143" s="4">
        <v>61.173099999999998</v>
      </c>
      <c r="AP143" s="4">
        <v>50.982100000000003</v>
      </c>
      <c r="AQ143" s="4">
        <v>81.243600000000001</v>
      </c>
      <c r="AR143" s="4">
        <v>56.969900000000003</v>
      </c>
      <c r="AS143" s="4">
        <v>78.2821</v>
      </c>
      <c r="AT143" s="4">
        <v>57.830300000000001</v>
      </c>
      <c r="AU143" s="4">
        <v>53.583300000000001</v>
      </c>
      <c r="AV143" s="4">
        <v>56.328200000000002</v>
      </c>
      <c r="AW143" s="4">
        <v>103.9808</v>
      </c>
      <c r="AX143" s="4">
        <v>68.728899999999996</v>
      </c>
      <c r="AY143" s="4">
        <v>79.230800000000002</v>
      </c>
      <c r="AZ143" s="4">
        <v>55.596200000000003</v>
      </c>
      <c r="BA143" s="4">
        <v>92.333299999999994</v>
      </c>
      <c r="BB143" s="4">
        <v>50.177500000000002</v>
      </c>
      <c r="BC143" s="4">
        <v>86.173100000000005</v>
      </c>
      <c r="BD143" s="4">
        <v>59.115200000000002</v>
      </c>
      <c r="BE143" s="7">
        <v>81300</v>
      </c>
      <c r="BF143" s="3">
        <v>0.61099999999999999</v>
      </c>
      <c r="BG143" s="4">
        <v>4.1000000000000003E-3</v>
      </c>
      <c r="BH143" s="4">
        <v>4.4400000000000002E-2</v>
      </c>
      <c r="BI143" s="2">
        <v>5.61</v>
      </c>
      <c r="BJ143" s="7">
        <v>7240000</v>
      </c>
      <c r="BK143" s="4">
        <v>2.3199999999999998E-2</v>
      </c>
      <c r="BL143" s="1">
        <v>392</v>
      </c>
      <c r="BM143" s="7">
        <v>102000</v>
      </c>
      <c r="BN143" s="7">
        <v>329000</v>
      </c>
      <c r="BO143" s="4">
        <v>5.4000000000000003E-3</v>
      </c>
      <c r="BP143" s="7">
        <v>2</v>
      </c>
      <c r="BQ143" s="7">
        <v>3</v>
      </c>
      <c r="BR143" s="7">
        <v>3</v>
      </c>
      <c r="BS143" s="7">
        <v>2</v>
      </c>
      <c r="BT143" s="7">
        <v>2</v>
      </c>
    </row>
    <row r="144" spans="1:72" x14ac:dyDescent="0.25">
      <c r="A144" s="7">
        <v>695</v>
      </c>
      <c r="B144" t="s">
        <v>187</v>
      </c>
      <c r="C144" s="7">
        <v>77</v>
      </c>
      <c r="D144" s="7">
        <v>84</v>
      </c>
      <c r="E144" s="5">
        <v>34.384776309999999</v>
      </c>
      <c r="F144" s="5">
        <v>33.010629549999997</v>
      </c>
      <c r="G144" s="6">
        <v>9.9014870070000001</v>
      </c>
      <c r="H144" s="6">
        <v>10.80644171</v>
      </c>
      <c r="I144" s="6">
        <v>9.3295839029999996</v>
      </c>
      <c r="J144" s="6">
        <v>1.1582983570000001</v>
      </c>
      <c r="K144" s="6">
        <v>1.2218891759999999</v>
      </c>
      <c r="L144" s="6">
        <v>0.50463050899999995</v>
      </c>
      <c r="M144" s="6">
        <v>0.91666666699999999</v>
      </c>
      <c r="N144" s="6">
        <v>0.7</v>
      </c>
      <c r="O144" s="6">
        <v>0.88795912700000001</v>
      </c>
      <c r="P144" s="6">
        <v>0.68919627500000002</v>
      </c>
      <c r="Q144" s="6">
        <v>0.16327406799999999</v>
      </c>
      <c r="R144" s="6">
        <v>3.9963813000000001E-2</v>
      </c>
      <c r="S144" s="7">
        <v>132</v>
      </c>
      <c r="T144" s="7">
        <v>971</v>
      </c>
      <c r="U144" s="4">
        <v>519.32470000000001</v>
      </c>
      <c r="V144" s="4">
        <v>270.50880000000001</v>
      </c>
      <c r="W144" s="7">
        <v>117</v>
      </c>
      <c r="X144" s="7">
        <v>1536</v>
      </c>
      <c r="Y144" s="4">
        <v>348.60610000000003</v>
      </c>
      <c r="Z144" s="4">
        <v>332.87599999999998</v>
      </c>
      <c r="AA144" s="4">
        <v>170.71860000000001</v>
      </c>
      <c r="AB144" s="4">
        <v>4847.1000000000004</v>
      </c>
      <c r="AC144" s="4">
        <v>12742.85</v>
      </c>
      <c r="AD144" s="2">
        <v>325036.96999999997</v>
      </c>
      <c r="AE144" s="2">
        <v>306865.49</v>
      </c>
      <c r="AF144" s="4">
        <v>1841.62</v>
      </c>
      <c r="AG144" s="4">
        <v>109.06359999999999</v>
      </c>
      <c r="AH144" s="4">
        <v>56.482599999999998</v>
      </c>
      <c r="AI144" s="4">
        <v>78.245500000000007</v>
      </c>
      <c r="AJ144" s="4">
        <v>67.093999999999994</v>
      </c>
      <c r="AK144" s="4">
        <v>104.1909</v>
      </c>
      <c r="AL144" s="4">
        <v>65.759</v>
      </c>
      <c r="AM144" s="4">
        <v>75.663600000000002</v>
      </c>
      <c r="AN144" s="4">
        <v>65.737399999999994</v>
      </c>
      <c r="AO144" s="4">
        <v>78.099999999999994</v>
      </c>
      <c r="AP144" s="4">
        <v>53.155999999999999</v>
      </c>
      <c r="AQ144" s="4">
        <v>86.4</v>
      </c>
      <c r="AR144" s="4">
        <v>67.672600000000003</v>
      </c>
      <c r="AS144" s="4">
        <v>81.027299999999997</v>
      </c>
      <c r="AT144" s="4">
        <v>66.020899999999997</v>
      </c>
      <c r="AU144" s="4">
        <v>69.281800000000004</v>
      </c>
      <c r="AV144" s="4">
        <v>64.481700000000004</v>
      </c>
      <c r="AW144" s="4">
        <v>116.2273</v>
      </c>
      <c r="AX144" s="4">
        <v>67.1267</v>
      </c>
      <c r="AY144" s="4">
        <v>58.4636</v>
      </c>
      <c r="AZ144" s="4">
        <v>59.658799999999999</v>
      </c>
      <c r="BA144" s="4">
        <v>79.572699999999998</v>
      </c>
      <c r="BB144" s="4">
        <v>60.0002</v>
      </c>
      <c r="BC144" s="4">
        <v>56.672699999999999</v>
      </c>
      <c r="BD144" s="4">
        <v>60.457799999999999</v>
      </c>
      <c r="BE144" s="7">
        <v>78100</v>
      </c>
      <c r="BF144" s="3">
        <v>0.55100000000000005</v>
      </c>
      <c r="BG144" s="4">
        <v>6.0000000000000001E-3</v>
      </c>
      <c r="BH144" s="4">
        <v>2.9399999999999999E-2</v>
      </c>
      <c r="BI144" s="2">
        <v>5.21</v>
      </c>
      <c r="BJ144" s="7">
        <v>18800000</v>
      </c>
      <c r="BK144" s="4">
        <v>9.5999999999999992E-3</v>
      </c>
      <c r="BL144" s="1">
        <v>379</v>
      </c>
      <c r="BM144" s="7">
        <v>82400</v>
      </c>
      <c r="BN144" s="7">
        <v>256000</v>
      </c>
      <c r="BO144" s="4">
        <v>6.8999999999999999E-3</v>
      </c>
      <c r="BP144" s="7">
        <v>2</v>
      </c>
      <c r="BQ144" s="7">
        <v>3</v>
      </c>
      <c r="BR144" s="7">
        <v>2</v>
      </c>
      <c r="BS144" s="7">
        <v>3</v>
      </c>
      <c r="BT144" s="7">
        <v>2</v>
      </c>
    </row>
    <row r="145" spans="1:72" x14ac:dyDescent="0.25">
      <c r="A145" s="7">
        <v>748</v>
      </c>
      <c r="B145" t="s">
        <v>188</v>
      </c>
      <c r="C145" s="7">
        <v>152</v>
      </c>
      <c r="D145" s="7">
        <v>159</v>
      </c>
      <c r="E145" s="5">
        <v>48.284271250000003</v>
      </c>
      <c r="F145" s="5">
        <v>46.714248419999997</v>
      </c>
      <c r="G145" s="6">
        <v>13.91159268</v>
      </c>
      <c r="H145" s="6">
        <v>15.822794050000001</v>
      </c>
      <c r="I145" s="6">
        <v>12.53934679</v>
      </c>
      <c r="J145" s="6">
        <v>1.261851539</v>
      </c>
      <c r="K145" s="6">
        <v>1.2205565620000001</v>
      </c>
      <c r="L145" s="6">
        <v>0.609889774</v>
      </c>
      <c r="M145" s="6">
        <v>0.95597484300000002</v>
      </c>
      <c r="N145" s="6">
        <v>0.687782805</v>
      </c>
      <c r="O145" s="6">
        <v>0.87529554899999995</v>
      </c>
      <c r="P145" s="6">
        <v>2.887236127</v>
      </c>
      <c r="Q145" s="6">
        <v>0.16650055999999999</v>
      </c>
      <c r="R145" s="6">
        <v>3.2516237000000003E-2</v>
      </c>
      <c r="S145" s="7">
        <v>5</v>
      </c>
      <c r="T145" s="7">
        <v>1342</v>
      </c>
      <c r="U145" s="4">
        <v>872.32889999999998</v>
      </c>
      <c r="V145" s="4">
        <v>394.13130000000001</v>
      </c>
      <c r="W145" s="7">
        <v>8</v>
      </c>
      <c r="X145" s="7">
        <v>1039</v>
      </c>
      <c r="Y145" s="4">
        <v>192.54409999999999</v>
      </c>
      <c r="Z145" s="4">
        <v>170.1447</v>
      </c>
      <c r="AA145" s="4">
        <v>679.78470000000004</v>
      </c>
      <c r="AB145" s="4">
        <v>4379.03</v>
      </c>
      <c r="AC145" s="4">
        <v>4383.18</v>
      </c>
      <c r="AD145" s="2">
        <v>2557.67</v>
      </c>
      <c r="AE145" s="2">
        <v>2371.5700000000002</v>
      </c>
      <c r="AF145" s="4">
        <v>1427.66</v>
      </c>
      <c r="AG145" s="4">
        <v>66.122200000000007</v>
      </c>
      <c r="AH145" s="4">
        <v>56.705800000000004</v>
      </c>
      <c r="AI145" s="4">
        <v>56.945700000000002</v>
      </c>
      <c r="AJ145" s="4">
        <v>50.142899999999997</v>
      </c>
      <c r="AK145" s="4">
        <v>122.79640000000001</v>
      </c>
      <c r="AL145" s="4">
        <v>79.9529</v>
      </c>
      <c r="AM145" s="4">
        <v>57.882399999999997</v>
      </c>
      <c r="AN145" s="4">
        <v>52.335799999999999</v>
      </c>
      <c r="AO145" s="4">
        <v>56.457000000000001</v>
      </c>
      <c r="AP145" s="4">
        <v>54.063099999999999</v>
      </c>
      <c r="AQ145" s="4">
        <v>71.583699999999993</v>
      </c>
      <c r="AR145" s="4">
        <v>53.547199999999997</v>
      </c>
      <c r="AS145" s="4">
        <v>70.895899999999997</v>
      </c>
      <c r="AT145" s="4">
        <v>59.5809</v>
      </c>
      <c r="AU145" s="4">
        <v>67.009100000000004</v>
      </c>
      <c r="AV145" s="4">
        <v>58.434399999999997</v>
      </c>
      <c r="AW145" s="4">
        <v>125.37560000000001</v>
      </c>
      <c r="AX145" s="4">
        <v>80.875</v>
      </c>
      <c r="AY145" s="4">
        <v>65.226200000000006</v>
      </c>
      <c r="AZ145" s="4">
        <v>55.591099999999997</v>
      </c>
      <c r="BA145" s="4">
        <v>88.067899999999995</v>
      </c>
      <c r="BB145" s="4">
        <v>67.522499999999994</v>
      </c>
      <c r="BC145" s="4">
        <v>62.384599999999999</v>
      </c>
      <c r="BD145" s="4">
        <v>57.893900000000002</v>
      </c>
      <c r="BE145" s="7">
        <v>159000</v>
      </c>
      <c r="BF145" s="3">
        <v>0.63100000000000001</v>
      </c>
      <c r="BG145" s="4">
        <v>2.8E-3</v>
      </c>
      <c r="BH145" s="4">
        <v>2.9399999999999999E-2</v>
      </c>
      <c r="BI145" s="2">
        <v>5.99</v>
      </c>
      <c r="BJ145" s="7">
        <v>24300000</v>
      </c>
      <c r="BK145" s="4">
        <v>7.3000000000000001E-3</v>
      </c>
      <c r="BL145" s="1">
        <v>707</v>
      </c>
      <c r="BM145" s="7">
        <v>211000</v>
      </c>
      <c r="BN145" s="7">
        <v>690000</v>
      </c>
      <c r="BO145" s="4">
        <v>4.7000000000000002E-3</v>
      </c>
      <c r="BP145" s="7">
        <v>2</v>
      </c>
      <c r="BQ145" s="7">
        <v>2</v>
      </c>
      <c r="BR145" s="7">
        <v>5</v>
      </c>
      <c r="BS145" s="7">
        <v>4</v>
      </c>
      <c r="BT145" s="7">
        <v>2</v>
      </c>
    </row>
    <row r="146" spans="1:72" x14ac:dyDescent="0.25">
      <c r="A146" s="7">
        <v>765</v>
      </c>
      <c r="B146" t="s">
        <v>81</v>
      </c>
      <c r="C146" s="7">
        <v>82</v>
      </c>
      <c r="D146" s="7">
        <v>84</v>
      </c>
      <c r="E146" s="5">
        <v>34.627417000000001</v>
      </c>
      <c r="F146" s="5">
        <v>33.945399610000003</v>
      </c>
      <c r="G146" s="6">
        <v>10.21790794</v>
      </c>
      <c r="H146" s="6">
        <v>11.948331720000001</v>
      </c>
      <c r="I146" s="6">
        <v>8.9049005710000007</v>
      </c>
      <c r="J146" s="6">
        <v>1.3417703679999999</v>
      </c>
      <c r="K146" s="6">
        <v>1.163634201</v>
      </c>
      <c r="L146" s="6">
        <v>0.66674713699999999</v>
      </c>
      <c r="M146" s="6">
        <v>0.97619047599999997</v>
      </c>
      <c r="N146" s="6">
        <v>0.67768594999999998</v>
      </c>
      <c r="O146" s="6">
        <v>0.89425600500000002</v>
      </c>
      <c r="P146" s="6">
        <v>0.70394264600000001</v>
      </c>
      <c r="Q146" s="6">
        <v>0.167220441</v>
      </c>
      <c r="R146" s="6">
        <v>1.9695878E-2</v>
      </c>
      <c r="S146" s="7">
        <v>108</v>
      </c>
      <c r="T146" s="7">
        <v>1007</v>
      </c>
      <c r="U146" s="4">
        <v>528.91459999999995</v>
      </c>
      <c r="V146" s="4">
        <v>335.5308</v>
      </c>
      <c r="W146" s="7">
        <v>114</v>
      </c>
      <c r="X146" s="7">
        <v>981</v>
      </c>
      <c r="Y146" s="4">
        <v>414.23079999999999</v>
      </c>
      <c r="Z146" s="4">
        <v>337.13529999999997</v>
      </c>
      <c r="AA146" s="4">
        <v>114.68389999999999</v>
      </c>
      <c r="AB146" s="4">
        <v>4791.18</v>
      </c>
      <c r="AC146" s="4">
        <v>4790.76</v>
      </c>
      <c r="AD146" s="2">
        <v>4154.79</v>
      </c>
      <c r="AE146" s="2">
        <v>2955.66</v>
      </c>
      <c r="AF146" s="4">
        <v>1207.58</v>
      </c>
      <c r="AG146" s="4">
        <v>70.594999999999999</v>
      </c>
      <c r="AH146" s="4">
        <v>63.194400000000002</v>
      </c>
      <c r="AI146" s="4">
        <v>54.942100000000003</v>
      </c>
      <c r="AJ146" s="4">
        <v>64.453000000000003</v>
      </c>
      <c r="AK146" s="4">
        <v>102.14879999999999</v>
      </c>
      <c r="AL146" s="4">
        <v>69.672799999999995</v>
      </c>
      <c r="AM146" s="4">
        <v>54.694200000000002</v>
      </c>
      <c r="AN146" s="4">
        <v>69.146799999999999</v>
      </c>
      <c r="AO146" s="4">
        <v>55.933900000000001</v>
      </c>
      <c r="AP146" s="4">
        <v>64.055300000000003</v>
      </c>
      <c r="AQ146" s="4">
        <v>56.793399999999998</v>
      </c>
      <c r="AR146" s="4">
        <v>71.948599999999999</v>
      </c>
      <c r="AS146" s="4">
        <v>95.793400000000005</v>
      </c>
      <c r="AT146" s="4">
        <v>63.542200000000001</v>
      </c>
      <c r="AU146" s="4">
        <v>81.4298</v>
      </c>
      <c r="AV146" s="4">
        <v>57.442700000000002</v>
      </c>
      <c r="AW146" s="4">
        <v>105.124</v>
      </c>
      <c r="AX146" s="4">
        <v>68.433999999999997</v>
      </c>
      <c r="AY146" s="4">
        <v>93.264499999999998</v>
      </c>
      <c r="AZ146" s="4">
        <v>55.155999999999999</v>
      </c>
      <c r="BA146" s="4">
        <v>73.405000000000001</v>
      </c>
      <c r="BB146" s="4">
        <v>49.922699999999999</v>
      </c>
      <c r="BC146" s="4">
        <v>74.718999999999994</v>
      </c>
      <c r="BD146" s="4">
        <v>68.822299999999998</v>
      </c>
      <c r="BE146" s="7">
        <v>69000</v>
      </c>
      <c r="BF146" s="3">
        <v>0.73899999999999999</v>
      </c>
      <c r="BG146" s="4">
        <v>5.4000000000000003E-3</v>
      </c>
      <c r="BH146" s="4">
        <v>4.4699999999999997E-2</v>
      </c>
      <c r="BI146" s="2">
        <v>5.32</v>
      </c>
      <c r="BJ146" s="7">
        <v>14100000</v>
      </c>
      <c r="BK146" s="4">
        <v>2.4199999999999999E-2</v>
      </c>
      <c r="BL146" s="1">
        <v>423</v>
      </c>
      <c r="BM146" s="7">
        <v>112000</v>
      </c>
      <c r="BN146" s="7">
        <v>389000</v>
      </c>
      <c r="BO146" s="4">
        <v>7.7000000000000002E-3</v>
      </c>
      <c r="BP146" s="7">
        <v>2</v>
      </c>
      <c r="BQ146" s="7">
        <v>3</v>
      </c>
      <c r="BR146" s="7">
        <v>3</v>
      </c>
      <c r="BS146" s="7">
        <v>2</v>
      </c>
      <c r="BT146" s="7">
        <v>2</v>
      </c>
    </row>
    <row r="147" spans="1:72" x14ac:dyDescent="0.25">
      <c r="A147" s="7">
        <v>788</v>
      </c>
      <c r="B147" t="s">
        <v>189</v>
      </c>
      <c r="C147" s="7">
        <v>218</v>
      </c>
      <c r="D147" s="7">
        <v>226</v>
      </c>
      <c r="E147" s="5">
        <v>58.870057690000003</v>
      </c>
      <c r="F147" s="5">
        <v>56.120869399999997</v>
      </c>
      <c r="G147" s="6">
        <v>16.660318749999998</v>
      </c>
      <c r="H147" s="6">
        <v>21.128230510000002</v>
      </c>
      <c r="I147" s="6">
        <v>13.29257132</v>
      </c>
      <c r="J147" s="6">
        <v>1.5894765580000001</v>
      </c>
      <c r="K147" s="6">
        <v>1.265093327</v>
      </c>
      <c r="L147" s="6">
        <v>0.77729367599999999</v>
      </c>
      <c r="M147" s="6">
        <v>0.96460177000000003</v>
      </c>
      <c r="N147" s="6">
        <v>0.79853479900000002</v>
      </c>
      <c r="O147" s="6">
        <v>0.869796342</v>
      </c>
      <c r="P147" s="6">
        <v>3.9425019589999999</v>
      </c>
      <c r="Q147" s="6">
        <v>0.17787497399999999</v>
      </c>
      <c r="R147" s="6">
        <v>4.6699262999999998E-2</v>
      </c>
      <c r="S147" s="7">
        <v>69</v>
      </c>
      <c r="T147" s="7">
        <v>560</v>
      </c>
      <c r="U147" s="4">
        <v>271.18349999999998</v>
      </c>
      <c r="V147" s="4">
        <v>132.33920000000001</v>
      </c>
      <c r="W147" s="7">
        <v>74</v>
      </c>
      <c r="X147" s="7">
        <v>535</v>
      </c>
      <c r="Y147" s="4">
        <v>178.49090000000001</v>
      </c>
      <c r="Z147" s="4">
        <v>94.930400000000006</v>
      </c>
      <c r="AA147" s="4">
        <v>92.692599999999999</v>
      </c>
      <c r="AB147" s="4">
        <v>982.39359999999999</v>
      </c>
      <c r="AC147" s="4">
        <v>2370.1999999999998</v>
      </c>
      <c r="AD147" s="2">
        <v>101769.02</v>
      </c>
      <c r="AE147" s="2">
        <v>84802.4</v>
      </c>
      <c r="AF147" s="4">
        <v>162.9271</v>
      </c>
      <c r="AG147" s="4">
        <v>52.5458</v>
      </c>
      <c r="AH147" s="4">
        <v>47.322400000000002</v>
      </c>
      <c r="AI147" s="4">
        <v>66.893799999999999</v>
      </c>
      <c r="AJ147" s="4">
        <v>53.575600000000001</v>
      </c>
      <c r="AK147" s="4">
        <v>106.8169</v>
      </c>
      <c r="AL147" s="4">
        <v>64.960400000000007</v>
      </c>
      <c r="AM147" s="4">
        <v>52.516500000000001</v>
      </c>
      <c r="AN147" s="4">
        <v>44.737000000000002</v>
      </c>
      <c r="AO147" s="4">
        <v>79.619</v>
      </c>
      <c r="AP147" s="4">
        <v>59.823599999999999</v>
      </c>
      <c r="AQ147" s="4">
        <v>74.542100000000005</v>
      </c>
      <c r="AR147" s="4">
        <v>55.6798</v>
      </c>
      <c r="AS147" s="4">
        <v>79.260099999999994</v>
      </c>
      <c r="AT147" s="4">
        <v>52.261499999999998</v>
      </c>
      <c r="AU147" s="4">
        <v>66.439599999999999</v>
      </c>
      <c r="AV147" s="4">
        <v>53.770200000000003</v>
      </c>
      <c r="AW147" s="4">
        <v>107.337</v>
      </c>
      <c r="AX147" s="4">
        <v>65.343000000000004</v>
      </c>
      <c r="AY147" s="4">
        <v>68.1648</v>
      </c>
      <c r="AZ147" s="4">
        <v>46.146500000000003</v>
      </c>
      <c r="BA147" s="4">
        <v>72.249099999999999</v>
      </c>
      <c r="BB147" s="4">
        <v>52.354999999999997</v>
      </c>
      <c r="BC147" s="4">
        <v>60.879100000000001</v>
      </c>
      <c r="BD147" s="4">
        <v>49.124000000000002</v>
      </c>
      <c r="BE147" s="7">
        <v>9380</v>
      </c>
      <c r="BF147" s="3">
        <v>0.745</v>
      </c>
      <c r="BG147" s="4">
        <v>2.3E-3</v>
      </c>
      <c r="BH147" s="4">
        <v>5.0500000000000003E-2</v>
      </c>
      <c r="BI147" s="2">
        <v>6.21</v>
      </c>
      <c r="BJ147" s="7">
        <v>731000</v>
      </c>
      <c r="BK147" s="4">
        <v>1.77E-2</v>
      </c>
      <c r="BL147" s="1">
        <v>192</v>
      </c>
      <c r="BM147" s="7">
        <v>17200</v>
      </c>
      <c r="BN147" s="7">
        <v>59900</v>
      </c>
      <c r="BO147" s="4">
        <v>3.7000000000000002E-3</v>
      </c>
      <c r="BP147" s="7">
        <v>2</v>
      </c>
      <c r="BQ147" s="7">
        <v>3</v>
      </c>
      <c r="BR147" s="7">
        <v>3</v>
      </c>
      <c r="BS147" s="7">
        <v>2</v>
      </c>
      <c r="BT147" s="7">
        <v>2</v>
      </c>
    </row>
    <row r="148" spans="1:72" x14ac:dyDescent="0.25">
      <c r="A148" s="7">
        <v>868</v>
      </c>
      <c r="B148" t="s">
        <v>190</v>
      </c>
      <c r="C148" s="7">
        <v>78</v>
      </c>
      <c r="D148" s="7">
        <v>80</v>
      </c>
      <c r="E148" s="5">
        <v>33.79898987</v>
      </c>
      <c r="F148" s="5">
        <v>33.151590769999999</v>
      </c>
      <c r="G148" s="6">
        <v>9.9655749700000005</v>
      </c>
      <c r="H148" s="6">
        <v>10.82230096</v>
      </c>
      <c r="I148" s="6">
        <v>9.4825053219999997</v>
      </c>
      <c r="J148" s="6">
        <v>1.1412913140000001</v>
      </c>
      <c r="K148" s="6">
        <v>1.165475035</v>
      </c>
      <c r="L148" s="6">
        <v>0.48194679600000001</v>
      </c>
      <c r="M148" s="6">
        <v>0.97499999999999998</v>
      </c>
      <c r="N148" s="6">
        <v>0.70909090900000005</v>
      </c>
      <c r="O148" s="6">
        <v>0.89185801799999997</v>
      </c>
      <c r="P148" s="6">
        <v>0.82181669599999996</v>
      </c>
      <c r="Q148" s="6">
        <v>0.163760768</v>
      </c>
      <c r="R148" s="6">
        <v>1.9154391999999999E-2</v>
      </c>
      <c r="S148" s="7">
        <v>142</v>
      </c>
      <c r="T148" s="7">
        <v>987</v>
      </c>
      <c r="U148" s="4">
        <v>517.51279999999997</v>
      </c>
      <c r="V148" s="4">
        <v>290.05169999999998</v>
      </c>
      <c r="W148" s="7">
        <v>130</v>
      </c>
      <c r="X148" s="7">
        <v>632</v>
      </c>
      <c r="Y148" s="4">
        <v>233.84379999999999</v>
      </c>
      <c r="Z148" s="4">
        <v>127.5797</v>
      </c>
      <c r="AA148" s="4">
        <v>283.66910000000001</v>
      </c>
      <c r="AB148" s="4">
        <v>5223.38</v>
      </c>
      <c r="AC148" s="4">
        <v>1637.27</v>
      </c>
      <c r="AD148" s="2">
        <v>272421.38</v>
      </c>
      <c r="AE148" s="2">
        <v>280502.11</v>
      </c>
      <c r="AF148" s="4">
        <v>97.494500000000002</v>
      </c>
      <c r="AG148" s="4">
        <v>67.790899999999993</v>
      </c>
      <c r="AH148" s="4">
        <v>68.112399999999994</v>
      </c>
      <c r="AI148" s="4">
        <v>48.809100000000001</v>
      </c>
      <c r="AJ148" s="4">
        <v>58.565199999999997</v>
      </c>
      <c r="AK148" s="4">
        <v>110.5455</v>
      </c>
      <c r="AL148" s="4">
        <v>72.338499999999996</v>
      </c>
      <c r="AM148" s="4">
        <v>70.118200000000002</v>
      </c>
      <c r="AN148" s="4">
        <v>48.860199999999999</v>
      </c>
      <c r="AO148" s="4">
        <v>72.981800000000007</v>
      </c>
      <c r="AP148" s="4">
        <v>52.837800000000001</v>
      </c>
      <c r="AQ148" s="4">
        <v>97.436400000000006</v>
      </c>
      <c r="AR148" s="4">
        <v>45.628799999999998</v>
      </c>
      <c r="AS148" s="4">
        <v>50.509099999999997</v>
      </c>
      <c r="AT148" s="4">
        <v>51.968000000000004</v>
      </c>
      <c r="AU148" s="4">
        <v>34.545499999999997</v>
      </c>
      <c r="AV148" s="4">
        <v>53.726599999999998</v>
      </c>
      <c r="AW148" s="4">
        <v>107.5091</v>
      </c>
      <c r="AX148" s="4">
        <v>70.707899999999995</v>
      </c>
      <c r="AY148" s="4">
        <v>96.7273</v>
      </c>
      <c r="AZ148" s="4">
        <v>72.871799999999993</v>
      </c>
      <c r="BA148" s="4">
        <v>82.5364</v>
      </c>
      <c r="BB148" s="4">
        <v>56.670099999999998</v>
      </c>
      <c r="BC148" s="4">
        <v>90.418199999999999</v>
      </c>
      <c r="BD148" s="4">
        <v>61.386499999999998</v>
      </c>
      <c r="BE148" s="7">
        <v>48600</v>
      </c>
      <c r="BF148" s="3">
        <v>0.76100000000000001</v>
      </c>
      <c r="BG148" s="4">
        <v>6.1000000000000004E-3</v>
      </c>
      <c r="BH148" s="4">
        <v>4.53E-2</v>
      </c>
      <c r="BI148" s="2">
        <v>5.2</v>
      </c>
      <c r="BJ148" s="7">
        <v>5120000</v>
      </c>
      <c r="BK148" s="4">
        <v>1.52E-2</v>
      </c>
      <c r="BL148" s="1">
        <v>329</v>
      </c>
      <c r="BM148" s="7">
        <v>81300</v>
      </c>
      <c r="BN148" s="7">
        <v>287000</v>
      </c>
      <c r="BO148" s="4">
        <v>9.1000000000000004E-3</v>
      </c>
      <c r="BP148" s="7">
        <v>2</v>
      </c>
      <c r="BQ148" s="7">
        <v>4</v>
      </c>
      <c r="BR148" s="7">
        <v>4</v>
      </c>
      <c r="BS148" s="7">
        <v>2</v>
      </c>
      <c r="BT148" s="7">
        <v>2</v>
      </c>
    </row>
    <row r="149" spans="1:72" x14ac:dyDescent="0.25">
      <c r="A149" s="7">
        <v>881</v>
      </c>
      <c r="B149" t="s">
        <v>191</v>
      </c>
      <c r="C149" s="7">
        <v>338</v>
      </c>
      <c r="D149" s="7">
        <v>417</v>
      </c>
      <c r="E149" s="5">
        <v>94.426406869999994</v>
      </c>
      <c r="F149" s="5">
        <v>81.744343560000004</v>
      </c>
      <c r="G149" s="6">
        <v>20.744998580000001</v>
      </c>
      <c r="H149" s="6">
        <v>27.556982779999998</v>
      </c>
      <c r="I149" s="6">
        <v>18.533249049999998</v>
      </c>
      <c r="J149" s="6">
        <v>1.4868943219999999</v>
      </c>
      <c r="K149" s="6">
        <v>2.0992316419999999</v>
      </c>
      <c r="L149" s="6">
        <v>0.74005827199999996</v>
      </c>
      <c r="M149" s="6">
        <v>0.81055155899999998</v>
      </c>
      <c r="N149" s="6">
        <v>0.54166666699999999</v>
      </c>
      <c r="O149" s="6">
        <v>0.63563988900000001</v>
      </c>
      <c r="P149" s="6">
        <v>3.3652278679999998</v>
      </c>
      <c r="Q149" s="6">
        <v>0.20343971</v>
      </c>
      <c r="R149" s="6">
        <v>0.13430632100000001</v>
      </c>
      <c r="S149" s="7">
        <v>140</v>
      </c>
      <c r="T149" s="7">
        <v>1171</v>
      </c>
      <c r="U149" s="4">
        <v>884.32249999999999</v>
      </c>
      <c r="V149" s="4">
        <v>226.48410000000001</v>
      </c>
      <c r="W149" s="7">
        <v>41</v>
      </c>
      <c r="X149" s="7">
        <v>1005</v>
      </c>
      <c r="Y149" s="4">
        <v>311.10489999999999</v>
      </c>
      <c r="Z149" s="4">
        <v>250.15819999999999</v>
      </c>
      <c r="AA149" s="4">
        <v>573.21759999999995</v>
      </c>
      <c r="AB149" s="4">
        <v>5123.42</v>
      </c>
      <c r="AC149" s="4">
        <v>1951.93</v>
      </c>
      <c r="AD149" s="2">
        <v>5120.1499999999996</v>
      </c>
      <c r="AE149" s="2">
        <v>5120.3900000000003</v>
      </c>
      <c r="AF149" s="4">
        <v>1951.33</v>
      </c>
      <c r="AG149" s="4">
        <v>49.068899999999999</v>
      </c>
      <c r="AH149" s="4">
        <v>43.623399999999997</v>
      </c>
      <c r="AI149" s="4">
        <v>38.076900000000002</v>
      </c>
      <c r="AJ149" s="4">
        <v>49.003900000000002</v>
      </c>
      <c r="AK149" s="4">
        <v>107.00960000000001</v>
      </c>
      <c r="AL149" s="4">
        <v>86.741299999999995</v>
      </c>
      <c r="AM149" s="4">
        <v>36.761200000000002</v>
      </c>
      <c r="AN149" s="4">
        <v>42.803899999999999</v>
      </c>
      <c r="AO149" s="4">
        <v>39.201900000000002</v>
      </c>
      <c r="AP149" s="4">
        <v>41.811999999999998</v>
      </c>
      <c r="AQ149" s="4">
        <v>35.8429</v>
      </c>
      <c r="AR149" s="4">
        <v>41.201900000000002</v>
      </c>
      <c r="AS149" s="4">
        <v>37.245199999999997</v>
      </c>
      <c r="AT149" s="4">
        <v>40.769100000000002</v>
      </c>
      <c r="AU149" s="4">
        <v>29.9679</v>
      </c>
      <c r="AV149" s="4">
        <v>45.23</v>
      </c>
      <c r="AW149" s="4">
        <v>109.3013</v>
      </c>
      <c r="AX149" s="4">
        <v>87.466099999999997</v>
      </c>
      <c r="AY149" s="4">
        <v>61.137799999999999</v>
      </c>
      <c r="AZ149" s="4">
        <v>54.996099999999998</v>
      </c>
      <c r="BA149" s="4">
        <v>60.485599999999998</v>
      </c>
      <c r="BB149" s="4">
        <v>48.070300000000003</v>
      </c>
      <c r="BC149" s="4">
        <v>71.552899999999994</v>
      </c>
      <c r="BD149" s="4">
        <v>62.816099999999999</v>
      </c>
      <c r="BE149" s="7">
        <v>48200</v>
      </c>
      <c r="BF149" s="3">
        <v>0.82799999999999996</v>
      </c>
      <c r="BG149" s="4">
        <v>8.9999999999999998E-4</v>
      </c>
      <c r="BH149" s="4">
        <v>3.2599999999999997E-2</v>
      </c>
      <c r="BI149" s="2">
        <v>7.11</v>
      </c>
      <c r="BJ149" s="7">
        <v>2430000</v>
      </c>
      <c r="BK149" s="4">
        <v>1.0999999999999999E-2</v>
      </c>
      <c r="BL149" s="1">
        <v>605</v>
      </c>
      <c r="BM149" s="7">
        <v>136000</v>
      </c>
      <c r="BN149" s="7">
        <v>496000</v>
      </c>
      <c r="BO149" s="4">
        <v>2E-3</v>
      </c>
      <c r="BP149" s="7">
        <v>2</v>
      </c>
      <c r="BQ149" s="7">
        <v>2</v>
      </c>
      <c r="BR149" s="7">
        <v>3</v>
      </c>
      <c r="BS149" s="7">
        <v>4</v>
      </c>
      <c r="BT149" s="7">
        <v>2</v>
      </c>
    </row>
    <row r="150" spans="1:72" x14ac:dyDescent="0.25">
      <c r="A150" s="7">
        <v>930</v>
      </c>
      <c r="B150" t="s">
        <v>128</v>
      </c>
      <c r="C150" s="7">
        <v>170</v>
      </c>
      <c r="D150" s="7">
        <v>175</v>
      </c>
      <c r="E150" s="5">
        <v>49.455844120000002</v>
      </c>
      <c r="F150" s="5">
        <v>48.052637310000001</v>
      </c>
      <c r="G150" s="6">
        <v>14.712264360000001</v>
      </c>
      <c r="H150" s="6">
        <v>15.94439375</v>
      </c>
      <c r="I150" s="6">
        <v>13.77807541</v>
      </c>
      <c r="J150" s="6">
        <v>1.1572293870000001</v>
      </c>
      <c r="K150" s="6">
        <v>1.144923455</v>
      </c>
      <c r="L150" s="6">
        <v>0.50326365799999995</v>
      </c>
      <c r="M150" s="6">
        <v>0.97142857100000002</v>
      </c>
      <c r="N150" s="6">
        <v>0.75555555600000002</v>
      </c>
      <c r="O150" s="6">
        <v>0.925175937</v>
      </c>
      <c r="P150" s="6">
        <v>0.71888852000000003</v>
      </c>
      <c r="Q150" s="6">
        <v>0.16227661299999999</v>
      </c>
      <c r="R150" s="6">
        <v>2.8372921999999998E-2</v>
      </c>
      <c r="S150" s="7">
        <v>-605</v>
      </c>
      <c r="T150" s="7">
        <v>41</v>
      </c>
      <c r="U150" s="4">
        <v>-135.91759999999999</v>
      </c>
      <c r="V150" s="4">
        <v>158.91290000000001</v>
      </c>
      <c r="W150" s="7">
        <v>-634</v>
      </c>
      <c r="X150" s="7">
        <v>26</v>
      </c>
      <c r="Y150" s="4">
        <v>-277.10910000000001</v>
      </c>
      <c r="Z150" s="4">
        <v>198.5232</v>
      </c>
      <c r="AA150" s="4">
        <v>141.19139999999999</v>
      </c>
      <c r="AB150" s="4">
        <v>16329.51</v>
      </c>
      <c r="AC150" s="4">
        <v>19408.36</v>
      </c>
      <c r="AD150" s="2">
        <v>11201.63</v>
      </c>
      <c r="AE150" s="2">
        <v>12911.06</v>
      </c>
      <c r="AF150" s="4">
        <v>3120.61</v>
      </c>
      <c r="AG150" s="4">
        <v>53.786700000000003</v>
      </c>
      <c r="AH150" s="4">
        <v>71.055499999999995</v>
      </c>
      <c r="AI150" s="4">
        <v>40.56</v>
      </c>
      <c r="AJ150" s="4">
        <v>58.860300000000002</v>
      </c>
      <c r="AK150" s="4">
        <v>50.2089</v>
      </c>
      <c r="AL150" s="4">
        <v>69.916399999999996</v>
      </c>
      <c r="AM150" s="4">
        <v>52.657800000000002</v>
      </c>
      <c r="AN150" s="4">
        <v>57.214199999999998</v>
      </c>
      <c r="AO150" s="4">
        <v>45.5289</v>
      </c>
      <c r="AP150" s="4">
        <v>64.387600000000006</v>
      </c>
      <c r="AQ150" s="4">
        <v>53.671100000000003</v>
      </c>
      <c r="AR150" s="4">
        <v>62.800400000000003</v>
      </c>
      <c r="AS150" s="4">
        <v>49.577800000000003</v>
      </c>
      <c r="AT150" s="4">
        <v>59.840800000000002</v>
      </c>
      <c r="AU150" s="4">
        <v>46.168900000000001</v>
      </c>
      <c r="AV150" s="4">
        <v>54.879199999999997</v>
      </c>
      <c r="AW150" s="4">
        <v>46.764400000000002</v>
      </c>
      <c r="AX150" s="4">
        <v>65.468199999999996</v>
      </c>
      <c r="AY150" s="4">
        <v>84.32</v>
      </c>
      <c r="AZ150" s="4">
        <v>74.278099999999995</v>
      </c>
      <c r="BA150" s="4">
        <v>59.644399999999997</v>
      </c>
      <c r="BB150" s="4">
        <v>66.039299999999997</v>
      </c>
      <c r="BC150" s="4">
        <v>67.146699999999996</v>
      </c>
      <c r="BD150" s="4">
        <v>64.858999999999995</v>
      </c>
      <c r="BE150" s="7">
        <v>17600</v>
      </c>
      <c r="BF150" s="3">
        <v>0.68400000000000005</v>
      </c>
      <c r="BG150" s="4">
        <v>2.7000000000000001E-3</v>
      </c>
      <c r="BH150" s="4">
        <v>4.8800000000000003E-2</v>
      </c>
      <c r="BI150" s="2">
        <v>6.01</v>
      </c>
      <c r="BJ150" s="7">
        <v>1040000</v>
      </c>
      <c r="BK150" s="4">
        <v>1.6199999999999999E-2</v>
      </c>
      <c r="BL150" s="1">
        <v>483</v>
      </c>
      <c r="BM150" s="7">
        <v>28100</v>
      </c>
      <c r="BN150" s="7">
        <v>95100</v>
      </c>
      <c r="BO150" s="4">
        <v>4.7999999999999996E-3</v>
      </c>
      <c r="BP150" s="7">
        <v>3</v>
      </c>
      <c r="BQ150" s="7">
        <v>2</v>
      </c>
      <c r="BR150" s="7">
        <v>4</v>
      </c>
      <c r="BS150" s="7">
        <v>2</v>
      </c>
      <c r="BT150" s="7">
        <v>2</v>
      </c>
    </row>
    <row r="151" spans="1:72" x14ac:dyDescent="0.25">
      <c r="A151" s="7">
        <v>971</v>
      </c>
      <c r="B151" t="s">
        <v>153</v>
      </c>
      <c r="C151" s="7">
        <v>74</v>
      </c>
      <c r="D151" s="7">
        <v>79</v>
      </c>
      <c r="E151" s="5">
        <v>34.142135619999998</v>
      </c>
      <c r="F151" s="5">
        <v>32.518040630000002</v>
      </c>
      <c r="G151" s="6">
        <v>9.7066846200000008</v>
      </c>
      <c r="H151" s="6">
        <v>11.34268484</v>
      </c>
      <c r="I151" s="6">
        <v>8.6357978450000008</v>
      </c>
      <c r="J151" s="6">
        <v>1.313449555</v>
      </c>
      <c r="K151" s="6">
        <v>1.2535445780000001</v>
      </c>
      <c r="L151" s="6">
        <v>0.648336464</v>
      </c>
      <c r="M151" s="6">
        <v>0.93670886099999995</v>
      </c>
      <c r="N151" s="6">
        <v>0.74747474700000005</v>
      </c>
      <c r="O151" s="6">
        <v>0.87941292699999996</v>
      </c>
      <c r="P151" s="6">
        <v>1.731601707</v>
      </c>
      <c r="Q151" s="6">
        <v>0.169397666</v>
      </c>
      <c r="R151" s="6">
        <v>4.7568641000000002E-2</v>
      </c>
      <c r="S151" s="7">
        <v>110</v>
      </c>
      <c r="T151" s="7">
        <v>567</v>
      </c>
      <c r="U151" s="4">
        <v>279.05410000000001</v>
      </c>
      <c r="V151" s="4">
        <v>132.88640000000001</v>
      </c>
      <c r="W151" s="7">
        <v>127</v>
      </c>
      <c r="X151" s="7">
        <v>378</v>
      </c>
      <c r="Y151" s="4">
        <v>199.8</v>
      </c>
      <c r="Z151" s="4">
        <v>79.019499999999994</v>
      </c>
      <c r="AA151" s="4">
        <v>79.254099999999994</v>
      </c>
      <c r="AB151" s="4">
        <v>5145.58</v>
      </c>
      <c r="AC151" s="4">
        <v>5145.47</v>
      </c>
      <c r="AD151" s="2">
        <v>3672.4</v>
      </c>
      <c r="AE151" s="2">
        <v>2469.14</v>
      </c>
      <c r="AF151" s="4">
        <v>1046.02</v>
      </c>
      <c r="AG151" s="4">
        <v>67.494900000000001</v>
      </c>
      <c r="AH151" s="4">
        <v>56.442</v>
      </c>
      <c r="AI151" s="4">
        <v>73.494900000000001</v>
      </c>
      <c r="AJ151" s="4">
        <v>57.092199999999998</v>
      </c>
      <c r="AK151" s="4">
        <v>109.0707</v>
      </c>
      <c r="AL151" s="4">
        <v>66.999600000000001</v>
      </c>
      <c r="AM151" s="4">
        <v>64.201999999999998</v>
      </c>
      <c r="AN151" s="4">
        <v>59.108899999999998</v>
      </c>
      <c r="AO151" s="4">
        <v>78.020200000000003</v>
      </c>
      <c r="AP151" s="4">
        <v>59.030799999999999</v>
      </c>
      <c r="AQ151" s="4">
        <v>76.545500000000004</v>
      </c>
      <c r="AR151" s="4">
        <v>59.873199999999997</v>
      </c>
      <c r="AS151" s="4">
        <v>75.161600000000007</v>
      </c>
      <c r="AT151" s="4">
        <v>56.459099999999999</v>
      </c>
      <c r="AU151" s="4">
        <v>93.333299999999994</v>
      </c>
      <c r="AV151" s="4">
        <v>75.169600000000003</v>
      </c>
      <c r="AW151" s="4">
        <v>109.7677</v>
      </c>
      <c r="AX151" s="4">
        <v>64.290300000000002</v>
      </c>
      <c r="AY151" s="4">
        <v>86.626300000000001</v>
      </c>
      <c r="AZ151" s="4">
        <v>62.722700000000003</v>
      </c>
      <c r="BA151" s="4">
        <v>92.434299999999993</v>
      </c>
      <c r="BB151" s="4">
        <v>54.7044</v>
      </c>
      <c r="BC151" s="4">
        <v>81.989900000000006</v>
      </c>
      <c r="BD151" s="4">
        <v>47.933700000000002</v>
      </c>
      <c r="BE151" s="7">
        <v>11800</v>
      </c>
      <c r="BF151" s="3">
        <v>0.68899999999999995</v>
      </c>
      <c r="BG151" s="4">
        <v>6.8999999999999999E-3</v>
      </c>
      <c r="BH151" s="4">
        <v>5.8099999999999999E-2</v>
      </c>
      <c r="BI151" s="2">
        <v>5.08</v>
      </c>
      <c r="BJ151" s="7">
        <v>662000</v>
      </c>
      <c r="BK151" s="4">
        <v>2.6800000000000001E-2</v>
      </c>
      <c r="BL151" s="1">
        <v>159</v>
      </c>
      <c r="BM151" s="7">
        <v>16500</v>
      </c>
      <c r="BN151" s="7">
        <v>55900</v>
      </c>
      <c r="BO151" s="4">
        <v>1.0500000000000001E-2</v>
      </c>
      <c r="BP151" s="7">
        <v>3</v>
      </c>
      <c r="BQ151" s="7">
        <v>2</v>
      </c>
      <c r="BR151" s="7">
        <v>4</v>
      </c>
      <c r="BS151" s="7">
        <v>2</v>
      </c>
      <c r="BT151" s="7">
        <v>2</v>
      </c>
    </row>
    <row r="152" spans="1:72" x14ac:dyDescent="0.25">
      <c r="A152" s="7">
        <v>1129</v>
      </c>
      <c r="B152" t="s">
        <v>192</v>
      </c>
      <c r="C152" s="7">
        <v>131</v>
      </c>
      <c r="D152" s="7">
        <v>156</v>
      </c>
      <c r="E152" s="5">
        <v>54.526911929999997</v>
      </c>
      <c r="F152" s="5">
        <v>48.22261177</v>
      </c>
      <c r="G152" s="6">
        <v>12.91488987</v>
      </c>
      <c r="H152" s="6">
        <v>16.247540999999998</v>
      </c>
      <c r="I152" s="6">
        <v>11.448074739999999</v>
      </c>
      <c r="J152" s="6">
        <v>1.419237852</v>
      </c>
      <c r="K152" s="6">
        <v>1.8060952299999999</v>
      </c>
      <c r="L152" s="6">
        <v>0.70960120199999999</v>
      </c>
      <c r="M152" s="6">
        <v>0.83974358999999998</v>
      </c>
      <c r="N152" s="6">
        <v>0.51984127000000002</v>
      </c>
      <c r="O152" s="6">
        <v>0.70791269899999998</v>
      </c>
      <c r="P152" s="6">
        <v>2.8976098760000002</v>
      </c>
      <c r="Q152" s="6">
        <v>0.18720149699999999</v>
      </c>
      <c r="R152" s="6">
        <v>0.11561814099999999</v>
      </c>
      <c r="S152" s="7">
        <v>350</v>
      </c>
      <c r="T152" s="7">
        <v>818</v>
      </c>
      <c r="U152" s="4">
        <v>595.14499999999998</v>
      </c>
      <c r="V152" s="4">
        <v>134.26830000000001</v>
      </c>
      <c r="W152" s="7">
        <v>176</v>
      </c>
      <c r="X152" s="7">
        <v>966</v>
      </c>
      <c r="Y152" s="4">
        <v>441.23970000000003</v>
      </c>
      <c r="Z152" s="4">
        <v>217.84030000000001</v>
      </c>
      <c r="AA152" s="4">
        <v>153.90539999999999</v>
      </c>
      <c r="AB152" s="4">
        <v>4917.07</v>
      </c>
      <c r="AC152" s="4">
        <v>2068.9899999999998</v>
      </c>
      <c r="AD152" s="2">
        <v>4916.1499999999996</v>
      </c>
      <c r="AE152" s="2">
        <v>4915.8500000000004</v>
      </c>
      <c r="AF152" s="4">
        <v>2068.81</v>
      </c>
      <c r="AG152" s="4">
        <v>86.325400000000002</v>
      </c>
      <c r="AH152" s="4">
        <v>56.417099999999998</v>
      </c>
      <c r="AI152" s="4">
        <v>70.686499999999995</v>
      </c>
      <c r="AJ152" s="4">
        <v>60.586100000000002</v>
      </c>
      <c r="AK152" s="4">
        <v>103.30159999999999</v>
      </c>
      <c r="AL152" s="4">
        <v>72.623800000000003</v>
      </c>
      <c r="AM152" s="4">
        <v>85.004000000000005</v>
      </c>
      <c r="AN152" s="4">
        <v>65.8369</v>
      </c>
      <c r="AO152" s="4">
        <v>63.027799999999999</v>
      </c>
      <c r="AP152" s="4">
        <v>63.501899999999999</v>
      </c>
      <c r="AQ152" s="4">
        <v>81.837299999999999</v>
      </c>
      <c r="AR152" s="4">
        <v>57.444899999999997</v>
      </c>
      <c r="AS152" s="4">
        <v>85.698400000000007</v>
      </c>
      <c r="AT152" s="4">
        <v>65.5959</v>
      </c>
      <c r="AU152" s="4">
        <v>81.313500000000005</v>
      </c>
      <c r="AV152" s="4">
        <v>58.293900000000001</v>
      </c>
      <c r="AW152" s="4">
        <v>103.5119</v>
      </c>
      <c r="AX152" s="4">
        <v>75.362099999999998</v>
      </c>
      <c r="AY152" s="4">
        <v>83.495999999999995</v>
      </c>
      <c r="AZ152" s="4">
        <v>50.959000000000003</v>
      </c>
      <c r="BA152" s="4">
        <v>71.075400000000002</v>
      </c>
      <c r="BB152" s="4">
        <v>52.509099999999997</v>
      </c>
      <c r="BC152" s="4">
        <v>86.980199999999996</v>
      </c>
      <c r="BD152" s="4">
        <v>52.9251</v>
      </c>
      <c r="BE152" s="7">
        <v>11500</v>
      </c>
      <c r="BF152" s="3">
        <v>0.85699999999999998</v>
      </c>
      <c r="BG152" s="4">
        <v>2.3999999999999998E-3</v>
      </c>
      <c r="BH152" s="4">
        <v>4.3200000000000002E-2</v>
      </c>
      <c r="BI152" s="2">
        <v>6.13</v>
      </c>
      <c r="BJ152" s="7">
        <v>442000</v>
      </c>
      <c r="BK152" s="4">
        <v>1.5699999999999999E-2</v>
      </c>
      <c r="BL152" s="1">
        <v>360</v>
      </c>
      <c r="BM152" s="7">
        <v>34100</v>
      </c>
      <c r="BN152" s="7">
        <v>127000</v>
      </c>
      <c r="BO152" s="4">
        <v>4.1999999999999997E-3</v>
      </c>
      <c r="BP152" s="7">
        <v>2</v>
      </c>
      <c r="BQ152" s="7">
        <v>2</v>
      </c>
      <c r="BR152" s="7">
        <v>3</v>
      </c>
      <c r="BS152" s="7">
        <v>3</v>
      </c>
      <c r="BT152" s="7">
        <v>2</v>
      </c>
    </row>
    <row r="153" spans="1:72" x14ac:dyDescent="0.25">
      <c r="A153" s="7">
        <v>1180</v>
      </c>
      <c r="B153" t="s">
        <v>193</v>
      </c>
      <c r="C153" s="7">
        <v>75</v>
      </c>
      <c r="D153" s="7">
        <v>78</v>
      </c>
      <c r="E153" s="5">
        <v>32.970562749999999</v>
      </c>
      <c r="F153" s="5">
        <v>32.257980410000002</v>
      </c>
      <c r="G153" s="6">
        <v>9.7720502380000003</v>
      </c>
      <c r="H153" s="6">
        <v>10.19373287</v>
      </c>
      <c r="I153" s="6">
        <v>9.6963858760000008</v>
      </c>
      <c r="J153" s="6">
        <v>1.0512919970000001</v>
      </c>
      <c r="K153" s="6">
        <v>1.153404369</v>
      </c>
      <c r="L153" s="6">
        <v>0.30854263799999998</v>
      </c>
      <c r="M153" s="6">
        <v>0.96153846200000004</v>
      </c>
      <c r="N153" s="6">
        <v>0.75</v>
      </c>
      <c r="O153" s="6">
        <v>0.90572588499999995</v>
      </c>
      <c r="P153" s="6">
        <v>1.1106928199999999</v>
      </c>
      <c r="Q153" s="6">
        <v>0.16272118499999999</v>
      </c>
      <c r="R153" s="6">
        <v>2.1612684E-2</v>
      </c>
      <c r="S153" s="7">
        <v>68</v>
      </c>
      <c r="T153" s="7">
        <v>1134</v>
      </c>
      <c r="U153" s="4">
        <v>433.68</v>
      </c>
      <c r="V153" s="4">
        <v>369.17070000000001</v>
      </c>
      <c r="W153" s="7">
        <v>80</v>
      </c>
      <c r="X153" s="7">
        <v>580</v>
      </c>
      <c r="Y153" s="4">
        <v>221.36</v>
      </c>
      <c r="Z153" s="4">
        <v>101.2961</v>
      </c>
      <c r="AA153" s="4">
        <v>212.32</v>
      </c>
      <c r="AB153" s="4">
        <v>5079.68</v>
      </c>
      <c r="AC153" s="4">
        <v>1656.76</v>
      </c>
      <c r="AD153" s="2">
        <v>5079.71</v>
      </c>
      <c r="AE153" s="2">
        <v>5079.59</v>
      </c>
      <c r="AF153" s="4">
        <v>1656.72</v>
      </c>
      <c r="AG153" s="4">
        <v>51.93</v>
      </c>
      <c r="AH153" s="4">
        <v>50.447099999999999</v>
      </c>
      <c r="AI153" s="4">
        <v>49.26</v>
      </c>
      <c r="AJ153" s="4">
        <v>54.988799999999998</v>
      </c>
      <c r="AK153" s="4">
        <v>101.1</v>
      </c>
      <c r="AL153" s="4">
        <v>73.867500000000007</v>
      </c>
      <c r="AM153" s="4">
        <v>54.98</v>
      </c>
      <c r="AN153" s="4">
        <v>49.182000000000002</v>
      </c>
      <c r="AO153" s="4">
        <v>65.41</v>
      </c>
      <c r="AP153" s="4">
        <v>58.160899999999998</v>
      </c>
      <c r="AQ153" s="4">
        <v>50.49</v>
      </c>
      <c r="AR153" s="4">
        <v>52.7697</v>
      </c>
      <c r="AS153" s="4">
        <v>97.17</v>
      </c>
      <c r="AT153" s="4">
        <v>67.947999999999993</v>
      </c>
      <c r="AU153" s="4">
        <v>84.59</v>
      </c>
      <c r="AV153" s="4">
        <v>68.603999999999999</v>
      </c>
      <c r="AW153" s="4">
        <v>97.15</v>
      </c>
      <c r="AX153" s="4">
        <v>72.292699999999996</v>
      </c>
      <c r="AY153" s="4">
        <v>103.34</v>
      </c>
      <c r="AZ153" s="4">
        <v>52.247100000000003</v>
      </c>
      <c r="BA153" s="4">
        <v>91.85</v>
      </c>
      <c r="BB153" s="4">
        <v>70.688400000000001</v>
      </c>
      <c r="BC153" s="4">
        <v>72.67</v>
      </c>
      <c r="BD153" s="4">
        <v>49.094799999999999</v>
      </c>
      <c r="BE153" s="7">
        <v>106000</v>
      </c>
      <c r="BF153" s="3">
        <v>0.58799999999999997</v>
      </c>
      <c r="BG153" s="4">
        <v>6.7000000000000002E-3</v>
      </c>
      <c r="BH153" s="4">
        <v>3.2399999999999998E-2</v>
      </c>
      <c r="BI153" s="2">
        <v>5.1100000000000003</v>
      </c>
      <c r="BJ153" s="7">
        <v>20200000</v>
      </c>
      <c r="BK153" s="4">
        <v>1.1900000000000001E-2</v>
      </c>
      <c r="BL153" s="1">
        <v>338</v>
      </c>
      <c r="BM153" s="7">
        <v>120000</v>
      </c>
      <c r="BN153" s="7">
        <v>381000</v>
      </c>
      <c r="BO153" s="4">
        <v>8.6E-3</v>
      </c>
      <c r="BP153" s="7">
        <v>2</v>
      </c>
      <c r="BQ153" s="7">
        <v>3</v>
      </c>
      <c r="BR153" s="7">
        <v>3</v>
      </c>
      <c r="BS153" s="7">
        <v>2</v>
      </c>
      <c r="BT153" s="7">
        <v>2</v>
      </c>
    </row>
    <row r="154" spans="1:72" x14ac:dyDescent="0.25">
      <c r="A154" s="7">
        <v>1212</v>
      </c>
      <c r="B154" t="s">
        <v>194</v>
      </c>
      <c r="C154" s="7">
        <v>112</v>
      </c>
      <c r="D154" s="7">
        <v>115</v>
      </c>
      <c r="E154" s="5">
        <v>41.313708499999997</v>
      </c>
      <c r="F154" s="5">
        <v>40.469424750000002</v>
      </c>
      <c r="G154" s="6">
        <v>11.94164264</v>
      </c>
      <c r="H154" s="6">
        <v>13.510992399999999</v>
      </c>
      <c r="I154" s="6">
        <v>10.86441748</v>
      </c>
      <c r="J154" s="6">
        <v>1.24360026</v>
      </c>
      <c r="K154" s="6">
        <v>1.2127198189999999</v>
      </c>
      <c r="L154" s="6">
        <v>0.59447118700000001</v>
      </c>
      <c r="M154" s="6">
        <v>0.97391304300000003</v>
      </c>
      <c r="N154" s="6">
        <v>0.86153846199999995</v>
      </c>
      <c r="O154" s="6">
        <v>0.85935740699999996</v>
      </c>
      <c r="P154" s="6">
        <v>1.079679619</v>
      </c>
      <c r="Q154" s="6">
        <v>0.16624766499999999</v>
      </c>
      <c r="R154" s="6">
        <v>2.0435923000000002E-2</v>
      </c>
      <c r="S154" s="7">
        <v>92</v>
      </c>
      <c r="T154" s="7">
        <v>1168</v>
      </c>
      <c r="U154" s="4">
        <v>771.83040000000005</v>
      </c>
      <c r="V154" s="4">
        <v>335.85180000000003</v>
      </c>
      <c r="W154" s="7">
        <v>190</v>
      </c>
      <c r="X154" s="7">
        <v>1324</v>
      </c>
      <c r="Y154" s="4">
        <v>627.94439999999997</v>
      </c>
      <c r="Z154" s="4">
        <v>412.59460000000001</v>
      </c>
      <c r="AA154" s="4">
        <v>143.88589999999999</v>
      </c>
      <c r="AB154" s="4">
        <v>4886.08</v>
      </c>
      <c r="AC154" s="4">
        <v>1674.68</v>
      </c>
      <c r="AD154" s="2">
        <v>4877.97</v>
      </c>
      <c r="AE154" s="2">
        <v>4878.57</v>
      </c>
      <c r="AF154" s="4">
        <v>1673.93</v>
      </c>
      <c r="AG154" s="4">
        <v>111.2308</v>
      </c>
      <c r="AH154" s="4">
        <v>68.732299999999995</v>
      </c>
      <c r="AI154" s="4">
        <v>57.376899999999999</v>
      </c>
      <c r="AJ154" s="4">
        <v>48.646799999999999</v>
      </c>
      <c r="AK154" s="4">
        <v>122.1769</v>
      </c>
      <c r="AL154" s="4">
        <v>64.652900000000002</v>
      </c>
      <c r="AM154" s="4">
        <v>53.292299999999997</v>
      </c>
      <c r="AN154" s="4">
        <v>66.518600000000006</v>
      </c>
      <c r="AO154" s="4">
        <v>60.784599999999998</v>
      </c>
      <c r="AP154" s="4">
        <v>57.035400000000003</v>
      </c>
      <c r="AQ154" s="4">
        <v>51.169199999999996</v>
      </c>
      <c r="AR154" s="4">
        <v>61.216500000000003</v>
      </c>
      <c r="AS154" s="4">
        <v>43.723100000000002</v>
      </c>
      <c r="AT154" s="4">
        <v>48.55</v>
      </c>
      <c r="AU154" s="4">
        <v>40.823099999999997</v>
      </c>
      <c r="AV154" s="4">
        <v>54.995100000000001</v>
      </c>
      <c r="AW154" s="4">
        <v>113.61539999999999</v>
      </c>
      <c r="AX154" s="4">
        <v>62.9803</v>
      </c>
      <c r="AY154" s="4">
        <v>72.099999999999994</v>
      </c>
      <c r="AZ154" s="4">
        <v>69.762699999999995</v>
      </c>
      <c r="BA154" s="4">
        <v>98.276899999999998</v>
      </c>
      <c r="BB154" s="4">
        <v>56.378599999999999</v>
      </c>
      <c r="BC154" s="4">
        <v>60.153799999999997</v>
      </c>
      <c r="BD154" s="4">
        <v>66.647499999999994</v>
      </c>
      <c r="BE154" s="7">
        <v>89300</v>
      </c>
      <c r="BF154" s="3">
        <v>0.63600000000000001</v>
      </c>
      <c r="BG154" s="4">
        <v>5.0000000000000001E-3</v>
      </c>
      <c r="BH154" s="4">
        <v>2.64E-2</v>
      </c>
      <c r="BI154" s="2">
        <v>5.41</v>
      </c>
      <c r="BJ154" s="7">
        <v>10200000</v>
      </c>
      <c r="BK154" s="4">
        <v>0.01</v>
      </c>
      <c r="BL154" s="1">
        <v>708</v>
      </c>
      <c r="BM154" s="7">
        <v>103000</v>
      </c>
      <c r="BN154" s="7">
        <v>338000</v>
      </c>
      <c r="BO154" s="4">
        <v>5.8999999999999999E-3</v>
      </c>
      <c r="BP154" s="7">
        <v>2</v>
      </c>
      <c r="BQ154" s="7">
        <v>3</v>
      </c>
      <c r="BR154" s="7">
        <v>3</v>
      </c>
      <c r="BS154" s="7">
        <v>2</v>
      </c>
      <c r="BT154" s="7">
        <v>2</v>
      </c>
    </row>
    <row r="155" spans="1:72" x14ac:dyDescent="0.25">
      <c r="A155" s="7">
        <v>1436</v>
      </c>
      <c r="B155" t="s">
        <v>195</v>
      </c>
      <c r="C155" s="7">
        <v>144</v>
      </c>
      <c r="D155" s="7">
        <v>165</v>
      </c>
      <c r="E155" s="5">
        <v>54.284271250000003</v>
      </c>
      <c r="F155" s="5">
        <v>51.532568869999999</v>
      </c>
      <c r="G155" s="6">
        <v>13.54055001</v>
      </c>
      <c r="H155" s="6">
        <v>18.017153889999999</v>
      </c>
      <c r="I155" s="6">
        <v>11.99399562</v>
      </c>
      <c r="J155" s="6">
        <v>1.5021811300000001</v>
      </c>
      <c r="K155" s="6">
        <v>1.6284546470000001</v>
      </c>
      <c r="L155" s="6">
        <v>0.74622065299999996</v>
      </c>
      <c r="M155" s="6">
        <v>0.87272727299999997</v>
      </c>
      <c r="N155" s="6">
        <v>0.571428571</v>
      </c>
      <c r="O155" s="6">
        <v>0.68141042200000002</v>
      </c>
      <c r="P155" s="6">
        <v>1.8927443269999999</v>
      </c>
      <c r="Q155" s="6">
        <v>0.20217321999999999</v>
      </c>
      <c r="R155" s="6">
        <v>5.0690602000000001E-2</v>
      </c>
      <c r="S155" s="7">
        <v>27</v>
      </c>
      <c r="T155" s="7">
        <v>1135</v>
      </c>
      <c r="U155" s="4">
        <v>729.14580000000001</v>
      </c>
      <c r="V155" s="4">
        <v>330.42149999999998</v>
      </c>
      <c r="W155" s="7">
        <v>60</v>
      </c>
      <c r="X155" s="7">
        <v>768</v>
      </c>
      <c r="Y155" s="4">
        <v>214.52780000000001</v>
      </c>
      <c r="Z155" s="4">
        <v>137.30179999999999</v>
      </c>
      <c r="AA155" s="4">
        <v>514.61810000000003</v>
      </c>
      <c r="AB155" s="4">
        <v>4645.5</v>
      </c>
      <c r="AC155" s="4">
        <v>2032.41</v>
      </c>
      <c r="AD155" s="2">
        <v>4642.16</v>
      </c>
      <c r="AE155" s="2">
        <v>4642.7299999999996</v>
      </c>
      <c r="AF155" s="4">
        <v>2031.75</v>
      </c>
      <c r="AG155" s="4">
        <v>68.944400000000002</v>
      </c>
      <c r="AH155" s="4">
        <v>52.145200000000003</v>
      </c>
      <c r="AI155" s="4">
        <v>53.1111</v>
      </c>
      <c r="AJ155" s="4">
        <v>54.2273</v>
      </c>
      <c r="AK155" s="4">
        <v>96.924599999999998</v>
      </c>
      <c r="AL155" s="4">
        <v>73.741200000000006</v>
      </c>
      <c r="AM155" s="4">
        <v>81.785700000000006</v>
      </c>
      <c r="AN155" s="4">
        <v>52.594000000000001</v>
      </c>
      <c r="AO155" s="4">
        <v>66.817499999999995</v>
      </c>
      <c r="AP155" s="4">
        <v>48.6843</v>
      </c>
      <c r="AQ155" s="4">
        <v>75.9405</v>
      </c>
      <c r="AR155" s="4">
        <v>49.771700000000003</v>
      </c>
      <c r="AS155" s="4">
        <v>52.8889</v>
      </c>
      <c r="AT155" s="4">
        <v>61.382599999999996</v>
      </c>
      <c r="AU155" s="4">
        <v>35.412700000000001</v>
      </c>
      <c r="AV155" s="4">
        <v>50.165399999999998</v>
      </c>
      <c r="AW155" s="4">
        <v>96.337299999999999</v>
      </c>
      <c r="AX155" s="4">
        <v>76.601699999999994</v>
      </c>
      <c r="AY155" s="4">
        <v>89.011899999999997</v>
      </c>
      <c r="AZ155" s="4">
        <v>60.308399999999999</v>
      </c>
      <c r="BA155" s="4">
        <v>89.142899999999997</v>
      </c>
      <c r="BB155" s="4">
        <v>63.811700000000002</v>
      </c>
      <c r="BC155" s="4">
        <v>84.015900000000002</v>
      </c>
      <c r="BD155" s="4">
        <v>60.243099999999998</v>
      </c>
      <c r="BE155" s="7">
        <v>85300</v>
      </c>
      <c r="BF155" s="3">
        <v>0.69699999999999995</v>
      </c>
      <c r="BG155" s="4">
        <v>2.3999999999999998E-3</v>
      </c>
      <c r="BH155" s="4">
        <v>2.6499999999999999E-2</v>
      </c>
      <c r="BI155" s="2">
        <v>6.14</v>
      </c>
      <c r="BJ155" s="7">
        <v>-203000</v>
      </c>
      <c r="BK155" s="4">
        <v>9.4999999999999998E-3</v>
      </c>
      <c r="BL155" s="1">
        <v>525</v>
      </c>
      <c r="BM155" s="7">
        <v>138000</v>
      </c>
      <c r="BN155" s="7">
        <v>468000</v>
      </c>
      <c r="BO155" s="4">
        <v>3.0999999999999999E-3</v>
      </c>
      <c r="BP155" s="7">
        <v>2</v>
      </c>
      <c r="BQ155" s="7">
        <v>2</v>
      </c>
      <c r="BR155" s="7">
        <v>4</v>
      </c>
      <c r="BS155" s="7">
        <v>3</v>
      </c>
      <c r="BT155" s="7">
        <v>2</v>
      </c>
    </row>
    <row r="156" spans="1:72" x14ac:dyDescent="0.25">
      <c r="A156" s="7">
        <v>1463</v>
      </c>
      <c r="B156" t="s">
        <v>196</v>
      </c>
      <c r="C156" s="7">
        <v>111</v>
      </c>
      <c r="D156" s="7">
        <v>120</v>
      </c>
      <c r="E156" s="5">
        <v>44.041630560000002</v>
      </c>
      <c r="F156" s="5">
        <v>40.780198339999998</v>
      </c>
      <c r="G156" s="6">
        <v>11.888212210000001</v>
      </c>
      <c r="H156" s="6">
        <v>14.3256199</v>
      </c>
      <c r="I156" s="6">
        <v>10.503541240000001</v>
      </c>
      <c r="J156" s="6">
        <v>1.3638847670000001</v>
      </c>
      <c r="K156" s="6">
        <v>1.3905734599999999</v>
      </c>
      <c r="L156" s="6">
        <v>0.68001330500000001</v>
      </c>
      <c r="M156" s="6">
        <v>0.92500000000000004</v>
      </c>
      <c r="N156" s="6">
        <v>0.66071428600000004</v>
      </c>
      <c r="O156" s="6">
        <v>0.83875317199999999</v>
      </c>
      <c r="P156" s="6">
        <v>1.821705133</v>
      </c>
      <c r="Q156" s="6">
        <v>0.176171789</v>
      </c>
      <c r="R156" s="6">
        <v>7.4053393999999995E-2</v>
      </c>
      <c r="S156" s="7">
        <v>90</v>
      </c>
      <c r="T156" s="7">
        <v>927</v>
      </c>
      <c r="U156" s="4">
        <v>471.38740000000001</v>
      </c>
      <c r="V156" s="4">
        <v>243.97110000000001</v>
      </c>
      <c r="W156" s="7">
        <v>80</v>
      </c>
      <c r="X156" s="7">
        <v>487</v>
      </c>
      <c r="Y156" s="4">
        <v>188.29820000000001</v>
      </c>
      <c r="Z156" s="4">
        <v>99.947299999999998</v>
      </c>
      <c r="AA156" s="4">
        <v>283.08909999999997</v>
      </c>
      <c r="AB156" s="4">
        <v>1690.48</v>
      </c>
      <c r="AC156" s="4">
        <v>1984.02</v>
      </c>
      <c r="AD156" s="2">
        <v>258866.51</v>
      </c>
      <c r="AE156" s="2">
        <v>266721.5</v>
      </c>
      <c r="AF156" s="4">
        <v>77.801199999999994</v>
      </c>
      <c r="AG156" s="4">
        <v>65.214299999999994</v>
      </c>
      <c r="AH156" s="4">
        <v>55.0518</v>
      </c>
      <c r="AI156" s="4">
        <v>50.535699999999999</v>
      </c>
      <c r="AJ156" s="4">
        <v>59.581099999999999</v>
      </c>
      <c r="AK156" s="4">
        <v>103.58329999999999</v>
      </c>
      <c r="AL156" s="4">
        <v>71.582700000000003</v>
      </c>
      <c r="AM156" s="4">
        <v>45.761899999999997</v>
      </c>
      <c r="AN156" s="4">
        <v>53.097700000000003</v>
      </c>
      <c r="AO156" s="4">
        <v>48.494</v>
      </c>
      <c r="AP156" s="4">
        <v>53.740900000000003</v>
      </c>
      <c r="AQ156" s="4">
        <v>50.25</v>
      </c>
      <c r="AR156" s="4">
        <v>51.767899999999997</v>
      </c>
      <c r="AS156" s="4">
        <v>72.119</v>
      </c>
      <c r="AT156" s="4">
        <v>56.1066</v>
      </c>
      <c r="AU156" s="4">
        <v>43.535699999999999</v>
      </c>
      <c r="AV156" s="4">
        <v>45.064500000000002</v>
      </c>
      <c r="AW156" s="4">
        <v>104.5</v>
      </c>
      <c r="AX156" s="4">
        <v>71.691999999999993</v>
      </c>
      <c r="AY156" s="4">
        <v>90.422600000000003</v>
      </c>
      <c r="AZ156" s="4">
        <v>59.7729</v>
      </c>
      <c r="BA156" s="4">
        <v>114.72620000000001</v>
      </c>
      <c r="BB156" s="4">
        <v>68.487399999999994</v>
      </c>
      <c r="BC156" s="4">
        <v>68.101200000000006</v>
      </c>
      <c r="BD156" s="4">
        <v>59.159700000000001</v>
      </c>
      <c r="BE156" s="7">
        <v>42600</v>
      </c>
      <c r="BF156" s="3">
        <v>0.66800000000000004</v>
      </c>
      <c r="BG156" s="4">
        <v>3.8E-3</v>
      </c>
      <c r="BH156" s="4">
        <v>3.2899999999999999E-2</v>
      </c>
      <c r="BI156" s="2">
        <v>5.69</v>
      </c>
      <c r="BJ156" s="7">
        <v>1640000</v>
      </c>
      <c r="BK156" s="4">
        <v>1.2500000000000001E-2</v>
      </c>
      <c r="BL156" s="1">
        <v>330</v>
      </c>
      <c r="BM156" s="7">
        <v>61800</v>
      </c>
      <c r="BN156" s="7">
        <v>206000</v>
      </c>
      <c r="BO156" s="4">
        <v>6.8999999999999999E-3</v>
      </c>
      <c r="BP156" s="7">
        <v>4</v>
      </c>
      <c r="BQ156" s="7">
        <v>2</v>
      </c>
      <c r="BR156" s="7">
        <v>2</v>
      </c>
      <c r="BS156" s="7">
        <v>2</v>
      </c>
      <c r="BT156" s="7">
        <v>2</v>
      </c>
    </row>
    <row r="157" spans="1:72" x14ac:dyDescent="0.25">
      <c r="A157" s="7">
        <v>1497</v>
      </c>
      <c r="B157" t="s">
        <v>197</v>
      </c>
      <c r="C157" s="7">
        <v>322</v>
      </c>
      <c r="D157" s="7">
        <v>328</v>
      </c>
      <c r="E157" s="5">
        <v>67.941125499999998</v>
      </c>
      <c r="F157" s="5">
        <v>66.855037820000007</v>
      </c>
      <c r="G157" s="6">
        <v>20.248040240000002</v>
      </c>
      <c r="H157" s="6">
        <v>21.541277619999999</v>
      </c>
      <c r="I157" s="6">
        <v>19.443386919999998</v>
      </c>
      <c r="J157" s="6">
        <v>1.10789739</v>
      </c>
      <c r="K157" s="6">
        <v>1.1407743260000001</v>
      </c>
      <c r="L157" s="6">
        <v>0.43045788000000001</v>
      </c>
      <c r="M157" s="6">
        <v>0.98170731700000002</v>
      </c>
      <c r="N157" s="6">
        <v>0.76666666699999997</v>
      </c>
      <c r="O157" s="6">
        <v>0.90531029299999999</v>
      </c>
      <c r="P157" s="6">
        <v>0.84744789799999998</v>
      </c>
      <c r="Q157" s="6">
        <v>0.162928042</v>
      </c>
      <c r="R157" s="6">
        <v>1.5985717999999999E-2</v>
      </c>
      <c r="S157" s="7">
        <v>9</v>
      </c>
      <c r="T157" s="7">
        <v>1248</v>
      </c>
      <c r="U157" s="4">
        <v>637.87890000000004</v>
      </c>
      <c r="V157" s="4">
        <v>383.89420000000001</v>
      </c>
      <c r="W157" s="7">
        <v>41</v>
      </c>
      <c r="X157" s="7">
        <v>318</v>
      </c>
      <c r="Y157" s="4">
        <v>117.9898</v>
      </c>
      <c r="Z157" s="4">
        <v>44.223300000000002</v>
      </c>
      <c r="AA157" s="4">
        <v>519.88909999999998</v>
      </c>
      <c r="AB157" s="4">
        <v>2519.11</v>
      </c>
      <c r="AC157" s="4">
        <v>2911.82</v>
      </c>
      <c r="AD157" s="2">
        <v>579213.43000000005</v>
      </c>
      <c r="AE157" s="2">
        <v>632910.59</v>
      </c>
      <c r="AF157" s="4">
        <v>122.6728</v>
      </c>
      <c r="AG157" s="4">
        <v>85.161900000000003</v>
      </c>
      <c r="AH157" s="4">
        <v>56.039900000000003</v>
      </c>
      <c r="AI157" s="4">
        <v>39.942900000000002</v>
      </c>
      <c r="AJ157" s="4">
        <v>40.355200000000004</v>
      </c>
      <c r="AK157" s="4">
        <v>109.8952</v>
      </c>
      <c r="AL157" s="4">
        <v>82.703400000000002</v>
      </c>
      <c r="AM157" s="4">
        <v>71.033299999999997</v>
      </c>
      <c r="AN157" s="4">
        <v>47.988</v>
      </c>
      <c r="AO157" s="4">
        <v>71.3476</v>
      </c>
      <c r="AP157" s="4">
        <v>49.377499999999998</v>
      </c>
      <c r="AQ157" s="4">
        <v>72</v>
      </c>
      <c r="AR157" s="4">
        <v>54.874299999999998</v>
      </c>
      <c r="AS157" s="4">
        <v>76.361900000000006</v>
      </c>
      <c r="AT157" s="4">
        <v>54.5137</v>
      </c>
      <c r="AU157" s="4">
        <v>32.268999999999998</v>
      </c>
      <c r="AV157" s="4">
        <v>37.791699999999999</v>
      </c>
      <c r="AW157" s="4">
        <v>110.17140000000001</v>
      </c>
      <c r="AX157" s="4">
        <v>83.4178</v>
      </c>
      <c r="AY157" s="4">
        <v>42.430999999999997</v>
      </c>
      <c r="AZ157" s="4">
        <v>42.552100000000003</v>
      </c>
      <c r="BA157" s="4">
        <v>89.3095</v>
      </c>
      <c r="BB157" s="4">
        <v>49.955800000000004</v>
      </c>
      <c r="BC157" s="4">
        <v>43.792900000000003</v>
      </c>
      <c r="BD157" s="4">
        <v>44.323700000000002</v>
      </c>
      <c r="BE157" s="7">
        <v>68600</v>
      </c>
      <c r="BF157" s="3">
        <v>0.79400000000000004</v>
      </c>
      <c r="BG157" s="4">
        <v>1.4E-3</v>
      </c>
      <c r="BH157" s="4">
        <v>3.5999999999999997E-2</v>
      </c>
      <c r="BI157" s="2">
        <v>6.69</v>
      </c>
      <c r="BJ157" s="7">
        <v>1390000</v>
      </c>
      <c r="BK157" s="4">
        <v>1.3100000000000001E-2</v>
      </c>
      <c r="BL157" s="1">
        <v>552</v>
      </c>
      <c r="BM157" s="7">
        <v>165000</v>
      </c>
      <c r="BN157" s="7">
        <v>590000</v>
      </c>
      <c r="BO157" s="4">
        <v>2.8E-3</v>
      </c>
      <c r="BP157" s="7">
        <v>4</v>
      </c>
      <c r="BQ157" s="7">
        <v>3</v>
      </c>
      <c r="BR157" s="7">
        <v>2</v>
      </c>
      <c r="BS157" s="7">
        <v>2</v>
      </c>
      <c r="BT157" s="7">
        <v>2</v>
      </c>
    </row>
    <row r="158" spans="1:72" x14ac:dyDescent="0.25">
      <c r="A158" s="7">
        <v>1558</v>
      </c>
      <c r="B158" t="s">
        <v>198</v>
      </c>
      <c r="C158" s="7">
        <v>94</v>
      </c>
      <c r="D158" s="7">
        <v>95</v>
      </c>
      <c r="E158" s="5">
        <v>36.041630560000002</v>
      </c>
      <c r="F158" s="5">
        <v>35.863484980000003</v>
      </c>
      <c r="G158" s="6">
        <v>10.940041920000001</v>
      </c>
      <c r="H158" s="6">
        <v>12.24975525</v>
      </c>
      <c r="I158" s="6">
        <v>9.9236526420000004</v>
      </c>
      <c r="J158" s="6">
        <v>1.234399842</v>
      </c>
      <c r="K158" s="6">
        <v>1.0996921980000001</v>
      </c>
      <c r="L158" s="6">
        <v>0.58627752499999997</v>
      </c>
      <c r="M158" s="6">
        <v>0.98947368400000002</v>
      </c>
      <c r="N158" s="6">
        <v>0.712121212</v>
      </c>
      <c r="O158" s="6">
        <v>0.91840182800000003</v>
      </c>
      <c r="P158" s="6">
        <v>0.62537716200000004</v>
      </c>
      <c r="Q158" s="6">
        <v>0.163476542</v>
      </c>
      <c r="R158" s="6">
        <v>4.9427730000000001E-3</v>
      </c>
      <c r="S158" s="7">
        <v>36</v>
      </c>
      <c r="T158" s="7">
        <v>1146</v>
      </c>
      <c r="U158" s="4">
        <v>572.54259999999999</v>
      </c>
      <c r="V158" s="4">
        <v>375.95420000000001</v>
      </c>
      <c r="W158" s="7">
        <v>26</v>
      </c>
      <c r="X158" s="7">
        <v>567</v>
      </c>
      <c r="Y158" s="4">
        <v>187.7895</v>
      </c>
      <c r="Z158" s="4">
        <v>127.7054</v>
      </c>
      <c r="AA158" s="4">
        <v>384.75310000000002</v>
      </c>
      <c r="AB158" s="4">
        <v>4229.72</v>
      </c>
      <c r="AC158" s="4">
        <v>4226.5600000000004</v>
      </c>
      <c r="AD158" s="2">
        <v>2842.69</v>
      </c>
      <c r="AE158" s="2">
        <v>1710.61</v>
      </c>
      <c r="AF158" s="4">
        <v>1272.69</v>
      </c>
      <c r="AG158" s="4">
        <v>90.765199999999993</v>
      </c>
      <c r="AH158" s="4">
        <v>56.971800000000002</v>
      </c>
      <c r="AI158" s="4">
        <v>54.575800000000001</v>
      </c>
      <c r="AJ158" s="4">
        <v>53.501100000000001</v>
      </c>
      <c r="AK158" s="4">
        <v>103.9697</v>
      </c>
      <c r="AL158" s="4">
        <v>69.907799999999995</v>
      </c>
      <c r="AM158" s="4">
        <v>52.954500000000003</v>
      </c>
      <c r="AN158" s="4">
        <v>65.379800000000003</v>
      </c>
      <c r="AO158" s="4">
        <v>67.0227</v>
      </c>
      <c r="AP158" s="4">
        <v>58.145600000000002</v>
      </c>
      <c r="AQ158" s="4">
        <v>54.204500000000003</v>
      </c>
      <c r="AR158" s="4">
        <v>63.621000000000002</v>
      </c>
      <c r="AS158" s="4">
        <v>84.825800000000001</v>
      </c>
      <c r="AT158" s="4">
        <v>62.767000000000003</v>
      </c>
      <c r="AU158" s="4">
        <v>70.552999999999997</v>
      </c>
      <c r="AV158" s="4">
        <v>63.268999999999998</v>
      </c>
      <c r="AW158" s="4">
        <v>101.5985</v>
      </c>
      <c r="AX158" s="4">
        <v>68.437600000000003</v>
      </c>
      <c r="AY158" s="4">
        <v>90.128799999999998</v>
      </c>
      <c r="AZ158" s="4">
        <v>61.172699999999999</v>
      </c>
      <c r="BA158" s="4">
        <v>114.0076</v>
      </c>
      <c r="BB158" s="4">
        <v>53.319600000000001</v>
      </c>
      <c r="BC158" s="4">
        <v>99.659099999999995</v>
      </c>
      <c r="BD158" s="4">
        <v>66.820800000000006</v>
      </c>
      <c r="BE158" s="7">
        <v>115000</v>
      </c>
      <c r="BF158" s="3">
        <v>0.60599999999999998</v>
      </c>
      <c r="BG158" s="4">
        <v>4.8999999999999998E-3</v>
      </c>
      <c r="BH158" s="4">
        <v>2.5600000000000001E-2</v>
      </c>
      <c r="BI158" s="2">
        <v>5.42</v>
      </c>
      <c r="BJ158" s="7">
        <v>10600000</v>
      </c>
      <c r="BK158" s="4">
        <v>8.8000000000000005E-3</v>
      </c>
      <c r="BL158" s="1">
        <v>498</v>
      </c>
      <c r="BM158" s="7">
        <v>141000</v>
      </c>
      <c r="BN158" s="7">
        <v>452000</v>
      </c>
      <c r="BO158" s="4">
        <v>6.6E-3</v>
      </c>
      <c r="BP158" s="7">
        <v>5</v>
      </c>
      <c r="BQ158" s="7">
        <v>2</v>
      </c>
      <c r="BR158" s="7">
        <v>3</v>
      </c>
      <c r="BS158" s="7">
        <v>2</v>
      </c>
      <c r="BT158" s="7">
        <v>2</v>
      </c>
    </row>
    <row r="159" spans="1:72" x14ac:dyDescent="0.25">
      <c r="A159" s="7">
        <v>1599</v>
      </c>
      <c r="B159" t="s">
        <v>199</v>
      </c>
      <c r="C159" s="7">
        <v>97</v>
      </c>
      <c r="D159" s="7">
        <v>98</v>
      </c>
      <c r="E159" s="5">
        <v>36.727922059999997</v>
      </c>
      <c r="F159" s="5">
        <v>36.475986159999998</v>
      </c>
      <c r="G159" s="6">
        <v>11.11324596</v>
      </c>
      <c r="H159" s="6">
        <v>12.421533</v>
      </c>
      <c r="I159" s="6">
        <v>10.09217739</v>
      </c>
      <c r="J159" s="6">
        <v>1.230808033</v>
      </c>
      <c r="K159" s="6">
        <v>1.1066521140000001</v>
      </c>
      <c r="L159" s="6">
        <v>0.58299688900000002</v>
      </c>
      <c r="M159" s="6">
        <v>0.989795918</v>
      </c>
      <c r="N159" s="6">
        <v>0.88181818199999995</v>
      </c>
      <c r="O159" s="6">
        <v>0.91615195699999996</v>
      </c>
      <c r="P159" s="6">
        <v>0.69591898299999999</v>
      </c>
      <c r="Q159" s="6">
        <v>0.16332465199999999</v>
      </c>
      <c r="R159" s="6">
        <v>6.85952E-3</v>
      </c>
      <c r="S159" s="7">
        <v>217</v>
      </c>
      <c r="T159" s="7">
        <v>1168</v>
      </c>
      <c r="U159" s="4">
        <v>842.08249999999998</v>
      </c>
      <c r="V159" s="4">
        <v>209.65719999999999</v>
      </c>
      <c r="W159" s="7">
        <v>170</v>
      </c>
      <c r="X159" s="7">
        <v>1251</v>
      </c>
      <c r="Y159" s="4">
        <v>671.5385</v>
      </c>
      <c r="Z159" s="4">
        <v>371.3861</v>
      </c>
      <c r="AA159" s="4">
        <v>170.54400000000001</v>
      </c>
      <c r="AB159" s="4">
        <v>19926.8</v>
      </c>
      <c r="AC159" s="4">
        <v>11861.99</v>
      </c>
      <c r="AD159" s="2">
        <v>702387.66</v>
      </c>
      <c r="AE159" s="2">
        <v>699327.49</v>
      </c>
      <c r="AF159" s="4">
        <v>1032.24</v>
      </c>
      <c r="AG159" s="4">
        <v>55.7273</v>
      </c>
      <c r="AH159" s="4">
        <v>57.344099999999997</v>
      </c>
      <c r="AI159" s="4">
        <v>51.854500000000002</v>
      </c>
      <c r="AJ159" s="4">
        <v>57.238100000000003</v>
      </c>
      <c r="AK159" s="4">
        <v>127.7</v>
      </c>
      <c r="AL159" s="4">
        <v>57.929299999999998</v>
      </c>
      <c r="AM159" s="4">
        <v>54.3</v>
      </c>
      <c r="AN159" s="4">
        <v>44.6708</v>
      </c>
      <c r="AO159" s="4">
        <v>56.190899999999999</v>
      </c>
      <c r="AP159" s="4">
        <v>46.319299999999998</v>
      </c>
      <c r="AQ159" s="4">
        <v>81.145499999999998</v>
      </c>
      <c r="AR159" s="4">
        <v>60.880400000000002</v>
      </c>
      <c r="AS159" s="4">
        <v>49.7273</v>
      </c>
      <c r="AT159" s="4">
        <v>57.963299999999997</v>
      </c>
      <c r="AU159" s="4">
        <v>40.618200000000002</v>
      </c>
      <c r="AV159" s="4">
        <v>58.100700000000003</v>
      </c>
      <c r="AW159" s="4">
        <v>130.0455</v>
      </c>
      <c r="AX159" s="4">
        <v>57.290900000000001</v>
      </c>
      <c r="AY159" s="4">
        <v>61.0364</v>
      </c>
      <c r="AZ159" s="4">
        <v>64.853399999999993</v>
      </c>
      <c r="BA159" s="4">
        <v>60.2727</v>
      </c>
      <c r="BB159" s="4">
        <v>57.108899999999998</v>
      </c>
      <c r="BC159" s="4">
        <v>63.7</v>
      </c>
      <c r="BD159" s="4">
        <v>62.701500000000003</v>
      </c>
      <c r="BE159" s="7">
        <v>30600</v>
      </c>
      <c r="BF159" s="3">
        <v>0.73299999999999998</v>
      </c>
      <c r="BG159" s="4">
        <v>6.1000000000000004E-3</v>
      </c>
      <c r="BH159" s="4">
        <v>5.1400000000000001E-2</v>
      </c>
      <c r="BI159" s="2">
        <v>5.2</v>
      </c>
      <c r="BJ159" s="7">
        <v>7050000</v>
      </c>
      <c r="BK159" s="4">
        <v>2.0799999999999999E-2</v>
      </c>
      <c r="BL159" s="1">
        <v>675</v>
      </c>
      <c r="BM159" s="7">
        <v>44300</v>
      </c>
      <c r="BN159" s="7">
        <v>153000</v>
      </c>
      <c r="BO159" s="4">
        <v>9.4999999999999998E-3</v>
      </c>
      <c r="BP159" s="7">
        <v>2</v>
      </c>
      <c r="BQ159" s="7">
        <v>4</v>
      </c>
      <c r="BR159" s="7">
        <v>3</v>
      </c>
      <c r="BS159" s="7">
        <v>2</v>
      </c>
      <c r="BT159" s="7">
        <v>2</v>
      </c>
    </row>
    <row r="160" spans="1:72" x14ac:dyDescent="0.25">
      <c r="A160" s="7">
        <v>1713</v>
      </c>
      <c r="B160" t="s">
        <v>160</v>
      </c>
      <c r="C160" s="7">
        <v>101</v>
      </c>
      <c r="D160" s="7">
        <v>103</v>
      </c>
      <c r="E160" s="5">
        <v>38.041630560000002</v>
      </c>
      <c r="F160" s="5">
        <v>37.255257899999997</v>
      </c>
      <c r="G160" s="6">
        <v>11.340070280000001</v>
      </c>
      <c r="H160" s="6">
        <v>11.913812950000001</v>
      </c>
      <c r="I160" s="6">
        <v>11.00072428</v>
      </c>
      <c r="J160" s="6">
        <v>1.0830025969999999</v>
      </c>
      <c r="K160" s="6">
        <v>1.1402156809999999</v>
      </c>
      <c r="L160" s="6">
        <v>0.38393813199999999</v>
      </c>
      <c r="M160" s="6">
        <v>0.98058252400000001</v>
      </c>
      <c r="N160" s="6">
        <v>0.70138888899999996</v>
      </c>
      <c r="O160" s="6">
        <v>0.91444184100000003</v>
      </c>
      <c r="P160" s="6">
        <v>0.95855821100000005</v>
      </c>
      <c r="Q160" s="6">
        <v>0.16106943500000001</v>
      </c>
      <c r="R160" s="6">
        <v>2.0671371000000001E-2</v>
      </c>
      <c r="S160" s="7">
        <v>88</v>
      </c>
      <c r="T160" s="7">
        <v>1159</v>
      </c>
      <c r="U160" s="4">
        <v>685.92079999999999</v>
      </c>
      <c r="V160" s="4">
        <v>349.8476</v>
      </c>
      <c r="W160" s="7">
        <v>63</v>
      </c>
      <c r="X160" s="7">
        <v>630</v>
      </c>
      <c r="Y160" s="4">
        <v>206.32560000000001</v>
      </c>
      <c r="Z160" s="4">
        <v>135.4452</v>
      </c>
      <c r="AA160" s="4">
        <v>479.59519999999998</v>
      </c>
      <c r="AB160" s="4">
        <v>4456.71</v>
      </c>
      <c r="AC160" s="4">
        <v>1884.1</v>
      </c>
      <c r="AD160" s="2">
        <v>4451.82</v>
      </c>
      <c r="AE160" s="2">
        <v>4451.8100000000004</v>
      </c>
      <c r="AF160" s="4">
        <v>1883.12</v>
      </c>
      <c r="AG160" s="4">
        <v>50.368099999999998</v>
      </c>
      <c r="AH160" s="4">
        <v>45.552999999999997</v>
      </c>
      <c r="AI160" s="4">
        <v>39.215299999999999</v>
      </c>
      <c r="AJ160" s="4">
        <v>47.274299999999997</v>
      </c>
      <c r="AK160" s="4">
        <v>107.72920000000001</v>
      </c>
      <c r="AL160" s="4">
        <v>69.580299999999994</v>
      </c>
      <c r="AM160" s="4">
        <v>44.9861</v>
      </c>
      <c r="AN160" s="4">
        <v>56.787999999999997</v>
      </c>
      <c r="AO160" s="4">
        <v>56.131900000000002</v>
      </c>
      <c r="AP160" s="4">
        <v>51.4861</v>
      </c>
      <c r="AQ160" s="4">
        <v>46.895800000000001</v>
      </c>
      <c r="AR160" s="4">
        <v>56.518500000000003</v>
      </c>
      <c r="AS160" s="4">
        <v>67.791700000000006</v>
      </c>
      <c r="AT160" s="4">
        <v>57.152099999999997</v>
      </c>
      <c r="AU160" s="4">
        <v>45.4861</v>
      </c>
      <c r="AV160" s="4">
        <v>53.874600000000001</v>
      </c>
      <c r="AW160" s="4">
        <v>105.73609999999999</v>
      </c>
      <c r="AX160" s="4">
        <v>70.383300000000006</v>
      </c>
      <c r="AY160" s="4">
        <v>66.451400000000007</v>
      </c>
      <c r="AZ160" s="4">
        <v>52.986800000000002</v>
      </c>
      <c r="BA160" s="4">
        <v>96.027799999999999</v>
      </c>
      <c r="BB160" s="4">
        <v>63.117800000000003</v>
      </c>
      <c r="BC160" s="4">
        <v>88.013900000000007</v>
      </c>
      <c r="BD160" s="4">
        <v>67.362799999999993</v>
      </c>
      <c r="BE160" s="7">
        <v>96800</v>
      </c>
      <c r="BF160" s="3">
        <v>0.67600000000000005</v>
      </c>
      <c r="BG160" s="4">
        <v>4.4999999999999997E-3</v>
      </c>
      <c r="BH160" s="4">
        <v>3.27E-2</v>
      </c>
      <c r="BI160" s="2">
        <v>5.52</v>
      </c>
      <c r="BJ160" s="7">
        <v>24400000</v>
      </c>
      <c r="BK160" s="4">
        <v>1.55E-2</v>
      </c>
      <c r="BL160" s="1">
        <v>537</v>
      </c>
      <c r="BM160" s="7">
        <v>140000</v>
      </c>
      <c r="BN160" s="7">
        <v>469000</v>
      </c>
      <c r="BO160" s="4">
        <v>6.1999999999999998E-3</v>
      </c>
      <c r="BP160" s="7">
        <v>2</v>
      </c>
      <c r="BQ160" s="7">
        <v>3</v>
      </c>
      <c r="BR160" s="7">
        <v>4</v>
      </c>
      <c r="BS160" s="7">
        <v>2</v>
      </c>
      <c r="BT160" s="7">
        <v>2</v>
      </c>
    </row>
    <row r="161" spans="1:72" x14ac:dyDescent="0.25">
      <c r="A161" s="7">
        <v>1719</v>
      </c>
      <c r="B161" t="s">
        <v>160</v>
      </c>
      <c r="C161" s="7">
        <v>122</v>
      </c>
      <c r="D161" s="7">
        <v>139</v>
      </c>
      <c r="E161" s="5">
        <v>47.112698369999997</v>
      </c>
      <c r="F161" s="5">
        <v>43.501974969999999</v>
      </c>
      <c r="G161" s="6">
        <v>12.46335526</v>
      </c>
      <c r="H161" s="6">
        <v>15.21209153</v>
      </c>
      <c r="I161" s="6">
        <v>10.92598671</v>
      </c>
      <c r="J161" s="6">
        <v>1.3922853770000001</v>
      </c>
      <c r="K161" s="6">
        <v>1.4477923029999999</v>
      </c>
      <c r="L161" s="6">
        <v>0.695791775</v>
      </c>
      <c r="M161" s="6">
        <v>0.87769784200000001</v>
      </c>
      <c r="N161" s="6">
        <v>0.63541666699999999</v>
      </c>
      <c r="O161" s="6">
        <v>0.81012446299999996</v>
      </c>
      <c r="P161" s="6">
        <v>1.835780811</v>
      </c>
      <c r="Q161" s="6">
        <v>0.178339266</v>
      </c>
      <c r="R161" s="6">
        <v>7.6640132E-2</v>
      </c>
      <c r="S161" s="7">
        <v>36</v>
      </c>
      <c r="T161" s="7">
        <v>1077</v>
      </c>
      <c r="U161" s="4">
        <v>649.15570000000002</v>
      </c>
      <c r="V161" s="4">
        <v>291.89760000000001</v>
      </c>
      <c r="W161" s="7">
        <v>12</v>
      </c>
      <c r="X161" s="7">
        <v>574</v>
      </c>
      <c r="Y161" s="4">
        <v>245.5</v>
      </c>
      <c r="Z161" s="4">
        <v>138.5761</v>
      </c>
      <c r="AA161" s="4">
        <v>403.65570000000002</v>
      </c>
      <c r="AB161" s="4">
        <v>5686.47</v>
      </c>
      <c r="AC161" s="4">
        <v>1827.69</v>
      </c>
      <c r="AD161" s="2">
        <v>5687.38</v>
      </c>
      <c r="AE161" s="2">
        <v>5686.87</v>
      </c>
      <c r="AF161" s="4">
        <v>1826.94</v>
      </c>
      <c r="AG161" s="4">
        <v>74.005200000000002</v>
      </c>
      <c r="AH161" s="4">
        <v>56.011499999999998</v>
      </c>
      <c r="AI161" s="4">
        <v>48.208300000000001</v>
      </c>
      <c r="AJ161" s="4">
        <v>48.180500000000002</v>
      </c>
      <c r="AK161" s="4">
        <v>105.60420000000001</v>
      </c>
      <c r="AL161" s="4">
        <v>72.736599999999996</v>
      </c>
      <c r="AM161" s="4">
        <v>62.213500000000003</v>
      </c>
      <c r="AN161" s="4">
        <v>60.282899999999998</v>
      </c>
      <c r="AO161" s="4">
        <v>63.947899999999997</v>
      </c>
      <c r="AP161" s="4">
        <v>54.687100000000001</v>
      </c>
      <c r="AQ161" s="4">
        <v>71.489599999999996</v>
      </c>
      <c r="AR161" s="4">
        <v>59.367899999999999</v>
      </c>
      <c r="AS161" s="4">
        <v>79.656300000000002</v>
      </c>
      <c r="AT161" s="4">
        <v>56.169400000000003</v>
      </c>
      <c r="AU161" s="4">
        <v>55.583300000000001</v>
      </c>
      <c r="AV161" s="4">
        <v>58.9726</v>
      </c>
      <c r="AW161" s="4">
        <v>103.3073</v>
      </c>
      <c r="AX161" s="4">
        <v>70.060599999999994</v>
      </c>
      <c r="AY161" s="4">
        <v>88.635400000000004</v>
      </c>
      <c r="AZ161" s="4">
        <v>61.119900000000001</v>
      </c>
      <c r="BA161" s="4">
        <v>104.22920000000001</v>
      </c>
      <c r="BB161" s="4">
        <v>65.551400000000001</v>
      </c>
      <c r="BC161" s="4">
        <v>92.265600000000006</v>
      </c>
      <c r="BD161" s="4">
        <v>61.560200000000002</v>
      </c>
      <c r="BE161" s="7">
        <v>64700</v>
      </c>
      <c r="BF161" s="3">
        <v>0.69299999999999995</v>
      </c>
      <c r="BG161" s="4">
        <v>3.2000000000000002E-3</v>
      </c>
      <c r="BH161" s="4">
        <v>2.93E-2</v>
      </c>
      <c r="BI161" s="2">
        <v>5.84</v>
      </c>
      <c r="BJ161" s="7">
        <v>9130000</v>
      </c>
      <c r="BK161" s="4">
        <v>1.1900000000000001E-2</v>
      </c>
      <c r="BL161" s="1">
        <v>531</v>
      </c>
      <c r="BM161" s="7">
        <v>100000</v>
      </c>
      <c r="BN161" s="7">
        <v>339000</v>
      </c>
      <c r="BO161" s="4">
        <v>4.3E-3</v>
      </c>
      <c r="BP161" s="7">
        <v>2</v>
      </c>
      <c r="BQ161" s="7">
        <v>3</v>
      </c>
      <c r="BR161" s="7">
        <v>3</v>
      </c>
      <c r="BS161" s="7">
        <v>2</v>
      </c>
      <c r="BT161" s="7">
        <v>2</v>
      </c>
    </row>
    <row r="162" spans="1:72" x14ac:dyDescent="0.25">
      <c r="A162" s="7">
        <v>1823</v>
      </c>
      <c r="B162" t="s">
        <v>200</v>
      </c>
      <c r="C162" s="7">
        <v>64</v>
      </c>
      <c r="D162" s="7">
        <v>66</v>
      </c>
      <c r="E162" s="5">
        <v>30.384776309999999</v>
      </c>
      <c r="F162" s="5">
        <v>29.80560929</v>
      </c>
      <c r="G162" s="6">
        <v>9.0270333370000007</v>
      </c>
      <c r="H162" s="6">
        <v>9.9385304330000004</v>
      </c>
      <c r="I162" s="6">
        <v>8.4556341130000003</v>
      </c>
      <c r="J162" s="6">
        <v>1.175373757</v>
      </c>
      <c r="K162" s="6">
        <v>1.1479480879999999</v>
      </c>
      <c r="L162" s="6">
        <v>0.52550064699999999</v>
      </c>
      <c r="M162" s="6">
        <v>0.96969696999999999</v>
      </c>
      <c r="N162" s="6">
        <v>0.71111111100000002</v>
      </c>
      <c r="O162" s="6">
        <v>0.90530272899999997</v>
      </c>
      <c r="P162" s="6">
        <v>0.89324336699999995</v>
      </c>
      <c r="Q162" s="6">
        <v>0.16367721599999999</v>
      </c>
      <c r="R162" s="6">
        <v>1.9061092000000002E-2</v>
      </c>
      <c r="S162" s="7">
        <v>131</v>
      </c>
      <c r="T162" s="7">
        <v>785</v>
      </c>
      <c r="U162" s="4">
        <v>444.60939999999999</v>
      </c>
      <c r="V162" s="4">
        <v>193.4734</v>
      </c>
      <c r="W162" s="7">
        <v>136</v>
      </c>
      <c r="X162" s="7">
        <v>379</v>
      </c>
      <c r="Y162" s="4">
        <v>221.73079999999999</v>
      </c>
      <c r="Z162" s="4">
        <v>77.364900000000006</v>
      </c>
      <c r="AA162" s="4">
        <v>222.87860000000001</v>
      </c>
      <c r="AB162" s="4">
        <v>5049.28</v>
      </c>
      <c r="AC162" s="4">
        <v>1430.03</v>
      </c>
      <c r="AD162" s="2">
        <v>5046</v>
      </c>
      <c r="AE162" s="2">
        <v>5045.9399999999996</v>
      </c>
      <c r="AF162" s="4">
        <v>1429.74</v>
      </c>
      <c r="AG162" s="4">
        <v>72.122200000000007</v>
      </c>
      <c r="AH162" s="4">
        <v>63.264200000000002</v>
      </c>
      <c r="AI162" s="4">
        <v>82.577799999999996</v>
      </c>
      <c r="AJ162" s="4">
        <v>59.277500000000003</v>
      </c>
      <c r="AK162" s="4">
        <v>123.12220000000001</v>
      </c>
      <c r="AL162" s="4">
        <v>67.719700000000003</v>
      </c>
      <c r="AM162" s="4">
        <v>135.0444</v>
      </c>
      <c r="AN162" s="4">
        <v>54.264200000000002</v>
      </c>
      <c r="AO162" s="4">
        <v>132.19999999999999</v>
      </c>
      <c r="AP162" s="4">
        <v>59.511299999999999</v>
      </c>
      <c r="AQ162" s="4">
        <v>135.71109999999999</v>
      </c>
      <c r="AR162" s="4">
        <v>70.088700000000003</v>
      </c>
      <c r="AS162" s="4">
        <v>67.666700000000006</v>
      </c>
      <c r="AT162" s="4">
        <v>55.569800000000001</v>
      </c>
      <c r="AU162" s="4">
        <v>57.744399999999999</v>
      </c>
      <c r="AV162" s="4">
        <v>53.270699999999998</v>
      </c>
      <c r="AW162" s="4">
        <v>115.4111</v>
      </c>
      <c r="AX162" s="4">
        <v>67.897999999999996</v>
      </c>
      <c r="AY162" s="4">
        <v>79.911100000000005</v>
      </c>
      <c r="AZ162" s="4">
        <v>55.915999999999997</v>
      </c>
      <c r="BA162" s="4">
        <v>82.711100000000002</v>
      </c>
      <c r="BB162" s="4">
        <v>70.136700000000005</v>
      </c>
      <c r="BC162" s="4">
        <v>114.9111</v>
      </c>
      <c r="BD162" s="4">
        <v>50.476500000000001</v>
      </c>
      <c r="BE162" s="7">
        <v>35000</v>
      </c>
      <c r="BF162" s="3">
        <v>0.60099999999999998</v>
      </c>
      <c r="BG162" s="4">
        <v>7.6E-3</v>
      </c>
      <c r="BH162" s="4">
        <v>3.2199999999999999E-2</v>
      </c>
      <c r="BI162" s="2">
        <v>4.9800000000000004</v>
      </c>
      <c r="BJ162" s="7">
        <v>1710000</v>
      </c>
      <c r="BK162" s="4">
        <v>6.1999999999999998E-3</v>
      </c>
      <c r="BL162" s="1">
        <v>273</v>
      </c>
      <c r="BM162" s="7">
        <v>40300</v>
      </c>
      <c r="BN162" s="7">
        <v>129000</v>
      </c>
      <c r="BO162" s="4">
        <v>9.7999999999999997E-3</v>
      </c>
      <c r="BP162" s="7">
        <v>2</v>
      </c>
      <c r="BQ162" s="7">
        <v>3</v>
      </c>
      <c r="BR162" s="7">
        <v>2</v>
      </c>
      <c r="BS162" s="7">
        <v>3</v>
      </c>
      <c r="BT162" s="7">
        <v>2</v>
      </c>
    </row>
    <row r="163" spans="1:72" x14ac:dyDescent="0.25">
      <c r="A163" s="7">
        <v>2634</v>
      </c>
      <c r="B163" t="s">
        <v>168</v>
      </c>
      <c r="C163" s="7">
        <v>56</v>
      </c>
      <c r="D163" s="7">
        <v>56</v>
      </c>
      <c r="E163" s="5">
        <v>27.79898987</v>
      </c>
      <c r="F163" s="5">
        <v>27.79898987</v>
      </c>
      <c r="G163" s="6">
        <v>8.4440164909999993</v>
      </c>
      <c r="H163" s="6">
        <v>9.3486072849999999</v>
      </c>
      <c r="I163" s="6">
        <v>7.8372998999999997</v>
      </c>
      <c r="J163" s="6">
        <v>1.1928352120000001</v>
      </c>
      <c r="K163" s="6">
        <v>1.098146141</v>
      </c>
      <c r="L163" s="6">
        <v>0.545149624</v>
      </c>
      <c r="M163" s="6">
        <v>1</v>
      </c>
      <c r="N163" s="6">
        <v>0.69135802499999999</v>
      </c>
      <c r="O163" s="6">
        <v>0.91062561099999995</v>
      </c>
      <c r="P163" s="6">
        <v>0.48173848600000002</v>
      </c>
      <c r="Q163" s="6">
        <v>0.16311725599999999</v>
      </c>
      <c r="R163" s="6">
        <v>7.7999999999999995E-16</v>
      </c>
      <c r="S163" s="7">
        <v>50</v>
      </c>
      <c r="T163" s="7">
        <v>805</v>
      </c>
      <c r="U163" s="4">
        <v>355.1429</v>
      </c>
      <c r="V163" s="4">
        <v>218.3391</v>
      </c>
      <c r="W163" s="7">
        <v>42</v>
      </c>
      <c r="X163" s="7">
        <v>374</v>
      </c>
      <c r="Y163" s="4">
        <v>148.6</v>
      </c>
      <c r="Z163" s="4">
        <v>86.945400000000006</v>
      </c>
      <c r="AA163" s="4">
        <v>206.5429</v>
      </c>
      <c r="AB163" s="4">
        <v>3244.26</v>
      </c>
      <c r="AC163" s="4">
        <v>3244.04</v>
      </c>
      <c r="AD163" s="2">
        <v>3510.15</v>
      </c>
      <c r="AE163" s="2">
        <v>1355.01</v>
      </c>
      <c r="AF163" s="4">
        <v>1136.96</v>
      </c>
      <c r="AG163" s="4">
        <v>102.9012</v>
      </c>
      <c r="AH163" s="4">
        <v>65.288899999999998</v>
      </c>
      <c r="AI163" s="4">
        <v>64.790099999999995</v>
      </c>
      <c r="AJ163" s="4">
        <v>55.169400000000003</v>
      </c>
      <c r="AK163" s="4">
        <v>109.4074</v>
      </c>
      <c r="AL163" s="4">
        <v>68.52</v>
      </c>
      <c r="AM163" s="4">
        <v>64.925899999999999</v>
      </c>
      <c r="AN163" s="4">
        <v>65.262500000000003</v>
      </c>
      <c r="AO163" s="4">
        <v>74.259299999999996</v>
      </c>
      <c r="AP163" s="4">
        <v>62.989400000000003</v>
      </c>
      <c r="AQ163" s="4">
        <v>74.271600000000007</v>
      </c>
      <c r="AR163" s="4">
        <v>62.564</v>
      </c>
      <c r="AS163" s="4">
        <v>74.7654</v>
      </c>
      <c r="AT163" s="4">
        <v>63.904299999999999</v>
      </c>
      <c r="AU163" s="4">
        <v>50.271599999999999</v>
      </c>
      <c r="AV163" s="4">
        <v>57.518000000000001</v>
      </c>
      <c r="AW163" s="4">
        <v>111.5309</v>
      </c>
      <c r="AX163" s="4">
        <v>66.663300000000007</v>
      </c>
      <c r="AY163" s="4">
        <v>98.074100000000001</v>
      </c>
      <c r="AZ163" s="4">
        <v>60.142499999999998</v>
      </c>
      <c r="BA163" s="4">
        <v>105.18519999999999</v>
      </c>
      <c r="BB163" s="4">
        <v>50.519599999999997</v>
      </c>
      <c r="BC163" s="4">
        <v>100.6173</v>
      </c>
      <c r="BD163" s="4">
        <v>65.014899999999997</v>
      </c>
      <c r="BE163" s="7">
        <v>45200</v>
      </c>
      <c r="BF163" s="3">
        <v>0.54100000000000004</v>
      </c>
      <c r="BG163" s="4">
        <v>8.6E-3</v>
      </c>
      <c r="BH163" s="4">
        <v>3.2000000000000001E-2</v>
      </c>
      <c r="BI163" s="2">
        <v>4.8499999999999996</v>
      </c>
      <c r="BJ163" s="7">
        <v>1830000</v>
      </c>
      <c r="BK163" s="4">
        <v>1.2699999999999999E-2</v>
      </c>
      <c r="BL163" s="1">
        <v>279</v>
      </c>
      <c r="BM163" s="7">
        <v>46000</v>
      </c>
      <c r="BN163" s="7">
        <v>142000</v>
      </c>
      <c r="BO163" s="4">
        <v>1.1599999999999999E-2</v>
      </c>
      <c r="BP163" s="7">
        <v>2</v>
      </c>
      <c r="BQ163" s="7">
        <v>2</v>
      </c>
      <c r="BR163" s="7">
        <v>2</v>
      </c>
      <c r="BS163" s="7">
        <v>3</v>
      </c>
      <c r="BT163" s="7">
        <v>2</v>
      </c>
    </row>
    <row r="164" spans="1:72" x14ac:dyDescent="0.25">
      <c r="A164" s="7">
        <v>287</v>
      </c>
      <c r="B164" t="s">
        <v>175</v>
      </c>
      <c r="C164" s="7">
        <v>139</v>
      </c>
      <c r="D164" s="7">
        <v>142</v>
      </c>
      <c r="E164" s="5">
        <v>44.041630560000002</v>
      </c>
      <c r="F164" s="5">
        <v>43.41773328</v>
      </c>
      <c r="G164" s="6">
        <v>13.30339418</v>
      </c>
      <c r="H164" s="6">
        <v>14.152786620000001</v>
      </c>
      <c r="I164" s="6">
        <v>12.70795227</v>
      </c>
      <c r="J164" s="6">
        <v>1.1136952929999999</v>
      </c>
      <c r="K164" s="6">
        <v>1.1104579429999999</v>
      </c>
      <c r="L164" s="6">
        <v>0.44017568499999998</v>
      </c>
      <c r="M164" s="6">
        <v>0.97887323900000001</v>
      </c>
      <c r="N164" s="6">
        <v>0.76373626400000005</v>
      </c>
      <c r="O164" s="6">
        <v>0.92659589399999998</v>
      </c>
      <c r="P164" s="6">
        <v>0.49878864099999998</v>
      </c>
      <c r="Q164" s="6">
        <v>0.161477857</v>
      </c>
      <c r="R164" s="6">
        <v>1.4166079999999999E-2</v>
      </c>
      <c r="S164" s="7">
        <v>202</v>
      </c>
      <c r="T164" s="7">
        <v>1106</v>
      </c>
      <c r="U164" s="4">
        <v>712.51800000000003</v>
      </c>
      <c r="V164" s="4">
        <v>258.15260000000001</v>
      </c>
      <c r="W164" s="7">
        <v>267</v>
      </c>
      <c r="X164" s="7">
        <v>872</v>
      </c>
      <c r="Y164" s="4">
        <v>437.27910000000003</v>
      </c>
      <c r="Z164" s="4">
        <v>140.4426</v>
      </c>
      <c r="AA164" s="4">
        <v>275.2389</v>
      </c>
      <c r="AB164" s="4">
        <v>4283.8100000000004</v>
      </c>
      <c r="AC164" s="4">
        <v>1916.58</v>
      </c>
      <c r="AD164" s="2">
        <v>4277.87</v>
      </c>
      <c r="AE164" s="2">
        <v>4278.09</v>
      </c>
      <c r="AF164" s="4">
        <v>1915.6</v>
      </c>
      <c r="AG164" s="4">
        <v>47.153799999999997</v>
      </c>
      <c r="AH164" s="4">
        <v>41.972999999999999</v>
      </c>
      <c r="AI164" s="4">
        <v>48.890099999999997</v>
      </c>
      <c r="AJ164" s="4">
        <v>48.561500000000002</v>
      </c>
      <c r="AK164" s="4">
        <v>133.70330000000001</v>
      </c>
      <c r="AL164" s="4">
        <v>68.144599999999997</v>
      </c>
      <c r="AM164" s="4">
        <v>64.686800000000005</v>
      </c>
      <c r="AN164" s="4">
        <v>63.037799999999997</v>
      </c>
      <c r="AO164" s="4">
        <v>64.609899999999996</v>
      </c>
      <c r="AP164" s="4">
        <v>60.0989</v>
      </c>
      <c r="AQ164" s="4">
        <v>67.917599999999993</v>
      </c>
      <c r="AR164" s="4">
        <v>60.492400000000004</v>
      </c>
      <c r="AS164" s="4">
        <v>81.131900000000002</v>
      </c>
      <c r="AT164" s="4">
        <v>48.739699999999999</v>
      </c>
      <c r="AU164" s="4">
        <v>67.104399999999998</v>
      </c>
      <c r="AV164" s="4">
        <v>55.938299999999998</v>
      </c>
      <c r="AW164" s="4">
        <v>139.9725</v>
      </c>
      <c r="AX164" s="4">
        <v>72.4786</v>
      </c>
      <c r="AY164" s="4">
        <v>68.741799999999998</v>
      </c>
      <c r="AZ164" s="4">
        <v>43.334000000000003</v>
      </c>
      <c r="BA164" s="4">
        <v>89.181299999999993</v>
      </c>
      <c r="BB164" s="4">
        <v>59.615699999999997</v>
      </c>
      <c r="BC164" s="4">
        <v>88.642899999999997</v>
      </c>
      <c r="BD164" s="4">
        <v>68.410399999999996</v>
      </c>
      <c r="BE164" s="7">
        <v>61800</v>
      </c>
      <c r="BF164" s="3">
        <v>0.55100000000000005</v>
      </c>
      <c r="BG164" s="4">
        <v>3.3999999999999998E-3</v>
      </c>
      <c r="BH164" s="4">
        <v>2.63E-2</v>
      </c>
      <c r="BI164" s="2">
        <v>5.78</v>
      </c>
      <c r="BJ164" s="7">
        <v>2390000</v>
      </c>
      <c r="BK164" s="4">
        <v>7.9000000000000008E-3</v>
      </c>
      <c r="BL164" s="1">
        <v>475</v>
      </c>
      <c r="BM164" s="7">
        <v>67000</v>
      </c>
      <c r="BN164" s="7">
        <v>208000</v>
      </c>
      <c r="BO164" s="4">
        <v>5.3E-3</v>
      </c>
      <c r="BP164" s="7">
        <v>2</v>
      </c>
      <c r="BQ164" s="7">
        <v>2</v>
      </c>
      <c r="BR164" s="7">
        <v>4</v>
      </c>
      <c r="BS164" s="7">
        <v>4</v>
      </c>
      <c r="BT164" s="7">
        <v>2</v>
      </c>
    </row>
    <row r="165" spans="1:72" x14ac:dyDescent="0.25">
      <c r="A165" s="7">
        <v>391</v>
      </c>
      <c r="B165" t="s">
        <v>177</v>
      </c>
      <c r="C165" s="7">
        <v>84</v>
      </c>
      <c r="D165" s="7">
        <v>88</v>
      </c>
      <c r="E165" s="5">
        <v>35.313708499999997</v>
      </c>
      <c r="F165" s="5">
        <v>34.518728760000002</v>
      </c>
      <c r="G165" s="6">
        <v>10.34176589</v>
      </c>
      <c r="H165" s="6">
        <v>10.91836831</v>
      </c>
      <c r="I165" s="6">
        <v>10.07028047</v>
      </c>
      <c r="J165" s="6">
        <v>1.084216904</v>
      </c>
      <c r="K165" s="6">
        <v>1.1814014660000001</v>
      </c>
      <c r="L165" s="6">
        <v>0.38641583800000001</v>
      </c>
      <c r="M165" s="6">
        <v>0.95454545499999999</v>
      </c>
      <c r="N165" s="6">
        <v>0.84</v>
      </c>
      <c r="O165" s="6">
        <v>0.88588951900000001</v>
      </c>
      <c r="P165" s="6">
        <v>0.45198900600000003</v>
      </c>
      <c r="Q165" s="6">
        <v>0.162168637</v>
      </c>
      <c r="R165" s="6">
        <v>2.2511929999999999E-2</v>
      </c>
      <c r="S165" s="7">
        <v>286</v>
      </c>
      <c r="T165" s="7">
        <v>1112</v>
      </c>
      <c r="U165" s="4">
        <v>729.39290000000005</v>
      </c>
      <c r="V165" s="4">
        <v>295.06670000000003</v>
      </c>
      <c r="W165" s="7">
        <v>194</v>
      </c>
      <c r="X165" s="7">
        <v>851</v>
      </c>
      <c r="Y165" s="4">
        <v>380.6875</v>
      </c>
      <c r="Z165" s="4">
        <v>175.88890000000001</v>
      </c>
      <c r="AA165" s="4">
        <v>348.7054</v>
      </c>
      <c r="AB165" s="4">
        <v>2540.35</v>
      </c>
      <c r="AC165" s="4">
        <v>1003.37</v>
      </c>
      <c r="AD165" s="2">
        <v>2536.4299999999998</v>
      </c>
      <c r="AE165" s="2">
        <v>2536.6</v>
      </c>
      <c r="AF165" s="4">
        <v>1002.75</v>
      </c>
      <c r="AG165" s="4">
        <v>58.58</v>
      </c>
      <c r="AH165" s="4">
        <v>50.363399999999999</v>
      </c>
      <c r="AI165" s="4">
        <v>51.42</v>
      </c>
      <c r="AJ165" s="4">
        <v>56.158000000000001</v>
      </c>
      <c r="AK165" s="4">
        <v>107.53</v>
      </c>
      <c r="AL165" s="4">
        <v>62.277099999999997</v>
      </c>
      <c r="AM165" s="4">
        <v>71</v>
      </c>
      <c r="AN165" s="4">
        <v>50.964199999999998</v>
      </c>
      <c r="AO165" s="4">
        <v>74.430000000000007</v>
      </c>
      <c r="AP165" s="4">
        <v>56.757399999999997</v>
      </c>
      <c r="AQ165" s="4">
        <v>93.26</v>
      </c>
      <c r="AR165" s="4">
        <v>51.4861</v>
      </c>
      <c r="AS165" s="4">
        <v>68.75</v>
      </c>
      <c r="AT165" s="4">
        <v>60.867899999999999</v>
      </c>
      <c r="AU165" s="4">
        <v>50.78</v>
      </c>
      <c r="AV165" s="4">
        <v>55.348599999999998</v>
      </c>
      <c r="AW165" s="4">
        <v>111.86</v>
      </c>
      <c r="AX165" s="4">
        <v>62.3538</v>
      </c>
      <c r="AY165" s="4">
        <v>82.02</v>
      </c>
      <c r="AZ165" s="4">
        <v>58.9024</v>
      </c>
      <c r="BA165" s="4">
        <v>115.8</v>
      </c>
      <c r="BB165" s="4">
        <v>61.794400000000003</v>
      </c>
      <c r="BC165" s="4">
        <v>91.36</v>
      </c>
      <c r="BD165" s="4">
        <v>59.8401</v>
      </c>
      <c r="BE165" s="7">
        <v>73000</v>
      </c>
      <c r="BF165" s="3">
        <v>0.64200000000000002</v>
      </c>
      <c r="BG165" s="4">
        <v>6.7000000000000002E-3</v>
      </c>
      <c r="BH165" s="4">
        <v>3.8899999999999997E-2</v>
      </c>
      <c r="BI165" s="2">
        <v>5.0999999999999996</v>
      </c>
      <c r="BJ165" s="7">
        <v>8520000</v>
      </c>
      <c r="BK165" s="4">
        <v>2.0400000000000001E-2</v>
      </c>
      <c r="BL165" s="1">
        <v>525</v>
      </c>
      <c r="BM165" s="7">
        <v>89200</v>
      </c>
      <c r="BN165" s="7">
        <v>293000</v>
      </c>
      <c r="BO165" s="4">
        <v>9.7999999999999997E-3</v>
      </c>
      <c r="BP165" s="7">
        <v>2</v>
      </c>
      <c r="BQ165" s="7">
        <v>3</v>
      </c>
      <c r="BR165" s="7">
        <v>4</v>
      </c>
      <c r="BS165" s="7">
        <v>2</v>
      </c>
      <c r="BT165" s="7">
        <v>2</v>
      </c>
    </row>
    <row r="166" spans="1:72" x14ac:dyDescent="0.25">
      <c r="A166" s="7">
        <v>695</v>
      </c>
      <c r="B166" t="s">
        <v>187</v>
      </c>
      <c r="C166" s="7">
        <v>77</v>
      </c>
      <c r="D166" s="7">
        <v>84</v>
      </c>
      <c r="E166" s="5">
        <v>34.384776309999999</v>
      </c>
      <c r="F166" s="5">
        <v>33.010629549999997</v>
      </c>
      <c r="G166" s="6">
        <v>9.9014870070000001</v>
      </c>
      <c r="H166" s="6">
        <v>10.80644171</v>
      </c>
      <c r="I166" s="6">
        <v>9.3295839029999996</v>
      </c>
      <c r="J166" s="6">
        <v>1.1582983570000001</v>
      </c>
      <c r="K166" s="6">
        <v>1.2218891759999999</v>
      </c>
      <c r="L166" s="6">
        <v>0.50463050899999995</v>
      </c>
      <c r="M166" s="6">
        <v>0.91666666699999999</v>
      </c>
      <c r="N166" s="6">
        <v>0.7</v>
      </c>
      <c r="O166" s="6">
        <v>0.88795912700000001</v>
      </c>
      <c r="P166" s="6">
        <v>0.68919627500000002</v>
      </c>
      <c r="Q166" s="6">
        <v>0.16327406799999999</v>
      </c>
      <c r="R166" s="6">
        <v>3.9963813000000001E-2</v>
      </c>
      <c r="S166" s="7">
        <v>132</v>
      </c>
      <c r="T166" s="7">
        <v>971</v>
      </c>
      <c r="U166" s="4">
        <v>519.32470000000001</v>
      </c>
      <c r="V166" s="4">
        <v>270.50880000000001</v>
      </c>
      <c r="W166" s="7">
        <v>117</v>
      </c>
      <c r="X166" s="7">
        <v>1536</v>
      </c>
      <c r="Y166" s="4">
        <v>348.60610000000003</v>
      </c>
      <c r="Z166" s="4">
        <v>332.87599999999998</v>
      </c>
      <c r="AA166" s="4">
        <v>170.71860000000001</v>
      </c>
      <c r="AB166" s="4">
        <v>4847.1000000000004</v>
      </c>
      <c r="AC166" s="4">
        <v>12742.85</v>
      </c>
      <c r="AD166" s="2">
        <v>325036.96999999997</v>
      </c>
      <c r="AE166" s="2">
        <v>306865.49</v>
      </c>
      <c r="AF166" s="4">
        <v>1841.62</v>
      </c>
      <c r="AG166" s="4">
        <v>109.06359999999999</v>
      </c>
      <c r="AH166" s="4">
        <v>56.482599999999998</v>
      </c>
      <c r="AI166" s="4">
        <v>78.245500000000007</v>
      </c>
      <c r="AJ166" s="4">
        <v>67.093999999999994</v>
      </c>
      <c r="AK166" s="4">
        <v>104.1909</v>
      </c>
      <c r="AL166" s="4">
        <v>65.759</v>
      </c>
      <c r="AM166" s="4">
        <v>75.663600000000002</v>
      </c>
      <c r="AN166" s="4">
        <v>65.737399999999994</v>
      </c>
      <c r="AO166" s="4">
        <v>78.099999999999994</v>
      </c>
      <c r="AP166" s="4">
        <v>53.155999999999999</v>
      </c>
      <c r="AQ166" s="4">
        <v>86.4</v>
      </c>
      <c r="AR166" s="4">
        <v>67.672600000000003</v>
      </c>
      <c r="AS166" s="4">
        <v>81.027299999999997</v>
      </c>
      <c r="AT166" s="4">
        <v>66.020899999999997</v>
      </c>
      <c r="AU166" s="4">
        <v>69.281800000000004</v>
      </c>
      <c r="AV166" s="4">
        <v>64.481700000000004</v>
      </c>
      <c r="AW166" s="4">
        <v>116.2273</v>
      </c>
      <c r="AX166" s="4">
        <v>67.1267</v>
      </c>
      <c r="AY166" s="4">
        <v>58.4636</v>
      </c>
      <c r="AZ166" s="4">
        <v>59.658799999999999</v>
      </c>
      <c r="BA166" s="4">
        <v>79.572699999999998</v>
      </c>
      <c r="BB166" s="4">
        <v>60.0002</v>
      </c>
      <c r="BC166" s="4">
        <v>56.672699999999999</v>
      </c>
      <c r="BD166" s="4">
        <v>60.457799999999999</v>
      </c>
      <c r="BE166" s="7">
        <v>78100</v>
      </c>
      <c r="BF166" s="3">
        <v>0.55100000000000005</v>
      </c>
      <c r="BG166" s="4">
        <v>6.0000000000000001E-3</v>
      </c>
      <c r="BH166" s="4">
        <v>2.9399999999999999E-2</v>
      </c>
      <c r="BI166" s="2">
        <v>5.21</v>
      </c>
      <c r="BJ166" s="7">
        <v>18800000</v>
      </c>
      <c r="BK166" s="4">
        <v>9.5999999999999992E-3</v>
      </c>
      <c r="BL166" s="1">
        <v>379</v>
      </c>
      <c r="BM166" s="7">
        <v>82400</v>
      </c>
      <c r="BN166" s="7">
        <v>256000</v>
      </c>
      <c r="BO166" s="4">
        <v>6.8999999999999999E-3</v>
      </c>
      <c r="BP166" s="7">
        <v>2</v>
      </c>
      <c r="BQ166" s="7">
        <v>3</v>
      </c>
      <c r="BR166" s="7">
        <v>2</v>
      </c>
      <c r="BS166" s="7">
        <v>3</v>
      </c>
      <c r="BT166" s="7">
        <v>2</v>
      </c>
    </row>
    <row r="167" spans="1:72" x14ac:dyDescent="0.25">
      <c r="A167" s="7">
        <v>930</v>
      </c>
      <c r="B167" t="s">
        <v>128</v>
      </c>
      <c r="C167" s="7">
        <v>170</v>
      </c>
      <c r="D167" s="7">
        <v>175</v>
      </c>
      <c r="E167" s="5">
        <v>49.455844120000002</v>
      </c>
      <c r="F167" s="5">
        <v>48.052637310000001</v>
      </c>
      <c r="G167" s="6">
        <v>14.712264360000001</v>
      </c>
      <c r="H167" s="6">
        <v>15.94439375</v>
      </c>
      <c r="I167" s="6">
        <v>13.77807541</v>
      </c>
      <c r="J167" s="6">
        <v>1.1572293870000001</v>
      </c>
      <c r="K167" s="6">
        <v>1.144923455</v>
      </c>
      <c r="L167" s="6">
        <v>0.50326365799999995</v>
      </c>
      <c r="M167" s="6">
        <v>0.97142857100000002</v>
      </c>
      <c r="N167" s="6">
        <v>0.75555555600000002</v>
      </c>
      <c r="O167" s="6">
        <v>0.925175937</v>
      </c>
      <c r="P167" s="6">
        <v>0.71888852000000003</v>
      </c>
      <c r="Q167" s="6">
        <v>0.16227661299999999</v>
      </c>
      <c r="R167" s="6">
        <v>2.8372921999999998E-2</v>
      </c>
      <c r="S167" s="7">
        <v>-605</v>
      </c>
      <c r="T167" s="7">
        <v>41</v>
      </c>
      <c r="U167" s="4">
        <v>-135.91759999999999</v>
      </c>
      <c r="V167" s="4">
        <v>158.91290000000001</v>
      </c>
      <c r="W167" s="7">
        <v>-634</v>
      </c>
      <c r="X167" s="7">
        <v>26</v>
      </c>
      <c r="Y167" s="4">
        <v>-277.10910000000001</v>
      </c>
      <c r="Z167" s="4">
        <v>198.5232</v>
      </c>
      <c r="AA167" s="4">
        <v>141.19139999999999</v>
      </c>
      <c r="AB167" s="4">
        <v>16329.51</v>
      </c>
      <c r="AC167" s="4">
        <v>19408.36</v>
      </c>
      <c r="AD167" s="2">
        <v>11201.63</v>
      </c>
      <c r="AE167" s="2">
        <v>12911.06</v>
      </c>
      <c r="AF167" s="4">
        <v>3120.61</v>
      </c>
      <c r="AG167" s="4">
        <v>53.786700000000003</v>
      </c>
      <c r="AH167" s="4">
        <v>71.055499999999995</v>
      </c>
      <c r="AI167" s="4">
        <v>40.56</v>
      </c>
      <c r="AJ167" s="4">
        <v>58.860300000000002</v>
      </c>
      <c r="AK167" s="4">
        <v>50.2089</v>
      </c>
      <c r="AL167" s="4">
        <v>69.916399999999996</v>
      </c>
      <c r="AM167" s="4">
        <v>52.657800000000002</v>
      </c>
      <c r="AN167" s="4">
        <v>57.214199999999998</v>
      </c>
      <c r="AO167" s="4">
        <v>45.5289</v>
      </c>
      <c r="AP167" s="4">
        <v>64.387600000000006</v>
      </c>
      <c r="AQ167" s="4">
        <v>53.671100000000003</v>
      </c>
      <c r="AR167" s="4">
        <v>62.800400000000003</v>
      </c>
      <c r="AS167" s="4">
        <v>49.577800000000003</v>
      </c>
      <c r="AT167" s="4">
        <v>59.840800000000002</v>
      </c>
      <c r="AU167" s="4">
        <v>46.168900000000001</v>
      </c>
      <c r="AV167" s="4">
        <v>54.879199999999997</v>
      </c>
      <c r="AW167" s="4">
        <v>46.764400000000002</v>
      </c>
      <c r="AX167" s="4">
        <v>65.468199999999996</v>
      </c>
      <c r="AY167" s="4">
        <v>84.32</v>
      </c>
      <c r="AZ167" s="4">
        <v>74.278099999999995</v>
      </c>
      <c r="BA167" s="4">
        <v>59.644399999999997</v>
      </c>
      <c r="BB167" s="4">
        <v>66.039299999999997</v>
      </c>
      <c r="BC167" s="4">
        <v>67.146699999999996</v>
      </c>
      <c r="BD167" s="4">
        <v>64.858999999999995</v>
      </c>
      <c r="BE167" s="7">
        <v>17600</v>
      </c>
      <c r="BF167" s="3">
        <v>0.68400000000000005</v>
      </c>
      <c r="BG167" s="4">
        <v>2.7000000000000001E-3</v>
      </c>
      <c r="BH167" s="4">
        <v>4.8800000000000003E-2</v>
      </c>
      <c r="BI167" s="2">
        <v>6.01</v>
      </c>
      <c r="BJ167" s="7">
        <v>1040000</v>
      </c>
      <c r="BK167" s="4">
        <v>1.6199999999999999E-2</v>
      </c>
      <c r="BL167" s="1">
        <v>483</v>
      </c>
      <c r="BM167" s="7">
        <v>28100</v>
      </c>
      <c r="BN167" s="7">
        <v>95100</v>
      </c>
      <c r="BO167" s="4">
        <v>4.7999999999999996E-3</v>
      </c>
      <c r="BP167" s="7">
        <v>3</v>
      </c>
      <c r="BQ167" s="7">
        <v>2</v>
      </c>
      <c r="BR167" s="7">
        <v>4</v>
      </c>
      <c r="BS167" s="7">
        <v>2</v>
      </c>
      <c r="BT167" s="7">
        <v>2</v>
      </c>
    </row>
    <row r="168" spans="1:72" x14ac:dyDescent="0.25">
      <c r="A168" s="7">
        <v>1910</v>
      </c>
      <c r="B168" t="s">
        <v>201</v>
      </c>
      <c r="C168" s="7">
        <v>50</v>
      </c>
      <c r="D168" s="7">
        <v>54</v>
      </c>
      <c r="E168" s="5">
        <v>27.556349189999999</v>
      </c>
      <c r="F168" s="5">
        <v>26.591830940000001</v>
      </c>
      <c r="G168" s="6">
        <v>7.9788456080000003</v>
      </c>
      <c r="H168" s="6">
        <v>8.18215775</v>
      </c>
      <c r="I168" s="6">
        <v>8.0407313859999991</v>
      </c>
      <c r="J168" s="6">
        <v>1.017588744</v>
      </c>
      <c r="K168" s="6">
        <v>1.208546849</v>
      </c>
      <c r="L168" s="6">
        <v>0.18512345099999999</v>
      </c>
      <c r="M168" s="6">
        <v>0.92592592600000001</v>
      </c>
      <c r="N168" s="6">
        <v>0.69444444400000005</v>
      </c>
      <c r="O168" s="6">
        <v>0.88855309900000001</v>
      </c>
      <c r="P168" s="6">
        <v>0.42946527699999998</v>
      </c>
      <c r="Q168" s="6">
        <v>0.16116800000000001</v>
      </c>
      <c r="R168" s="6">
        <v>3.5001669999999999E-2</v>
      </c>
      <c r="S168" s="7">
        <v>109</v>
      </c>
      <c r="T168" s="7">
        <v>1163</v>
      </c>
      <c r="U168" s="4">
        <v>613.66</v>
      </c>
      <c r="V168" s="4">
        <v>354.64850000000001</v>
      </c>
      <c r="W168" s="7">
        <v>84</v>
      </c>
      <c r="X168" s="7">
        <v>979</v>
      </c>
      <c r="Y168" s="4">
        <v>393.86360000000002</v>
      </c>
      <c r="Z168" s="4">
        <v>310.52569999999997</v>
      </c>
      <c r="AA168" s="4">
        <v>219.79640000000001</v>
      </c>
      <c r="AB168" s="4">
        <v>10362.14</v>
      </c>
      <c r="AC168" s="4">
        <v>4773</v>
      </c>
      <c r="AD168" s="2">
        <v>413574.93</v>
      </c>
      <c r="AE168" s="2">
        <v>365148.1</v>
      </c>
      <c r="AF168" s="4">
        <v>1284.2</v>
      </c>
      <c r="AG168" s="4">
        <v>116.9722</v>
      </c>
      <c r="AH168" s="4">
        <v>72.097200000000001</v>
      </c>
      <c r="AI168" s="4">
        <v>93.805599999999998</v>
      </c>
      <c r="AJ168" s="4">
        <v>66.5565</v>
      </c>
      <c r="AK168" s="4">
        <v>105.2222</v>
      </c>
      <c r="AL168" s="4">
        <v>65.400199999999998</v>
      </c>
      <c r="AM168" s="4">
        <v>96.069400000000002</v>
      </c>
      <c r="AN168" s="4">
        <v>50.104199999999999</v>
      </c>
      <c r="AO168" s="4">
        <v>83.069400000000002</v>
      </c>
      <c r="AP168" s="4">
        <v>61.393500000000003</v>
      </c>
      <c r="AQ168" s="4">
        <v>123.51390000000001</v>
      </c>
      <c r="AR168" s="4">
        <v>61.258400000000002</v>
      </c>
      <c r="AS168" s="4">
        <v>95</v>
      </c>
      <c r="AT168" s="4">
        <v>71.454499999999996</v>
      </c>
      <c r="AU168" s="4">
        <v>91.111099999999993</v>
      </c>
      <c r="AV168" s="4">
        <v>64.999399999999994</v>
      </c>
      <c r="AW168" s="4">
        <v>106.08329999999999</v>
      </c>
      <c r="AX168" s="4">
        <v>63.6083</v>
      </c>
      <c r="AY168" s="4">
        <v>92.291700000000006</v>
      </c>
      <c r="AZ168" s="4">
        <v>72.974900000000005</v>
      </c>
      <c r="BA168" s="4">
        <v>128.5694</v>
      </c>
      <c r="BB168" s="4">
        <v>58.280500000000004</v>
      </c>
      <c r="BC168" s="4">
        <v>101.5556</v>
      </c>
      <c r="BD168" s="4">
        <v>67.271100000000004</v>
      </c>
      <c r="BE168" s="7">
        <v>120000</v>
      </c>
      <c r="BF168" s="3">
        <v>0.58099999999999996</v>
      </c>
      <c r="BG168" s="4">
        <v>9.7000000000000003E-3</v>
      </c>
      <c r="BH168" s="4">
        <v>1.6400000000000001E-2</v>
      </c>
      <c r="BI168" s="2">
        <v>4.7300000000000004</v>
      </c>
      <c r="BJ168" s="7">
        <v>9860000</v>
      </c>
      <c r="BK168" s="4">
        <v>4.4999999999999997E-3</v>
      </c>
      <c r="BL168" s="1">
        <v>513</v>
      </c>
      <c r="BM168" s="7">
        <v>121000</v>
      </c>
      <c r="BN168" s="7">
        <v>384000</v>
      </c>
      <c r="BO168" s="4">
        <v>9.7000000000000003E-3</v>
      </c>
      <c r="BP168" s="7">
        <v>2</v>
      </c>
      <c r="BQ168" s="7">
        <v>3</v>
      </c>
      <c r="BR168" s="7">
        <v>3</v>
      </c>
      <c r="BS168" s="7">
        <v>2</v>
      </c>
      <c r="BT168" s="7">
        <v>2</v>
      </c>
    </row>
    <row r="169" spans="1:72" x14ac:dyDescent="0.25">
      <c r="A169" s="7">
        <v>2032</v>
      </c>
      <c r="B169" t="s">
        <v>202</v>
      </c>
      <c r="C169" s="7">
        <v>149</v>
      </c>
      <c r="D169" s="7">
        <v>154</v>
      </c>
      <c r="E169" s="5">
        <v>46.384776309999999</v>
      </c>
      <c r="F169" s="5">
        <v>45.291625510000003</v>
      </c>
      <c r="G169" s="6">
        <v>13.77362306</v>
      </c>
      <c r="H169" s="6">
        <v>14.74603493</v>
      </c>
      <c r="I169" s="6">
        <v>13.0514777</v>
      </c>
      <c r="J169" s="6">
        <v>1.1298364270000001</v>
      </c>
      <c r="K169" s="6">
        <v>1.1490919989999999</v>
      </c>
      <c r="L169" s="6">
        <v>0.46543156200000002</v>
      </c>
      <c r="M169" s="6">
        <v>0.96753246800000003</v>
      </c>
      <c r="N169" s="6">
        <v>0.81868131899999996</v>
      </c>
      <c r="O169" s="6">
        <v>0.91276781299999998</v>
      </c>
      <c r="P169" s="6">
        <v>1.0963259910000001</v>
      </c>
      <c r="Q169" s="6">
        <v>0.16154360300000001</v>
      </c>
      <c r="R169" s="6">
        <v>2.3567016999999999E-2</v>
      </c>
      <c r="S169" s="7">
        <v>172</v>
      </c>
      <c r="T169" s="7">
        <v>961</v>
      </c>
      <c r="U169" s="4">
        <v>511.24829999999997</v>
      </c>
      <c r="V169" s="4">
        <v>251.25540000000001</v>
      </c>
      <c r="W169" s="7">
        <v>164</v>
      </c>
      <c r="X169" s="7">
        <v>293</v>
      </c>
      <c r="Y169" s="4">
        <v>215.33330000000001</v>
      </c>
      <c r="Z169" s="4">
        <v>35.1556</v>
      </c>
      <c r="AA169" s="4">
        <v>295.91500000000002</v>
      </c>
      <c r="AB169" s="4">
        <v>1965.69</v>
      </c>
      <c r="AC169" s="4">
        <v>1489.1</v>
      </c>
      <c r="AD169" s="2">
        <v>352844.55</v>
      </c>
      <c r="AE169" s="2">
        <v>352939.38</v>
      </c>
      <c r="AF169" s="4">
        <v>47.1646</v>
      </c>
      <c r="AG169" s="4">
        <v>51.197800000000001</v>
      </c>
      <c r="AH169" s="4">
        <v>40.8489</v>
      </c>
      <c r="AI169" s="4">
        <v>35.697800000000001</v>
      </c>
      <c r="AJ169" s="4">
        <v>47.8797</v>
      </c>
      <c r="AK169" s="4">
        <v>109.8242</v>
      </c>
      <c r="AL169" s="4">
        <v>68.230099999999993</v>
      </c>
      <c r="AM169" s="4">
        <v>100.31319999999999</v>
      </c>
      <c r="AN169" s="4">
        <v>68.140100000000004</v>
      </c>
      <c r="AO169" s="4">
        <v>117.7582</v>
      </c>
      <c r="AP169" s="4">
        <v>52.043900000000001</v>
      </c>
      <c r="AQ169" s="4">
        <v>94.791200000000003</v>
      </c>
      <c r="AR169" s="4">
        <v>59.245399999999997</v>
      </c>
      <c r="AS169" s="4">
        <v>63.670299999999997</v>
      </c>
      <c r="AT169" s="4">
        <v>45.107999999999997</v>
      </c>
      <c r="AU169" s="4">
        <v>40.120899999999999</v>
      </c>
      <c r="AV169" s="4">
        <v>47.076799999999999</v>
      </c>
      <c r="AW169" s="4">
        <v>108.3626</v>
      </c>
      <c r="AX169" s="4">
        <v>68.380300000000005</v>
      </c>
      <c r="AY169" s="4">
        <v>92.912099999999995</v>
      </c>
      <c r="AZ169" s="4">
        <v>65.111999999999995</v>
      </c>
      <c r="BA169" s="4">
        <v>101.08240000000001</v>
      </c>
      <c r="BB169" s="4">
        <v>51.979799999999997</v>
      </c>
      <c r="BC169" s="4">
        <v>90.318700000000007</v>
      </c>
      <c r="BD169" s="4">
        <v>63.572200000000002</v>
      </c>
      <c r="BE169" s="7">
        <v>42400</v>
      </c>
      <c r="BF169" s="3">
        <v>0.69499999999999995</v>
      </c>
      <c r="BG169" s="4">
        <v>3.5000000000000001E-3</v>
      </c>
      <c r="BH169" s="4">
        <v>4.2500000000000003E-2</v>
      </c>
      <c r="BI169" s="2">
        <v>5.77</v>
      </c>
      <c r="BJ169" s="7">
        <v>3390000</v>
      </c>
      <c r="BK169" s="4">
        <v>1.5599999999999999E-2</v>
      </c>
      <c r="BL169" s="1">
        <v>333</v>
      </c>
      <c r="BM169" s="7">
        <v>66900</v>
      </c>
      <c r="BN169" s="7">
        <v>226000</v>
      </c>
      <c r="BO169" s="4">
        <v>6.4999999999999997E-3</v>
      </c>
      <c r="BP169" s="7">
        <v>3</v>
      </c>
      <c r="BQ169" s="7">
        <v>4</v>
      </c>
      <c r="BR169" s="7">
        <v>2</v>
      </c>
      <c r="BS169" s="7">
        <v>2</v>
      </c>
      <c r="BT169" s="7">
        <v>2</v>
      </c>
    </row>
    <row r="170" spans="1:72" x14ac:dyDescent="0.25">
      <c r="A170" s="7">
        <v>2090</v>
      </c>
      <c r="B170" t="s">
        <v>203</v>
      </c>
      <c r="C170" s="7">
        <v>105</v>
      </c>
      <c r="D170" s="7">
        <v>106</v>
      </c>
      <c r="E170" s="5">
        <v>38.384776309999999</v>
      </c>
      <c r="F170" s="5">
        <v>37.95469482</v>
      </c>
      <c r="G170" s="6">
        <v>11.56244577</v>
      </c>
      <c r="H170" s="6">
        <v>13.561717290000001</v>
      </c>
      <c r="I170" s="6">
        <v>9.9508819129999999</v>
      </c>
      <c r="J170" s="6">
        <v>1.3628658659999999</v>
      </c>
      <c r="K170" s="6">
        <v>1.1166546150000001</v>
      </c>
      <c r="L170" s="6">
        <v>0.67942180100000005</v>
      </c>
      <c r="M170" s="6">
        <v>0.99056603799999998</v>
      </c>
      <c r="N170" s="6">
        <v>0.79545454500000001</v>
      </c>
      <c r="O170" s="6">
        <v>0.91594238299999997</v>
      </c>
      <c r="P170" s="6">
        <v>0.74638596800000001</v>
      </c>
      <c r="Q170" s="6">
        <v>0.16682949999999999</v>
      </c>
      <c r="R170" s="6">
        <v>1.1204481000000001E-2</v>
      </c>
      <c r="S170" s="7">
        <v>104</v>
      </c>
      <c r="T170" s="7">
        <v>792</v>
      </c>
      <c r="U170" s="4">
        <v>432.44760000000002</v>
      </c>
      <c r="V170" s="4">
        <v>194.62049999999999</v>
      </c>
      <c r="W170" s="7">
        <v>102</v>
      </c>
      <c r="X170" s="7">
        <v>453</v>
      </c>
      <c r="Y170" s="4">
        <v>212.7037</v>
      </c>
      <c r="Z170" s="4">
        <v>82.065100000000001</v>
      </c>
      <c r="AA170" s="4">
        <v>219.7439</v>
      </c>
      <c r="AB170" s="4">
        <v>4482.3999999999996</v>
      </c>
      <c r="AC170" s="4">
        <v>4480.74</v>
      </c>
      <c r="AD170" s="2">
        <v>2238.35</v>
      </c>
      <c r="AE170" s="2">
        <v>3761.15</v>
      </c>
      <c r="AF170" s="4">
        <v>1814.52</v>
      </c>
      <c r="AG170" s="4">
        <v>99.075800000000001</v>
      </c>
      <c r="AH170" s="4">
        <v>57.276800000000001</v>
      </c>
      <c r="AI170" s="4">
        <v>64.992400000000004</v>
      </c>
      <c r="AJ170" s="4">
        <v>57.587000000000003</v>
      </c>
      <c r="AK170" s="4">
        <v>124.6061</v>
      </c>
      <c r="AL170" s="4">
        <v>64.293499999999995</v>
      </c>
      <c r="AM170" s="4">
        <v>71.25</v>
      </c>
      <c r="AN170" s="4">
        <v>47.902500000000003</v>
      </c>
      <c r="AO170" s="4">
        <v>75.9773</v>
      </c>
      <c r="AP170" s="4">
        <v>51.913699999999999</v>
      </c>
      <c r="AQ170" s="4">
        <v>101.9924</v>
      </c>
      <c r="AR170" s="4">
        <v>64.344700000000003</v>
      </c>
      <c r="AS170" s="4">
        <v>93</v>
      </c>
      <c r="AT170" s="4">
        <v>53.688200000000002</v>
      </c>
      <c r="AU170" s="4">
        <v>47.25</v>
      </c>
      <c r="AV170" s="4">
        <v>55.801200000000001</v>
      </c>
      <c r="AW170" s="4">
        <v>114.7424</v>
      </c>
      <c r="AX170" s="4">
        <v>66.837900000000005</v>
      </c>
      <c r="AY170" s="4">
        <v>51.757599999999996</v>
      </c>
      <c r="AZ170" s="4">
        <v>61.324100000000001</v>
      </c>
      <c r="BA170" s="4">
        <v>63.348500000000001</v>
      </c>
      <c r="BB170" s="4">
        <v>57.4985</v>
      </c>
      <c r="BC170" s="4">
        <v>53.507599999999996</v>
      </c>
      <c r="BD170" s="4">
        <v>60.420200000000001</v>
      </c>
      <c r="BE170" s="7">
        <v>33700</v>
      </c>
      <c r="BF170" s="3">
        <v>0.58699999999999997</v>
      </c>
      <c r="BG170" s="4">
        <v>4.8999999999999998E-3</v>
      </c>
      <c r="BH170" s="4">
        <v>2.3900000000000001E-2</v>
      </c>
      <c r="BI170" s="2">
        <v>5.43</v>
      </c>
      <c r="BJ170" s="7">
        <v>-1750000</v>
      </c>
      <c r="BK170" s="4">
        <v>6.0000000000000001E-3</v>
      </c>
      <c r="BL170" s="1">
        <v>315</v>
      </c>
      <c r="BM170" s="7">
        <v>39300</v>
      </c>
      <c r="BN170" s="7">
        <v>125000</v>
      </c>
      <c r="BO170" s="4">
        <v>5.1999999999999998E-3</v>
      </c>
      <c r="BP170" s="7">
        <v>4</v>
      </c>
      <c r="BQ170" s="7">
        <v>2</v>
      </c>
      <c r="BR170" s="7">
        <v>3</v>
      </c>
      <c r="BS170" s="7">
        <v>2</v>
      </c>
      <c r="BT170" s="7">
        <v>2</v>
      </c>
    </row>
    <row r="171" spans="1:72" x14ac:dyDescent="0.25">
      <c r="A171" s="7">
        <v>2100</v>
      </c>
      <c r="B171" t="s">
        <v>204</v>
      </c>
      <c r="C171" s="7">
        <v>84</v>
      </c>
      <c r="D171" s="7">
        <v>86</v>
      </c>
      <c r="E171" s="5">
        <v>34.384776309999999</v>
      </c>
      <c r="F171" s="5">
        <v>33.915522789999997</v>
      </c>
      <c r="G171" s="6">
        <v>10.34176589</v>
      </c>
      <c r="H171" s="6">
        <v>10.758398100000001</v>
      </c>
      <c r="I171" s="6">
        <v>10.19017354</v>
      </c>
      <c r="J171" s="6">
        <v>1.05576201</v>
      </c>
      <c r="K171" s="6">
        <v>1.1200650780000001</v>
      </c>
      <c r="L171" s="6">
        <v>0.32069308600000002</v>
      </c>
      <c r="M171" s="6">
        <v>0.97674418600000001</v>
      </c>
      <c r="N171" s="6">
        <v>0.76363636400000001</v>
      </c>
      <c r="O171" s="6">
        <v>0.91768179900000002</v>
      </c>
      <c r="P171" s="6">
        <v>0.90647736700000003</v>
      </c>
      <c r="Q171" s="6">
        <v>0.161395908</v>
      </c>
      <c r="R171" s="6">
        <v>1.364713E-2</v>
      </c>
      <c r="S171" s="7">
        <v>151</v>
      </c>
      <c r="T171" s="7">
        <v>1030</v>
      </c>
      <c r="U171" s="4">
        <v>609.09519999999998</v>
      </c>
      <c r="V171" s="4">
        <v>317.38380000000001</v>
      </c>
      <c r="W171" s="7">
        <v>151</v>
      </c>
      <c r="X171" s="7">
        <v>633</v>
      </c>
      <c r="Y171" s="4">
        <v>304.0385</v>
      </c>
      <c r="Z171" s="4">
        <v>161.94649999999999</v>
      </c>
      <c r="AA171" s="4">
        <v>305.05680000000001</v>
      </c>
      <c r="AB171" s="4">
        <v>7139.28</v>
      </c>
      <c r="AC171" s="4">
        <v>3206.37</v>
      </c>
      <c r="AD171" s="2">
        <v>421424.38</v>
      </c>
      <c r="AE171" s="2">
        <v>433730.77</v>
      </c>
      <c r="AF171" s="4">
        <v>98.510300000000001</v>
      </c>
      <c r="AG171" s="4">
        <v>62.309100000000001</v>
      </c>
      <c r="AH171" s="4">
        <v>66.441999999999993</v>
      </c>
      <c r="AI171" s="4">
        <v>53.7</v>
      </c>
      <c r="AJ171" s="4">
        <v>68.780299999999997</v>
      </c>
      <c r="AK171" s="4">
        <v>106.6</v>
      </c>
      <c r="AL171" s="4">
        <v>68.620599999999996</v>
      </c>
      <c r="AM171" s="4">
        <v>88.009100000000004</v>
      </c>
      <c r="AN171" s="4">
        <v>60.5732</v>
      </c>
      <c r="AO171" s="4">
        <v>87.972700000000003</v>
      </c>
      <c r="AP171" s="4">
        <v>53.567300000000003</v>
      </c>
      <c r="AQ171" s="4">
        <v>101.5545</v>
      </c>
      <c r="AR171" s="4">
        <v>61.680799999999998</v>
      </c>
      <c r="AS171" s="4">
        <v>43.718200000000003</v>
      </c>
      <c r="AT171" s="4">
        <v>53.156700000000001</v>
      </c>
      <c r="AU171" s="4">
        <v>39.945500000000003</v>
      </c>
      <c r="AV171" s="4">
        <v>55.3887</v>
      </c>
      <c r="AW171" s="4">
        <v>114.62730000000001</v>
      </c>
      <c r="AX171" s="4">
        <v>66.384500000000003</v>
      </c>
      <c r="AY171" s="4">
        <v>69.400000000000006</v>
      </c>
      <c r="AZ171" s="4">
        <v>65.017300000000006</v>
      </c>
      <c r="BA171" s="4">
        <v>70.636399999999995</v>
      </c>
      <c r="BB171" s="4">
        <v>60.889400000000002</v>
      </c>
      <c r="BC171" s="4">
        <v>72.172700000000006</v>
      </c>
      <c r="BD171" s="4">
        <v>63.768799999999999</v>
      </c>
      <c r="BE171" s="7">
        <v>63500</v>
      </c>
      <c r="BF171" s="3">
        <v>0.71899999999999997</v>
      </c>
      <c r="BG171" s="4">
        <v>6.1000000000000004E-3</v>
      </c>
      <c r="BH171" s="4">
        <v>3.8399999999999997E-2</v>
      </c>
      <c r="BI171" s="2">
        <v>5.21</v>
      </c>
      <c r="BJ171" s="7">
        <v>6360000</v>
      </c>
      <c r="BK171" s="4">
        <v>1.52E-2</v>
      </c>
      <c r="BL171" s="1">
        <v>424</v>
      </c>
      <c r="BM171" s="7">
        <v>96400</v>
      </c>
      <c r="BN171" s="7">
        <v>332000</v>
      </c>
      <c r="BO171" s="4">
        <v>8.0000000000000002E-3</v>
      </c>
      <c r="BP171" s="7">
        <v>2</v>
      </c>
      <c r="BQ171" s="7">
        <v>4</v>
      </c>
      <c r="BR171" s="7">
        <v>4</v>
      </c>
      <c r="BS171" s="7">
        <v>2</v>
      </c>
      <c r="BT171" s="7">
        <v>2</v>
      </c>
    </row>
    <row r="172" spans="1:72" x14ac:dyDescent="0.25">
      <c r="A172" s="7">
        <v>2143</v>
      </c>
      <c r="B172" t="s">
        <v>205</v>
      </c>
      <c r="C172" s="7">
        <v>86</v>
      </c>
      <c r="D172" s="7">
        <v>86</v>
      </c>
      <c r="E172" s="5">
        <v>34.384776309999999</v>
      </c>
      <c r="F172" s="5">
        <v>34.206630730000001</v>
      </c>
      <c r="G172" s="6">
        <v>10.464157910000001</v>
      </c>
      <c r="H172" s="6">
        <v>11.14093596</v>
      </c>
      <c r="I172" s="6">
        <v>10.035953409999999</v>
      </c>
      <c r="J172" s="6">
        <v>1.1101023990000001</v>
      </c>
      <c r="K172" s="6">
        <v>1.094017053</v>
      </c>
      <c r="L172" s="6">
        <v>0.43419729600000001</v>
      </c>
      <c r="M172" s="6">
        <v>1</v>
      </c>
      <c r="N172" s="6">
        <v>0.78181818199999997</v>
      </c>
      <c r="O172" s="6">
        <v>0.92360806500000003</v>
      </c>
      <c r="P172" s="6">
        <v>0.49952900099999997</v>
      </c>
      <c r="Q172" s="6">
        <v>0.16146377000000001</v>
      </c>
      <c r="R172" s="6">
        <v>5.1809439999999998E-3</v>
      </c>
      <c r="S172" s="7">
        <v>117</v>
      </c>
      <c r="T172" s="7">
        <v>921</v>
      </c>
      <c r="U172" s="4">
        <v>429.20929999999998</v>
      </c>
      <c r="V172" s="4">
        <v>262.0102</v>
      </c>
      <c r="W172" s="7">
        <v>107</v>
      </c>
      <c r="X172" s="7">
        <v>595</v>
      </c>
      <c r="Y172" s="4">
        <v>229.33330000000001</v>
      </c>
      <c r="Z172" s="4">
        <v>159.00659999999999</v>
      </c>
      <c r="AA172" s="4">
        <v>199.876</v>
      </c>
      <c r="AB172" s="4">
        <v>5558.27</v>
      </c>
      <c r="AC172" s="4">
        <v>1116.71</v>
      </c>
      <c r="AD172" s="2">
        <v>5553.35</v>
      </c>
      <c r="AE172" s="2">
        <v>5553.49</v>
      </c>
      <c r="AF172" s="4">
        <v>1116.26</v>
      </c>
      <c r="AG172" s="4">
        <v>102.13639999999999</v>
      </c>
      <c r="AH172" s="4">
        <v>60.479399999999998</v>
      </c>
      <c r="AI172" s="4">
        <v>62.436399999999999</v>
      </c>
      <c r="AJ172" s="4">
        <v>57.375100000000003</v>
      </c>
      <c r="AK172" s="4">
        <v>107.62730000000001</v>
      </c>
      <c r="AL172" s="4">
        <v>68.706400000000002</v>
      </c>
      <c r="AM172" s="4">
        <v>47.427300000000002</v>
      </c>
      <c r="AN172" s="4">
        <v>65.056799999999996</v>
      </c>
      <c r="AO172" s="4">
        <v>45.563600000000001</v>
      </c>
      <c r="AP172" s="4">
        <v>63.362000000000002</v>
      </c>
      <c r="AQ172" s="4">
        <v>49.545499999999997</v>
      </c>
      <c r="AR172" s="4">
        <v>62.125999999999998</v>
      </c>
      <c r="AS172" s="4">
        <v>40.799999999999997</v>
      </c>
      <c r="AT172" s="4">
        <v>51.176200000000001</v>
      </c>
      <c r="AU172" s="4">
        <v>34.863599999999998</v>
      </c>
      <c r="AV172" s="4">
        <v>56.719099999999997</v>
      </c>
      <c r="AW172" s="4">
        <v>109.1091</v>
      </c>
      <c r="AX172" s="4">
        <v>69.518000000000001</v>
      </c>
      <c r="AY172" s="4">
        <v>84.954499999999996</v>
      </c>
      <c r="AZ172" s="4">
        <v>58.307200000000002</v>
      </c>
      <c r="BA172" s="4">
        <v>82.145499999999998</v>
      </c>
      <c r="BB172" s="4">
        <v>58.741700000000002</v>
      </c>
      <c r="BC172" s="4">
        <v>77.7727</v>
      </c>
      <c r="BD172" s="4">
        <v>62.772399999999998</v>
      </c>
      <c r="BE172" s="7">
        <v>43200</v>
      </c>
      <c r="BF172" s="3">
        <v>0.72</v>
      </c>
      <c r="BG172" s="4">
        <v>6.0000000000000001E-3</v>
      </c>
      <c r="BH172" s="4">
        <v>3.5900000000000001E-2</v>
      </c>
      <c r="BI172" s="2">
        <v>5.22</v>
      </c>
      <c r="BJ172" s="7">
        <v>3320000</v>
      </c>
      <c r="BK172" s="4">
        <v>1.7399999999999999E-2</v>
      </c>
      <c r="BL172" s="1">
        <v>305</v>
      </c>
      <c r="BM172" s="7">
        <v>64500</v>
      </c>
      <c r="BN172" s="7">
        <v>222000</v>
      </c>
      <c r="BO172" s="4">
        <v>6.7000000000000002E-3</v>
      </c>
      <c r="BP172" s="7">
        <v>2</v>
      </c>
      <c r="BQ172" s="7">
        <v>3</v>
      </c>
      <c r="BR172" s="7">
        <v>4</v>
      </c>
      <c r="BS172" s="7">
        <v>2</v>
      </c>
      <c r="BT172" s="7">
        <v>2</v>
      </c>
    </row>
    <row r="173" spans="1:72" x14ac:dyDescent="0.25">
      <c r="A173" s="7">
        <v>2206</v>
      </c>
      <c r="B173" t="s">
        <v>206</v>
      </c>
      <c r="C173" s="7">
        <v>79</v>
      </c>
      <c r="D173" s="7">
        <v>83</v>
      </c>
      <c r="E173" s="5">
        <v>34.384776309999999</v>
      </c>
      <c r="F173" s="5">
        <v>33.301737490000001</v>
      </c>
      <c r="G173" s="6">
        <v>10.029253410000001</v>
      </c>
      <c r="H173" s="6">
        <v>10.881635940000001</v>
      </c>
      <c r="I173" s="6">
        <v>9.4284498219999993</v>
      </c>
      <c r="J173" s="6">
        <v>1.154127788</v>
      </c>
      <c r="K173" s="6">
        <v>1.1909552729999999</v>
      </c>
      <c r="L173" s="6">
        <v>0.49925486699999999</v>
      </c>
      <c r="M173" s="6">
        <v>0.95180722900000003</v>
      </c>
      <c r="N173" s="6">
        <v>0.71818181800000003</v>
      </c>
      <c r="O173" s="6">
        <v>0.89516515600000002</v>
      </c>
      <c r="P173" s="6">
        <v>0.66055107599999996</v>
      </c>
      <c r="Q173" s="6">
        <v>0.16189794299999999</v>
      </c>
      <c r="R173" s="6">
        <v>3.1497626000000001E-2</v>
      </c>
      <c r="S173" s="7">
        <v>230</v>
      </c>
      <c r="T173" s="7">
        <v>1051</v>
      </c>
      <c r="U173" s="4">
        <v>574.16459999999995</v>
      </c>
      <c r="V173" s="4">
        <v>257.45679999999999</v>
      </c>
      <c r="W173" s="7">
        <v>236</v>
      </c>
      <c r="X173" s="7">
        <v>516</v>
      </c>
      <c r="Y173" s="4">
        <v>296.25810000000001</v>
      </c>
      <c r="Z173" s="4">
        <v>60.484099999999998</v>
      </c>
      <c r="AA173" s="4">
        <v>277.90649999999999</v>
      </c>
      <c r="AB173" s="4">
        <v>3754.32</v>
      </c>
      <c r="AC173" s="4">
        <v>3754.34</v>
      </c>
      <c r="AD173" s="2">
        <v>3298.89</v>
      </c>
      <c r="AE173" s="2">
        <v>3098.36</v>
      </c>
      <c r="AF173" s="4">
        <v>2867.36</v>
      </c>
      <c r="AG173" s="4">
        <v>50</v>
      </c>
      <c r="AH173" s="4">
        <v>50.136699999999998</v>
      </c>
      <c r="AI173" s="4">
        <v>47.290900000000001</v>
      </c>
      <c r="AJ173" s="4">
        <v>52.618099999999998</v>
      </c>
      <c r="AK173" s="4">
        <v>113.48180000000001</v>
      </c>
      <c r="AL173" s="4">
        <v>67.753399999999999</v>
      </c>
      <c r="AM173" s="4">
        <v>64.099999999999994</v>
      </c>
      <c r="AN173" s="4">
        <v>60.9876</v>
      </c>
      <c r="AO173" s="4">
        <v>58.190899999999999</v>
      </c>
      <c r="AP173" s="4">
        <v>58.145600000000002</v>
      </c>
      <c r="AQ173" s="4">
        <v>66.936400000000006</v>
      </c>
      <c r="AR173" s="4">
        <v>57.052900000000001</v>
      </c>
      <c r="AS173" s="4">
        <v>93.818200000000004</v>
      </c>
      <c r="AT173" s="4">
        <v>47.778799999999997</v>
      </c>
      <c r="AU173" s="4">
        <v>74.7273</v>
      </c>
      <c r="AV173" s="4">
        <v>54.995100000000001</v>
      </c>
      <c r="AW173" s="4">
        <v>113.1455</v>
      </c>
      <c r="AX173" s="4">
        <v>68.616900000000001</v>
      </c>
      <c r="AY173" s="4">
        <v>110.4182</v>
      </c>
      <c r="AZ173" s="4">
        <v>57.565800000000003</v>
      </c>
      <c r="BA173" s="4">
        <v>91.618200000000002</v>
      </c>
      <c r="BB173" s="4">
        <v>59.616700000000002</v>
      </c>
      <c r="BC173" s="4">
        <v>92.636399999999995</v>
      </c>
      <c r="BD173" s="4">
        <v>62.123199999999997</v>
      </c>
      <c r="BE173" s="7">
        <v>47000</v>
      </c>
      <c r="BF173" s="3">
        <v>0.68200000000000005</v>
      </c>
      <c r="BG173" s="4">
        <v>6.0000000000000001E-3</v>
      </c>
      <c r="BH173" s="4">
        <v>3.3700000000000001E-2</v>
      </c>
      <c r="BI173" s="2">
        <v>5.22</v>
      </c>
      <c r="BJ173" s="7">
        <v>9220000</v>
      </c>
      <c r="BK173" s="4">
        <v>1.3100000000000001E-2</v>
      </c>
      <c r="BL173" s="1">
        <v>296</v>
      </c>
      <c r="BM173" s="7">
        <v>64700</v>
      </c>
      <c r="BN173" s="7">
        <v>217000</v>
      </c>
      <c r="BO173" s="4">
        <v>7.7999999999999996E-3</v>
      </c>
      <c r="BP173" s="7">
        <v>2</v>
      </c>
      <c r="BQ173" s="7">
        <v>3</v>
      </c>
      <c r="BR173" s="7">
        <v>3</v>
      </c>
      <c r="BS173" s="7">
        <v>2</v>
      </c>
      <c r="BT173" s="7">
        <v>2</v>
      </c>
    </row>
    <row r="174" spans="1:72" x14ac:dyDescent="0.25">
      <c r="A174" s="7">
        <v>2234</v>
      </c>
      <c r="B174" t="s">
        <v>138</v>
      </c>
      <c r="C174" s="7">
        <v>80</v>
      </c>
      <c r="D174" s="7">
        <v>82</v>
      </c>
      <c r="E174" s="5">
        <v>33.79898987</v>
      </c>
      <c r="F174" s="5">
        <v>33.012617220000003</v>
      </c>
      <c r="G174" s="6">
        <v>10.09253009</v>
      </c>
      <c r="H174" s="6">
        <v>11.366928529999999</v>
      </c>
      <c r="I174" s="6">
        <v>9.1167210379999997</v>
      </c>
      <c r="J174" s="6">
        <v>1.2468220189999999</v>
      </c>
      <c r="K174" s="6">
        <v>1.13633816</v>
      </c>
      <c r="L174" s="6">
        <v>0.59727154199999999</v>
      </c>
      <c r="M174" s="6">
        <v>0.97560975599999999</v>
      </c>
      <c r="N174" s="6">
        <v>0.72727272700000001</v>
      </c>
      <c r="O174" s="6">
        <v>0.92244384700000004</v>
      </c>
      <c r="P174" s="6">
        <v>0.58080714700000002</v>
      </c>
      <c r="Q174" s="6">
        <v>0.16379296900000001</v>
      </c>
      <c r="R174" s="6">
        <v>2.3266159000000002E-2</v>
      </c>
      <c r="S174" s="7">
        <v>137</v>
      </c>
      <c r="T174" s="7">
        <v>1032</v>
      </c>
      <c r="U174" s="4">
        <v>528.8125</v>
      </c>
      <c r="V174" s="4">
        <v>312.1884</v>
      </c>
      <c r="W174" s="7">
        <v>126</v>
      </c>
      <c r="X174" s="7">
        <v>940</v>
      </c>
      <c r="Y174" s="4">
        <v>346.2</v>
      </c>
      <c r="Z174" s="4">
        <v>297.52319999999997</v>
      </c>
      <c r="AA174" s="4">
        <v>182.61250000000001</v>
      </c>
      <c r="AB174" s="4">
        <v>5414.82</v>
      </c>
      <c r="AC174" s="4">
        <v>5414.59</v>
      </c>
      <c r="AD174" s="2">
        <v>2942.78</v>
      </c>
      <c r="AE174" s="2">
        <v>2816.69</v>
      </c>
      <c r="AF174" s="4">
        <v>1232.4000000000001</v>
      </c>
      <c r="AG174" s="4">
        <v>61</v>
      </c>
      <c r="AH174" s="4">
        <v>67.299499999999995</v>
      </c>
      <c r="AI174" s="4">
        <v>56.736400000000003</v>
      </c>
      <c r="AJ174" s="4">
        <v>64.448400000000007</v>
      </c>
      <c r="AK174" s="4">
        <v>106.63639999999999</v>
      </c>
      <c r="AL174" s="4">
        <v>68.215999999999994</v>
      </c>
      <c r="AM174" s="4">
        <v>54.645499999999998</v>
      </c>
      <c r="AN174" s="4">
        <v>56.135599999999997</v>
      </c>
      <c r="AO174" s="4">
        <v>76.145499999999998</v>
      </c>
      <c r="AP174" s="4">
        <v>58.295200000000001</v>
      </c>
      <c r="AQ174" s="4">
        <v>67.481800000000007</v>
      </c>
      <c r="AR174" s="4">
        <v>65.492699999999999</v>
      </c>
      <c r="AS174" s="4">
        <v>92.909099999999995</v>
      </c>
      <c r="AT174" s="4">
        <v>65.002099999999999</v>
      </c>
      <c r="AU174" s="4">
        <v>73.418199999999999</v>
      </c>
      <c r="AV174" s="4">
        <v>63.547199999999997</v>
      </c>
      <c r="AW174" s="4">
        <v>110.8909</v>
      </c>
      <c r="AX174" s="4">
        <v>69.912300000000002</v>
      </c>
      <c r="AY174" s="4">
        <v>90.309100000000001</v>
      </c>
      <c r="AZ174" s="4">
        <v>55.446300000000001</v>
      </c>
      <c r="BA174" s="4">
        <v>91.909099999999995</v>
      </c>
      <c r="BB174" s="4">
        <v>53.815800000000003</v>
      </c>
      <c r="BC174" s="4">
        <v>85.136399999999995</v>
      </c>
      <c r="BD174" s="4">
        <v>59.444299999999998</v>
      </c>
      <c r="BE174" s="7">
        <v>59700</v>
      </c>
      <c r="BF174" s="3">
        <v>0.75900000000000001</v>
      </c>
      <c r="BG174" s="4">
        <v>6.1000000000000004E-3</v>
      </c>
      <c r="BH174" s="4">
        <v>4.4299999999999999E-2</v>
      </c>
      <c r="BI174" s="2">
        <v>5.21</v>
      </c>
      <c r="BJ174" s="7">
        <v>15800000</v>
      </c>
      <c r="BK174" s="4">
        <v>2.0299999999999999E-2</v>
      </c>
      <c r="BL174" s="1">
        <v>380</v>
      </c>
      <c r="BM174" s="7">
        <v>98700</v>
      </c>
      <c r="BN174" s="7">
        <v>348000</v>
      </c>
      <c r="BO174" s="4">
        <v>9.9000000000000008E-3</v>
      </c>
      <c r="BP174" s="7">
        <v>2</v>
      </c>
      <c r="BQ174" s="7">
        <v>2</v>
      </c>
      <c r="BR174" s="7">
        <v>3</v>
      </c>
      <c r="BS174" s="7">
        <v>3</v>
      </c>
      <c r="BT174" s="7">
        <v>2</v>
      </c>
    </row>
    <row r="175" spans="1:72" x14ac:dyDescent="0.25">
      <c r="A175" s="7">
        <v>2412</v>
      </c>
      <c r="B175" t="s">
        <v>207</v>
      </c>
      <c r="C175" s="7">
        <v>98</v>
      </c>
      <c r="D175" s="7">
        <v>107</v>
      </c>
      <c r="E175" s="5">
        <v>40.627417000000001</v>
      </c>
      <c r="F175" s="5">
        <v>38.647718959999999</v>
      </c>
      <c r="G175" s="6">
        <v>11.17038385</v>
      </c>
      <c r="H175" s="6">
        <v>13.631085649999999</v>
      </c>
      <c r="I175" s="6">
        <v>9.5810027729999998</v>
      </c>
      <c r="J175" s="6">
        <v>1.422720145</v>
      </c>
      <c r="K175" s="6">
        <v>1.3403014390000001</v>
      </c>
      <c r="L175" s="6">
        <v>0.711309513</v>
      </c>
      <c r="M175" s="6">
        <v>0.91588784999999995</v>
      </c>
      <c r="N175" s="6">
        <v>0.7</v>
      </c>
      <c r="O175" s="6">
        <v>0.82449534300000005</v>
      </c>
      <c r="P175" s="6">
        <v>2.068909847</v>
      </c>
      <c r="Q175" s="6">
        <v>0.17534148199999999</v>
      </c>
      <c r="R175" s="6">
        <v>4.8728129000000002E-2</v>
      </c>
      <c r="S175" s="7">
        <v>69</v>
      </c>
      <c r="T175" s="7">
        <v>754</v>
      </c>
      <c r="U175" s="4">
        <v>364.89800000000002</v>
      </c>
      <c r="V175" s="4">
        <v>185.02610000000001</v>
      </c>
      <c r="W175" s="7">
        <v>52</v>
      </c>
      <c r="X175" s="7">
        <v>302</v>
      </c>
      <c r="Y175" s="4">
        <v>185.619</v>
      </c>
      <c r="Z175" s="4">
        <v>61.569699999999997</v>
      </c>
      <c r="AA175" s="4">
        <v>179.27889999999999</v>
      </c>
      <c r="AB175" s="4">
        <v>5192.8</v>
      </c>
      <c r="AC175" s="4">
        <v>1253.52</v>
      </c>
      <c r="AD175" s="2">
        <v>5192.04</v>
      </c>
      <c r="AE175" s="2">
        <v>5192</v>
      </c>
      <c r="AF175" s="4">
        <v>1253.45</v>
      </c>
      <c r="AG175" s="4">
        <v>69.8</v>
      </c>
      <c r="AH175" s="4">
        <v>61.795499999999997</v>
      </c>
      <c r="AI175" s="4">
        <v>49.742899999999999</v>
      </c>
      <c r="AJ175" s="4">
        <v>56.502699999999997</v>
      </c>
      <c r="AK175" s="4">
        <v>109.3429</v>
      </c>
      <c r="AL175" s="4">
        <v>68.292400000000001</v>
      </c>
      <c r="AM175" s="4">
        <v>90.2</v>
      </c>
      <c r="AN175" s="4">
        <v>57.823900000000002</v>
      </c>
      <c r="AO175" s="4">
        <v>84.192899999999995</v>
      </c>
      <c r="AP175" s="4">
        <v>57.218400000000003</v>
      </c>
      <c r="AQ175" s="4">
        <v>93.742900000000006</v>
      </c>
      <c r="AR175" s="4">
        <v>61.707500000000003</v>
      </c>
      <c r="AS175" s="4">
        <v>117.8429</v>
      </c>
      <c r="AT175" s="4">
        <v>69.376000000000005</v>
      </c>
      <c r="AU175" s="4">
        <v>70.835700000000003</v>
      </c>
      <c r="AV175" s="4">
        <v>63.909199999999998</v>
      </c>
      <c r="AW175" s="4">
        <v>109.3</v>
      </c>
      <c r="AX175" s="4">
        <v>67.160600000000002</v>
      </c>
      <c r="AY175" s="4">
        <v>91.992900000000006</v>
      </c>
      <c r="AZ175" s="4">
        <v>65.108000000000004</v>
      </c>
      <c r="BA175" s="4">
        <v>116.95</v>
      </c>
      <c r="BB175" s="4">
        <v>54.352899999999998</v>
      </c>
      <c r="BC175" s="4">
        <v>99.985699999999994</v>
      </c>
      <c r="BD175" s="4">
        <v>53.966299999999997</v>
      </c>
      <c r="BE175" s="7">
        <v>27200</v>
      </c>
      <c r="BF175" s="3">
        <v>0.60899999999999999</v>
      </c>
      <c r="BG175" s="4">
        <v>4.5999999999999999E-3</v>
      </c>
      <c r="BH175" s="4">
        <v>2.86E-2</v>
      </c>
      <c r="BI175" s="2">
        <v>5.49</v>
      </c>
      <c r="BJ175" s="7">
        <v>2140000</v>
      </c>
      <c r="BK175" s="4">
        <v>9.7999999999999997E-3</v>
      </c>
      <c r="BL175" s="1">
        <v>285</v>
      </c>
      <c r="BM175" s="7">
        <v>33100</v>
      </c>
      <c r="BN175" s="7">
        <v>106000</v>
      </c>
      <c r="BO175" s="4">
        <v>4.8999999999999998E-3</v>
      </c>
      <c r="BP175" s="7">
        <v>2</v>
      </c>
      <c r="BQ175" s="7">
        <v>2</v>
      </c>
      <c r="BR175" s="7">
        <v>4</v>
      </c>
      <c r="BS175" s="7">
        <v>2</v>
      </c>
      <c r="BT175" s="7">
        <v>2</v>
      </c>
    </row>
    <row r="176" spans="1:72" x14ac:dyDescent="0.25">
      <c r="A176" s="7">
        <v>2420</v>
      </c>
      <c r="B176" t="s">
        <v>144</v>
      </c>
      <c r="C176" s="7">
        <v>47</v>
      </c>
      <c r="D176" s="7">
        <v>49</v>
      </c>
      <c r="E176" s="5">
        <v>26.142135620000001</v>
      </c>
      <c r="F176" s="5">
        <v>25.712054139999999</v>
      </c>
      <c r="G176" s="6">
        <v>7.7357778279999998</v>
      </c>
      <c r="H176" s="6">
        <v>9.1403354930000003</v>
      </c>
      <c r="I176" s="6">
        <v>6.6967605199999998</v>
      </c>
      <c r="J176" s="6">
        <v>1.3648891080000001</v>
      </c>
      <c r="K176" s="6">
        <v>1.157109355</v>
      </c>
      <c r="L176" s="6">
        <v>0.68059455800000002</v>
      </c>
      <c r="M176" s="6">
        <v>0.95918367299999996</v>
      </c>
      <c r="N176" s="6">
        <v>0.746031746</v>
      </c>
      <c r="O176" s="6">
        <v>0.89337577999999995</v>
      </c>
      <c r="P176" s="6">
        <v>0.93375102799999998</v>
      </c>
      <c r="Q176" s="6">
        <v>0.16718838799999999</v>
      </c>
      <c r="R176" s="6">
        <v>1.6451658000000001E-2</v>
      </c>
      <c r="S176" s="7">
        <v>156</v>
      </c>
      <c r="T176" s="7">
        <v>983</v>
      </c>
      <c r="U176" s="4">
        <v>467.17020000000002</v>
      </c>
      <c r="V176" s="4">
        <v>272.47829999999999</v>
      </c>
      <c r="W176" s="7">
        <v>173</v>
      </c>
      <c r="X176" s="7">
        <v>622</v>
      </c>
      <c r="Y176" s="4">
        <v>317.625</v>
      </c>
      <c r="Z176" s="4">
        <v>155.02850000000001</v>
      </c>
      <c r="AA176" s="4">
        <v>149.54519999999999</v>
      </c>
      <c r="AB176" s="4">
        <v>2059.46</v>
      </c>
      <c r="AC176" s="4">
        <v>7305.49</v>
      </c>
      <c r="AD176" s="2">
        <v>219648.52</v>
      </c>
      <c r="AE176" s="2">
        <v>212744.67</v>
      </c>
      <c r="AF176" s="4">
        <v>299.38290000000001</v>
      </c>
      <c r="AG176" s="4">
        <v>86.666700000000006</v>
      </c>
      <c r="AH176" s="4">
        <v>69.543700000000001</v>
      </c>
      <c r="AI176" s="4">
        <v>114.746</v>
      </c>
      <c r="AJ176" s="4">
        <v>67.621600000000001</v>
      </c>
      <c r="AK176" s="4">
        <v>105.1429</v>
      </c>
      <c r="AL176" s="4">
        <v>61.569200000000002</v>
      </c>
      <c r="AM176" s="4">
        <v>48.317500000000003</v>
      </c>
      <c r="AN176" s="4">
        <v>57.6935</v>
      </c>
      <c r="AO176" s="4">
        <v>61.9206</v>
      </c>
      <c r="AP176" s="4">
        <v>66.911199999999994</v>
      </c>
      <c r="AQ176" s="4">
        <v>77.269800000000004</v>
      </c>
      <c r="AR176" s="4">
        <v>68.803399999999996</v>
      </c>
      <c r="AS176" s="4">
        <v>94.174599999999998</v>
      </c>
      <c r="AT176" s="4">
        <v>60.891399999999997</v>
      </c>
      <c r="AU176" s="4">
        <v>92.301599999999993</v>
      </c>
      <c r="AV176" s="4">
        <v>61.289000000000001</v>
      </c>
      <c r="AW176" s="4">
        <v>99.079400000000007</v>
      </c>
      <c r="AX176" s="4">
        <v>64.287499999999994</v>
      </c>
      <c r="AY176" s="4">
        <v>107.4127</v>
      </c>
      <c r="AZ176" s="4">
        <v>55.079900000000002</v>
      </c>
      <c r="BA176" s="4">
        <v>79.793700000000001</v>
      </c>
      <c r="BB176" s="4">
        <v>59.466799999999999</v>
      </c>
      <c r="BC176" s="4">
        <v>113.92059999999999</v>
      </c>
      <c r="BD176" s="4">
        <v>62.966000000000001</v>
      </c>
      <c r="BE176" s="7">
        <v>59400</v>
      </c>
      <c r="BF176" s="3">
        <v>0.64</v>
      </c>
      <c r="BG176" s="4">
        <v>1.14E-2</v>
      </c>
      <c r="BH176" s="4">
        <v>2.81E-2</v>
      </c>
      <c r="BI176" s="2">
        <v>4.5599999999999996</v>
      </c>
      <c r="BJ176" s="7">
        <v>15800000</v>
      </c>
      <c r="BK176" s="4">
        <v>1.12E-2</v>
      </c>
      <c r="BL176" s="1">
        <v>299</v>
      </c>
      <c r="BM176" s="7">
        <v>62300</v>
      </c>
      <c r="BN176" s="7">
        <v>204000</v>
      </c>
      <c r="BO176" s="4">
        <v>1.14E-2</v>
      </c>
      <c r="BP176" s="7">
        <v>2</v>
      </c>
      <c r="BQ176" s="7">
        <v>2</v>
      </c>
      <c r="BR176" s="7">
        <v>3</v>
      </c>
      <c r="BS176" s="7">
        <v>3</v>
      </c>
      <c r="BT176" s="7">
        <v>2</v>
      </c>
    </row>
    <row r="177" spans="1:73" x14ac:dyDescent="0.25">
      <c r="A177" s="7">
        <v>2455</v>
      </c>
      <c r="B177" t="s">
        <v>208</v>
      </c>
      <c r="C177" s="7">
        <v>131</v>
      </c>
      <c r="D177" s="7">
        <v>141</v>
      </c>
      <c r="E177" s="5">
        <v>46.627417000000001</v>
      </c>
      <c r="F177" s="5">
        <v>44.519492829999997</v>
      </c>
      <c r="G177" s="6">
        <v>12.91488987</v>
      </c>
      <c r="H177" s="6">
        <v>15.24844422</v>
      </c>
      <c r="I177" s="6">
        <v>11.441675760000001</v>
      </c>
      <c r="J177" s="6">
        <v>1.332710745</v>
      </c>
      <c r="K177" s="6">
        <v>1.3206920259999999</v>
      </c>
      <c r="L177" s="6">
        <v>0.66104033399999995</v>
      </c>
      <c r="M177" s="6">
        <v>0.92907801400000001</v>
      </c>
      <c r="N177" s="6">
        <v>0.68229166699999999</v>
      </c>
      <c r="O177" s="6">
        <v>0.83057861200000005</v>
      </c>
      <c r="P177" s="6">
        <v>2.7805439949999999</v>
      </c>
      <c r="Q177" s="6">
        <v>0.17211847699999999</v>
      </c>
      <c r="R177" s="6">
        <v>4.5207826E-2</v>
      </c>
      <c r="S177" s="7">
        <v>49</v>
      </c>
      <c r="T177" s="7">
        <v>1450</v>
      </c>
      <c r="U177" s="4">
        <v>835.28240000000005</v>
      </c>
      <c r="V177" s="4">
        <v>327.77749999999997</v>
      </c>
      <c r="W177" s="7">
        <v>21</v>
      </c>
      <c r="X177" s="7">
        <v>1684</v>
      </c>
      <c r="Y177" s="4">
        <v>766.29510000000005</v>
      </c>
      <c r="Z177" s="4">
        <v>617.40350000000001</v>
      </c>
      <c r="AA177" s="4">
        <v>68.987399999999994</v>
      </c>
      <c r="AB177" s="4">
        <v>5073</v>
      </c>
      <c r="AC177" s="4">
        <v>2222.19</v>
      </c>
      <c r="AD177" s="2">
        <v>5072.38</v>
      </c>
      <c r="AE177" s="2">
        <v>5073.8999999999996</v>
      </c>
      <c r="AF177" s="4">
        <v>2220.2199999999998</v>
      </c>
      <c r="AG177" s="4">
        <v>84.859399999999994</v>
      </c>
      <c r="AH177" s="4">
        <v>64.019000000000005</v>
      </c>
      <c r="AI177" s="4">
        <v>71.515600000000006</v>
      </c>
      <c r="AJ177" s="4">
        <v>78.557400000000001</v>
      </c>
      <c r="AK177" s="4">
        <v>123.9323</v>
      </c>
      <c r="AL177" s="4">
        <v>71.266000000000005</v>
      </c>
      <c r="AM177" s="4">
        <v>48.338500000000003</v>
      </c>
      <c r="AN177" s="4">
        <v>61.249200000000002</v>
      </c>
      <c r="AO177" s="4">
        <v>56.432299999999998</v>
      </c>
      <c r="AP177" s="4">
        <v>62.954500000000003</v>
      </c>
      <c r="AQ177" s="4">
        <v>44.119799999999998</v>
      </c>
      <c r="AR177" s="4">
        <v>62.258699999999997</v>
      </c>
      <c r="AS177" s="4">
        <v>90.218800000000002</v>
      </c>
      <c r="AT177" s="4">
        <v>64.904600000000002</v>
      </c>
      <c r="AU177" s="4">
        <v>76.932299999999998</v>
      </c>
      <c r="AV177" s="4">
        <v>63.505499999999998</v>
      </c>
      <c r="AW177" s="4">
        <v>123.4271</v>
      </c>
      <c r="AX177" s="4">
        <v>72.865899999999996</v>
      </c>
      <c r="AY177" s="4">
        <v>83.625</v>
      </c>
      <c r="AZ177" s="4">
        <v>58.390799999999999</v>
      </c>
      <c r="BA177" s="4">
        <v>82.656300000000002</v>
      </c>
      <c r="BB177" s="4">
        <v>50.094299999999997</v>
      </c>
      <c r="BC177" s="4">
        <v>68.291700000000006</v>
      </c>
      <c r="BD177" s="4">
        <v>58.012300000000003</v>
      </c>
      <c r="BE177" s="7">
        <v>98700</v>
      </c>
      <c r="BF177" s="3">
        <v>0.73299999999999998</v>
      </c>
      <c r="BG177" s="4">
        <v>3.2000000000000002E-3</v>
      </c>
      <c r="BH177" s="4">
        <v>2.7400000000000001E-2</v>
      </c>
      <c r="BI177" s="2">
        <v>5.84</v>
      </c>
      <c r="BJ177" s="7">
        <v>-1210000</v>
      </c>
      <c r="BK177" s="4">
        <v>1.3100000000000001E-2</v>
      </c>
      <c r="BL177" s="1">
        <v>834</v>
      </c>
      <c r="BM177" s="7">
        <v>165000</v>
      </c>
      <c r="BN177" s="7">
        <v>575000</v>
      </c>
      <c r="BO177" s="4">
        <v>4.0000000000000001E-3</v>
      </c>
      <c r="BP177" s="7">
        <v>3</v>
      </c>
      <c r="BQ177" s="7">
        <v>2</v>
      </c>
      <c r="BR177" s="7">
        <v>4</v>
      </c>
      <c r="BS177" s="7">
        <v>2</v>
      </c>
      <c r="BT177" s="7">
        <v>2</v>
      </c>
    </row>
    <row r="178" spans="1:73" x14ac:dyDescent="0.25">
      <c r="A178" s="7">
        <v>2558</v>
      </c>
      <c r="B178" t="s">
        <v>209</v>
      </c>
      <c r="C178" s="7">
        <v>122</v>
      </c>
      <c r="D178" s="7">
        <v>127</v>
      </c>
      <c r="E178" s="5">
        <v>41.79898987</v>
      </c>
      <c r="F178" s="5">
        <v>40.928714919999997</v>
      </c>
      <c r="G178" s="6">
        <v>12.46335526</v>
      </c>
      <c r="H178" s="6">
        <v>14.193045379999999</v>
      </c>
      <c r="I178" s="6">
        <v>11.109372779999999</v>
      </c>
      <c r="J178" s="6">
        <v>1.27757396</v>
      </c>
      <c r="K178" s="6">
        <v>1.1396247660000001</v>
      </c>
      <c r="L178" s="6">
        <v>0.62235696500000004</v>
      </c>
      <c r="M178" s="6">
        <v>0.960629921</v>
      </c>
      <c r="N178" s="6">
        <v>0.79220779200000002</v>
      </c>
      <c r="O178" s="6">
        <v>0.91519465899999997</v>
      </c>
      <c r="P178" s="6">
        <v>1.661396088</v>
      </c>
      <c r="Q178" s="6">
        <v>0.16505841900000001</v>
      </c>
      <c r="R178" s="6">
        <v>2.0820478E-2</v>
      </c>
      <c r="S178" s="7">
        <v>116</v>
      </c>
      <c r="T178" s="7">
        <v>1016</v>
      </c>
      <c r="U178" s="4">
        <v>589.74590000000001</v>
      </c>
      <c r="V178" s="4">
        <v>336.82810000000001</v>
      </c>
      <c r="W178" s="7">
        <v>95</v>
      </c>
      <c r="X178" s="7">
        <v>755</v>
      </c>
      <c r="Y178" s="4">
        <v>294.5625</v>
      </c>
      <c r="Z178" s="4">
        <v>205.1354</v>
      </c>
      <c r="AA178" s="4">
        <v>295.18340000000001</v>
      </c>
      <c r="AB178" s="4">
        <v>3612.04</v>
      </c>
      <c r="AC178" s="4">
        <v>5468.98</v>
      </c>
      <c r="AD178" s="2">
        <v>467796.26</v>
      </c>
      <c r="AE178" s="2">
        <v>488020.39</v>
      </c>
      <c r="AF178" s="4">
        <v>137.95070000000001</v>
      </c>
      <c r="AG178" s="4">
        <v>59.409100000000002</v>
      </c>
      <c r="AH178" s="4">
        <v>59.5137</v>
      </c>
      <c r="AI178" s="4">
        <v>55.623399999999997</v>
      </c>
      <c r="AJ178" s="4">
        <v>60.381700000000002</v>
      </c>
      <c r="AK178" s="4">
        <v>105.4156</v>
      </c>
      <c r="AL178" s="4">
        <v>68.845600000000005</v>
      </c>
      <c r="AM178" s="4">
        <v>72.564899999999994</v>
      </c>
      <c r="AN178" s="4">
        <v>64.637500000000003</v>
      </c>
      <c r="AO178" s="4">
        <v>73.889600000000002</v>
      </c>
      <c r="AP178" s="4">
        <v>51.369199999999999</v>
      </c>
      <c r="AQ178" s="4">
        <v>85.616900000000001</v>
      </c>
      <c r="AR178" s="4">
        <v>60.752600000000001</v>
      </c>
      <c r="AS178" s="4">
        <v>57.460999999999999</v>
      </c>
      <c r="AT178" s="4">
        <v>46.7699</v>
      </c>
      <c r="AU178" s="4">
        <v>82.090900000000005</v>
      </c>
      <c r="AV178" s="4">
        <v>72.455399999999997</v>
      </c>
      <c r="AW178" s="4">
        <v>111.4221</v>
      </c>
      <c r="AX178" s="4">
        <v>70.357299999999995</v>
      </c>
      <c r="AY178" s="4">
        <v>76.513000000000005</v>
      </c>
      <c r="AZ178" s="4">
        <v>60.2316</v>
      </c>
      <c r="BA178" s="4">
        <v>91.402600000000007</v>
      </c>
      <c r="BB178" s="4">
        <v>61.5242</v>
      </c>
      <c r="BC178" s="4">
        <v>84.889600000000002</v>
      </c>
      <c r="BD178" s="4">
        <v>61.328299999999999</v>
      </c>
      <c r="BE178" s="7">
        <v>63800</v>
      </c>
      <c r="BF178" s="3">
        <v>0.74</v>
      </c>
      <c r="BG178" s="4">
        <v>4.1999999999999997E-3</v>
      </c>
      <c r="BH178" s="4">
        <v>4.3099999999999999E-2</v>
      </c>
      <c r="BI178" s="2">
        <v>5.59</v>
      </c>
      <c r="BJ178" s="7">
        <v>10400000</v>
      </c>
      <c r="BK178" s="4">
        <v>1.8200000000000001E-2</v>
      </c>
      <c r="BL178" s="1">
        <v>475</v>
      </c>
      <c r="BM178" s="7">
        <v>112000</v>
      </c>
      <c r="BN178" s="7">
        <v>390000</v>
      </c>
      <c r="BO178" s="4">
        <v>5.7999999999999996E-3</v>
      </c>
      <c r="BP178" s="7">
        <v>2</v>
      </c>
      <c r="BQ178" s="7">
        <v>4</v>
      </c>
      <c r="BR178" s="7">
        <v>5</v>
      </c>
      <c r="BS178" s="7">
        <v>2</v>
      </c>
      <c r="BT178" s="7">
        <v>2</v>
      </c>
    </row>
    <row r="179" spans="1:73" x14ac:dyDescent="0.25">
      <c r="A179" s="7">
        <v>2587</v>
      </c>
      <c r="B179" t="s">
        <v>210</v>
      </c>
      <c r="C179" s="7">
        <v>162</v>
      </c>
      <c r="D179" s="7">
        <v>163</v>
      </c>
      <c r="E179" s="5">
        <v>47.213203440000001</v>
      </c>
      <c r="F179" s="5">
        <v>46.426830780000003</v>
      </c>
      <c r="G179" s="6">
        <v>14.36192209</v>
      </c>
      <c r="H179" s="6">
        <v>14.516940569999999</v>
      </c>
      <c r="I179" s="6">
        <v>14.34861428</v>
      </c>
      <c r="J179" s="6">
        <v>1.0117311879999999</v>
      </c>
      <c r="K179" s="6">
        <v>1.0949695909999999</v>
      </c>
      <c r="L179" s="6">
        <v>0.15184162200000001</v>
      </c>
      <c r="M179" s="6">
        <v>0.99386503100000001</v>
      </c>
      <c r="N179" s="6">
        <v>0.826530612</v>
      </c>
      <c r="O179" s="6">
        <v>0.94446702900000001</v>
      </c>
      <c r="P179" s="6">
        <v>0.40725989200000001</v>
      </c>
      <c r="Q179" s="6">
        <v>0.159705875</v>
      </c>
      <c r="R179" s="6">
        <v>1.6655778E-2</v>
      </c>
      <c r="S179" s="7">
        <v>103</v>
      </c>
      <c r="T179" s="7">
        <v>1080</v>
      </c>
      <c r="U179" s="4">
        <v>635.86419999999998</v>
      </c>
      <c r="V179" s="4">
        <v>323.44170000000003</v>
      </c>
      <c r="W179" s="7">
        <v>103</v>
      </c>
      <c r="X179" s="7">
        <v>547</v>
      </c>
      <c r="Y179" s="4">
        <v>266.35289999999998</v>
      </c>
      <c r="Z179" s="4">
        <v>110.916</v>
      </c>
      <c r="AA179" s="4">
        <v>369.51130000000001</v>
      </c>
      <c r="AB179" s="4">
        <v>6432.48</v>
      </c>
      <c r="AC179" s="4">
        <v>2315.7399999999998</v>
      </c>
      <c r="AD179" s="2">
        <v>6427.92</v>
      </c>
      <c r="AE179" s="2">
        <v>6428.1</v>
      </c>
      <c r="AF179" s="4">
        <v>2315.2399999999998</v>
      </c>
      <c r="AG179" s="4">
        <v>79.214299999999994</v>
      </c>
      <c r="AH179" s="4">
        <v>52.874299999999998</v>
      </c>
      <c r="AI179" s="4">
        <v>57.316299999999998</v>
      </c>
      <c r="AJ179" s="4">
        <v>54.3508</v>
      </c>
      <c r="AK179" s="4">
        <v>115.8673</v>
      </c>
      <c r="AL179" s="4">
        <v>70.193799999999996</v>
      </c>
      <c r="AM179" s="4">
        <v>54.25</v>
      </c>
      <c r="AN179" s="4">
        <v>50.908200000000001</v>
      </c>
      <c r="AO179" s="4">
        <v>83.045900000000003</v>
      </c>
      <c r="AP179" s="4">
        <v>46.562899999999999</v>
      </c>
      <c r="AQ179" s="4">
        <v>59.494900000000001</v>
      </c>
      <c r="AR179" s="4">
        <v>54.607999999999997</v>
      </c>
      <c r="AS179" s="4">
        <v>53.377600000000001</v>
      </c>
      <c r="AT179" s="4">
        <v>47.421700000000001</v>
      </c>
      <c r="AU179" s="4">
        <v>46.964300000000001</v>
      </c>
      <c r="AV179" s="4">
        <v>49.085799999999999</v>
      </c>
      <c r="AW179" s="4">
        <v>117.3673</v>
      </c>
      <c r="AX179" s="4">
        <v>70.702500000000001</v>
      </c>
      <c r="AY179" s="4">
        <v>85.642899999999997</v>
      </c>
      <c r="AZ179" s="4">
        <v>53.220999999999997</v>
      </c>
      <c r="BA179" s="4">
        <v>92.862200000000001</v>
      </c>
      <c r="BB179" s="4">
        <v>59.047499999999999</v>
      </c>
      <c r="BC179" s="4">
        <v>84.244900000000001</v>
      </c>
      <c r="BD179" s="4">
        <v>53.375999999999998</v>
      </c>
      <c r="BE179" s="7">
        <v>66700</v>
      </c>
      <c r="BF179" s="3">
        <v>0.70199999999999996</v>
      </c>
      <c r="BG179" s="4">
        <v>3.2000000000000002E-3</v>
      </c>
      <c r="BH179" s="4">
        <v>2.93E-2</v>
      </c>
      <c r="BI179" s="2">
        <v>5.87</v>
      </c>
      <c r="BJ179" s="7">
        <v>-1460000</v>
      </c>
      <c r="BK179" s="4">
        <v>1.12E-2</v>
      </c>
      <c r="BL179" s="1">
        <v>516</v>
      </c>
      <c r="BM179" s="7">
        <v>107000</v>
      </c>
      <c r="BN179" s="7">
        <v>365000</v>
      </c>
      <c r="BO179" s="4">
        <v>4.4999999999999997E-3</v>
      </c>
      <c r="BP179" s="7">
        <v>2</v>
      </c>
      <c r="BQ179" s="7">
        <v>4</v>
      </c>
      <c r="BR179" s="7">
        <v>4</v>
      </c>
      <c r="BS179" s="7">
        <v>2</v>
      </c>
      <c r="BT179" s="7">
        <v>2</v>
      </c>
    </row>
    <row r="180" spans="1:73" x14ac:dyDescent="0.25">
      <c r="A180" s="7">
        <v>2616</v>
      </c>
      <c r="B180" t="s">
        <v>211</v>
      </c>
      <c r="C180" s="7">
        <v>57</v>
      </c>
      <c r="D180" s="7">
        <v>57</v>
      </c>
      <c r="E180" s="5">
        <v>27.89949494</v>
      </c>
      <c r="F180" s="5">
        <v>27.721349350000001</v>
      </c>
      <c r="G180" s="6">
        <v>8.519075892</v>
      </c>
      <c r="H180" s="6">
        <v>8.7561113650000006</v>
      </c>
      <c r="I180" s="6">
        <v>8.4283016899999996</v>
      </c>
      <c r="J180" s="6">
        <v>1.0388939180000001</v>
      </c>
      <c r="K180" s="6">
        <v>1.086695736</v>
      </c>
      <c r="L180" s="6">
        <v>0.27106095200000002</v>
      </c>
      <c r="M180" s="6">
        <v>1</v>
      </c>
      <c r="N180" s="6">
        <v>0.890625</v>
      </c>
      <c r="O180" s="6">
        <v>0.93208600600000002</v>
      </c>
      <c r="P180" s="6">
        <v>0.359310715</v>
      </c>
      <c r="Q180" s="6">
        <v>0.15903408899999999</v>
      </c>
      <c r="R180" s="6">
        <v>6.3852620000000001E-3</v>
      </c>
      <c r="S180" s="7">
        <v>-876</v>
      </c>
      <c r="T180" s="7">
        <v>-237</v>
      </c>
      <c r="U180" s="4">
        <v>-508.64909999999998</v>
      </c>
      <c r="V180" s="4">
        <v>190.02500000000001</v>
      </c>
      <c r="W180" s="7">
        <v>-878</v>
      </c>
      <c r="X180" s="7">
        <v>-639</v>
      </c>
      <c r="Y180" s="4">
        <v>-763.28570000000002</v>
      </c>
      <c r="Z180" s="4">
        <v>93.722499999999997</v>
      </c>
      <c r="AA180" s="4">
        <v>254.63659999999999</v>
      </c>
      <c r="AB180" s="4">
        <v>8086.01</v>
      </c>
      <c r="AC180" s="4">
        <v>2859.77</v>
      </c>
      <c r="AD180" s="2">
        <v>20780.47</v>
      </c>
      <c r="AE180" s="2">
        <v>23336.49</v>
      </c>
      <c r="AF180" s="4">
        <v>1982.6</v>
      </c>
      <c r="AG180" s="4">
        <v>0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>
        <v>0</v>
      </c>
      <c r="AY180" s="4">
        <v>0</v>
      </c>
      <c r="AZ180" s="4">
        <v>0</v>
      </c>
      <c r="BA180" s="4">
        <v>0</v>
      </c>
      <c r="BB180" s="4">
        <v>0</v>
      </c>
      <c r="BC180" s="4">
        <v>0</v>
      </c>
      <c r="BD180" s="4">
        <v>0</v>
      </c>
      <c r="BE180" s="7">
        <v>37000</v>
      </c>
      <c r="BF180" s="3">
        <v>0.59</v>
      </c>
      <c r="BG180" s="4">
        <v>1.12E-2</v>
      </c>
      <c r="BH180" s="4">
        <v>2.81E-2</v>
      </c>
      <c r="BI180" s="2">
        <v>4.58</v>
      </c>
      <c r="BJ180" s="7">
        <v>8220000</v>
      </c>
      <c r="BK180" s="4">
        <v>1.04E-2</v>
      </c>
      <c r="BL180" s="1">
        <v>372</v>
      </c>
      <c r="BM180" s="7">
        <v>36100</v>
      </c>
      <c r="BN180" s="7">
        <v>115000</v>
      </c>
      <c r="BO180" s="4">
        <v>1.34E-2</v>
      </c>
      <c r="BP180" s="7">
        <v>2</v>
      </c>
      <c r="BQ180" s="7">
        <v>3</v>
      </c>
      <c r="BR180" s="7">
        <v>2</v>
      </c>
      <c r="BS180" s="7">
        <v>3</v>
      </c>
      <c r="BT180" s="7">
        <v>2</v>
      </c>
    </row>
    <row r="181" spans="1:73" x14ac:dyDescent="0.25">
      <c r="A181" s="7">
        <v>2640</v>
      </c>
      <c r="B181" t="s">
        <v>212</v>
      </c>
      <c r="C181" s="7">
        <v>174</v>
      </c>
      <c r="D181" s="7">
        <v>188</v>
      </c>
      <c r="E181" s="5">
        <v>57.455844120000002</v>
      </c>
      <c r="F181" s="5">
        <v>54.639289529999999</v>
      </c>
      <c r="G181" s="6">
        <v>14.88434348</v>
      </c>
      <c r="H181" s="6">
        <v>19.999393560000001</v>
      </c>
      <c r="I181" s="6">
        <v>12.35135213</v>
      </c>
      <c r="J181" s="6">
        <v>1.619206817</v>
      </c>
      <c r="K181" s="6">
        <v>1.509764839</v>
      </c>
      <c r="L181" s="6">
        <v>0.78650309699999998</v>
      </c>
      <c r="M181" s="6">
        <v>0.92553191499999998</v>
      </c>
      <c r="N181" s="6">
        <v>0.62142857100000004</v>
      </c>
      <c r="O181" s="6">
        <v>0.73240116300000002</v>
      </c>
      <c r="P181" s="6">
        <v>2.6089399320000002</v>
      </c>
      <c r="Q181" s="6">
        <v>0.19750897100000001</v>
      </c>
      <c r="R181" s="6">
        <v>4.9021202999999999E-2</v>
      </c>
      <c r="S181" s="7">
        <v>17</v>
      </c>
      <c r="T181" s="7">
        <v>1058</v>
      </c>
      <c r="U181" s="4">
        <v>441.17239999999998</v>
      </c>
      <c r="V181" s="4">
        <v>302.64240000000001</v>
      </c>
      <c r="W181" s="7">
        <v>24</v>
      </c>
      <c r="X181" s="7">
        <v>478</v>
      </c>
      <c r="Y181" s="4">
        <v>136.92449999999999</v>
      </c>
      <c r="Z181" s="4">
        <v>78.540000000000006</v>
      </c>
      <c r="AA181" s="4">
        <v>304.24790000000002</v>
      </c>
      <c r="AB181" s="4">
        <v>1933.03</v>
      </c>
      <c r="AC181" s="4">
        <v>1466.63</v>
      </c>
      <c r="AD181" s="2">
        <v>265823.49</v>
      </c>
      <c r="AE181" s="2">
        <v>254560.27</v>
      </c>
      <c r="AF181" s="4">
        <v>98.818299999999994</v>
      </c>
      <c r="AG181" s="4">
        <v>79.6571</v>
      </c>
      <c r="AH181" s="4">
        <v>58.907299999999999</v>
      </c>
      <c r="AI181" s="4">
        <v>48.432099999999998</v>
      </c>
      <c r="AJ181" s="4">
        <v>48.2119</v>
      </c>
      <c r="AK181" s="4">
        <v>78.8857</v>
      </c>
      <c r="AL181" s="4">
        <v>67.8536</v>
      </c>
      <c r="AM181" s="4">
        <v>48.8536</v>
      </c>
      <c r="AN181" s="4">
        <v>50.920499999999997</v>
      </c>
      <c r="AO181" s="4">
        <v>47.303600000000003</v>
      </c>
      <c r="AP181" s="4">
        <v>47.517400000000002</v>
      </c>
      <c r="AQ181" s="4">
        <v>48.246400000000001</v>
      </c>
      <c r="AR181" s="4">
        <v>51.037399999999998</v>
      </c>
      <c r="AS181" s="4">
        <v>80.0214</v>
      </c>
      <c r="AT181" s="4">
        <v>56.851399999999998</v>
      </c>
      <c r="AU181" s="4">
        <v>69.317899999999995</v>
      </c>
      <c r="AV181" s="4">
        <v>60.026699999999998</v>
      </c>
      <c r="AW181" s="4">
        <v>78.132099999999994</v>
      </c>
      <c r="AX181" s="4">
        <v>69.742999999999995</v>
      </c>
      <c r="AY181" s="4">
        <v>71.7607</v>
      </c>
      <c r="AZ181" s="4">
        <v>50.344900000000003</v>
      </c>
      <c r="BA181" s="4">
        <v>97.617900000000006</v>
      </c>
      <c r="BB181" s="4">
        <v>61.534300000000002</v>
      </c>
      <c r="BC181" s="4">
        <v>55.5929</v>
      </c>
      <c r="BD181" s="4">
        <v>50.643700000000003</v>
      </c>
      <c r="BE181" s="7">
        <v>46900</v>
      </c>
      <c r="BF181" s="3">
        <v>0.73199999999999998</v>
      </c>
      <c r="BG181" s="4">
        <v>2.2000000000000001E-3</v>
      </c>
      <c r="BH181" s="4">
        <v>3.5900000000000001E-2</v>
      </c>
      <c r="BI181" s="2">
        <v>6.25</v>
      </c>
      <c r="BJ181" s="7">
        <v>1560000</v>
      </c>
      <c r="BK181" s="4">
        <v>1.2E-2</v>
      </c>
      <c r="BL181" s="1">
        <v>341</v>
      </c>
      <c r="BM181" s="7">
        <v>85700</v>
      </c>
      <c r="BN181" s="7">
        <v>296000</v>
      </c>
      <c r="BO181" s="4">
        <v>4.1999999999999997E-3</v>
      </c>
      <c r="BP181" s="7">
        <v>2</v>
      </c>
      <c r="BQ181" s="7">
        <v>3</v>
      </c>
      <c r="BR181" s="7">
        <v>3</v>
      </c>
      <c r="BS181" s="7">
        <v>2</v>
      </c>
      <c r="BT181" s="7">
        <v>2</v>
      </c>
      <c r="BU181" s="7">
        <f>ROW(BT181)-ROW(BU91)</f>
        <v>90</v>
      </c>
    </row>
    <row r="182" spans="1:73" x14ac:dyDescent="0.25">
      <c r="A182" s="7">
        <v>378</v>
      </c>
      <c r="B182" t="s">
        <v>213</v>
      </c>
      <c r="C182" s="7">
        <v>70</v>
      </c>
      <c r="D182" s="7">
        <v>71</v>
      </c>
      <c r="E182" s="5">
        <v>30.970562749999999</v>
      </c>
      <c r="F182" s="5">
        <v>30.71862685</v>
      </c>
      <c r="G182" s="6">
        <v>9.4406974389999991</v>
      </c>
      <c r="H182" s="6">
        <v>9.8124187759999995</v>
      </c>
      <c r="I182" s="6">
        <v>9.2549954700000008</v>
      </c>
      <c r="J182" s="6">
        <v>1.060229452</v>
      </c>
      <c r="K182" s="6">
        <v>1.090411164</v>
      </c>
      <c r="L182" s="6">
        <v>0.33224800900000001</v>
      </c>
      <c r="M182" s="6">
        <v>0.98591549300000003</v>
      </c>
      <c r="N182" s="6">
        <v>0.77777777800000003</v>
      </c>
      <c r="O182" s="6">
        <v>0.932189716</v>
      </c>
      <c r="P182" s="6">
        <v>0.67191111299999995</v>
      </c>
      <c r="Q182" s="6">
        <v>0.16006413999999999</v>
      </c>
      <c r="R182" s="6">
        <v>8.1346890000000005E-3</v>
      </c>
      <c r="S182" s="7">
        <v>74</v>
      </c>
      <c r="T182" s="7">
        <v>1083</v>
      </c>
      <c r="U182" s="4">
        <v>483.95710000000003</v>
      </c>
      <c r="V182" s="4">
        <v>349.2758</v>
      </c>
      <c r="W182" s="7">
        <v>83</v>
      </c>
      <c r="X182" s="7">
        <v>771</v>
      </c>
      <c r="Y182" s="4">
        <v>238.9</v>
      </c>
      <c r="Z182" s="4">
        <v>222.1559</v>
      </c>
      <c r="AA182" s="4">
        <v>245.05709999999999</v>
      </c>
      <c r="AB182" s="4">
        <v>4223.99</v>
      </c>
      <c r="AC182" s="4">
        <v>4012.36</v>
      </c>
      <c r="AD182" s="2">
        <v>294922.88</v>
      </c>
      <c r="AE182" s="2">
        <v>300827.95</v>
      </c>
      <c r="AF182" s="4">
        <v>159.84110000000001</v>
      </c>
      <c r="AG182" s="4">
        <v>75.2333</v>
      </c>
      <c r="AH182" s="4">
        <v>57.6783</v>
      </c>
      <c r="AI182" s="4">
        <v>63.511099999999999</v>
      </c>
      <c r="AJ182" s="4">
        <v>62.071800000000003</v>
      </c>
      <c r="AK182" s="4">
        <v>103.7667</v>
      </c>
      <c r="AL182" s="4">
        <v>70.751499999999993</v>
      </c>
      <c r="AM182" s="4">
        <v>39.933300000000003</v>
      </c>
      <c r="AN182" s="4">
        <v>57.844999999999999</v>
      </c>
      <c r="AO182" s="4">
        <v>59.633299999999998</v>
      </c>
      <c r="AP182" s="4">
        <v>59.004600000000003</v>
      </c>
      <c r="AQ182" s="4">
        <v>48.833300000000001</v>
      </c>
      <c r="AR182" s="4">
        <v>61.291800000000002</v>
      </c>
      <c r="AS182" s="4">
        <v>65.477800000000002</v>
      </c>
      <c r="AT182" s="4">
        <v>60.6113</v>
      </c>
      <c r="AU182" s="4">
        <v>57.333300000000001</v>
      </c>
      <c r="AV182" s="4">
        <v>57.698799999999999</v>
      </c>
      <c r="AW182" s="4">
        <v>106.9667</v>
      </c>
      <c r="AX182" s="4">
        <v>72.203000000000003</v>
      </c>
      <c r="AY182" s="4">
        <v>84.166700000000006</v>
      </c>
      <c r="AZ182" s="4">
        <v>63.819299999999998</v>
      </c>
      <c r="BA182" s="4">
        <v>89.244399999999999</v>
      </c>
      <c r="BB182" s="4">
        <v>52.72</v>
      </c>
      <c r="BC182" s="4">
        <v>71.333299999999994</v>
      </c>
      <c r="BD182" s="4">
        <v>62.764800000000001</v>
      </c>
      <c r="BE182" s="7">
        <v>72600</v>
      </c>
      <c r="BF182" s="3">
        <v>0.747</v>
      </c>
      <c r="BG182" s="4">
        <v>7.6E-3</v>
      </c>
      <c r="BH182" s="4">
        <v>0.04</v>
      </c>
      <c r="BI182" s="2">
        <v>4.9800000000000004</v>
      </c>
      <c r="BJ182" s="7">
        <v>16700000</v>
      </c>
      <c r="BK182" s="4">
        <v>1.9800000000000002E-2</v>
      </c>
      <c r="BL182" s="1">
        <v>382</v>
      </c>
      <c r="BM182" s="7">
        <v>113000</v>
      </c>
      <c r="BN182" s="7">
        <v>394000</v>
      </c>
      <c r="BO182" s="4">
        <v>1.11E-2</v>
      </c>
      <c r="BP182" s="7">
        <v>2</v>
      </c>
      <c r="BQ182" s="7">
        <v>3</v>
      </c>
      <c r="BR182" s="7">
        <v>3</v>
      </c>
      <c r="BS182" s="7">
        <v>1</v>
      </c>
      <c r="BT182" s="7">
        <v>3</v>
      </c>
    </row>
    <row r="183" spans="1:73" x14ac:dyDescent="0.25">
      <c r="A183" s="7">
        <v>443</v>
      </c>
      <c r="B183" t="s">
        <v>122</v>
      </c>
      <c r="C183" s="7">
        <v>147</v>
      </c>
      <c r="D183" s="7">
        <v>150</v>
      </c>
      <c r="E183" s="5">
        <v>47.355339059999999</v>
      </c>
      <c r="F183" s="5">
        <v>46.231067930000002</v>
      </c>
      <c r="G183" s="6">
        <v>13.680870329999999</v>
      </c>
      <c r="H183" s="6">
        <v>15.48135497</v>
      </c>
      <c r="I183" s="6">
        <v>12.482442949999999</v>
      </c>
      <c r="J183" s="6">
        <v>1.2402504080000001</v>
      </c>
      <c r="K183" s="6">
        <v>1.213977681</v>
      </c>
      <c r="L183" s="6">
        <v>0.591522094</v>
      </c>
      <c r="M183" s="6">
        <v>0.98</v>
      </c>
      <c r="N183" s="6">
        <v>0.61764705900000005</v>
      </c>
      <c r="O183" s="6">
        <v>0.86428972000000004</v>
      </c>
      <c r="P183" s="6">
        <v>0.96096071500000002</v>
      </c>
      <c r="Q183" s="6">
        <v>0.16701405899999999</v>
      </c>
      <c r="R183" s="6">
        <v>2.3741169999999999E-2</v>
      </c>
      <c r="S183" s="7">
        <v>-937</v>
      </c>
      <c r="T183" s="7">
        <v>1784</v>
      </c>
      <c r="U183" s="4">
        <v>326.8707</v>
      </c>
      <c r="V183" s="4">
        <v>826.55840000000001</v>
      </c>
      <c r="W183" s="7">
        <v>-958</v>
      </c>
      <c r="X183" s="7">
        <v>133</v>
      </c>
      <c r="Y183" s="4">
        <v>-658.39559999999994</v>
      </c>
      <c r="Z183" s="4">
        <v>290.89760000000001</v>
      </c>
      <c r="AA183" s="4">
        <v>985.26639999999998</v>
      </c>
      <c r="AB183" s="4">
        <v>12808.24</v>
      </c>
      <c r="AC183" s="4">
        <v>14434.55</v>
      </c>
      <c r="AD183" s="2">
        <v>744294.28</v>
      </c>
      <c r="AE183" s="2">
        <v>760767.58</v>
      </c>
      <c r="AF183" s="4">
        <v>844.90940000000001</v>
      </c>
      <c r="AG183" s="4">
        <v>66.689099999999996</v>
      </c>
      <c r="AH183" s="4">
        <v>62.681399999999996</v>
      </c>
      <c r="AI183" s="4">
        <v>54.895000000000003</v>
      </c>
      <c r="AJ183" s="4">
        <v>54.504100000000001</v>
      </c>
      <c r="AK183" s="4">
        <v>60.722700000000003</v>
      </c>
      <c r="AL183" s="4">
        <v>69.612300000000005</v>
      </c>
      <c r="AM183" s="4">
        <v>76.752099999999999</v>
      </c>
      <c r="AN183" s="4">
        <v>52.106499999999997</v>
      </c>
      <c r="AO183" s="4">
        <v>87.323499999999996</v>
      </c>
      <c r="AP183" s="4">
        <v>69.977800000000002</v>
      </c>
      <c r="AQ183" s="4">
        <v>75.285700000000006</v>
      </c>
      <c r="AR183" s="4">
        <v>53.433300000000003</v>
      </c>
      <c r="AS183" s="4">
        <v>71.710099999999997</v>
      </c>
      <c r="AT183" s="4">
        <v>67.012799999999999</v>
      </c>
      <c r="AU183" s="4">
        <v>81.029399999999995</v>
      </c>
      <c r="AV183" s="4">
        <v>65.0261</v>
      </c>
      <c r="AW183" s="4">
        <v>64.365499999999997</v>
      </c>
      <c r="AX183" s="4">
        <v>72.558999999999997</v>
      </c>
      <c r="AY183" s="4">
        <v>100.9622</v>
      </c>
      <c r="AZ183" s="4">
        <v>58.222000000000001</v>
      </c>
      <c r="BA183" s="4">
        <v>74.365499999999997</v>
      </c>
      <c r="BB183" s="4">
        <v>61.679099999999998</v>
      </c>
      <c r="BC183" s="4">
        <v>83.126099999999994</v>
      </c>
      <c r="BD183" s="4">
        <v>50.325600000000001</v>
      </c>
      <c r="BE183" s="7">
        <v>393000</v>
      </c>
      <c r="BF183" s="3">
        <v>0.73399999999999999</v>
      </c>
      <c r="BG183" s="4">
        <v>2.5999999999999999E-3</v>
      </c>
      <c r="BH183" s="4">
        <v>1.7600000000000001E-2</v>
      </c>
      <c r="BI183" s="2">
        <v>6.09</v>
      </c>
      <c r="BJ183" s="7">
        <v>95000000</v>
      </c>
      <c r="BK183" s="4">
        <v>7.4000000000000003E-3</v>
      </c>
      <c r="BL183" s="1">
        <v>1010</v>
      </c>
      <c r="BM183" s="7">
        <v>717000</v>
      </c>
      <c r="BN183" s="7">
        <v>2480000</v>
      </c>
      <c r="BO183" s="4">
        <v>2.5999999999999999E-3</v>
      </c>
      <c r="BP183" s="7">
        <v>3</v>
      </c>
      <c r="BQ183" s="7">
        <v>1</v>
      </c>
      <c r="BR183" s="7">
        <v>3</v>
      </c>
      <c r="BS183" s="7">
        <v>1</v>
      </c>
      <c r="BT183" s="7">
        <v>3</v>
      </c>
    </row>
    <row r="184" spans="1:73" x14ac:dyDescent="0.25">
      <c r="A184" s="7">
        <v>679</v>
      </c>
      <c r="B184" t="s">
        <v>214</v>
      </c>
      <c r="C184" s="7">
        <v>190</v>
      </c>
      <c r="D184" s="7">
        <v>195</v>
      </c>
      <c r="E184" s="5">
        <v>52.041630560000002</v>
      </c>
      <c r="F184" s="5">
        <v>51.001527889999998</v>
      </c>
      <c r="G184" s="6">
        <v>15.55363345</v>
      </c>
      <c r="H184" s="6">
        <v>16.359925820000001</v>
      </c>
      <c r="I184" s="6">
        <v>15.09832935</v>
      </c>
      <c r="J184" s="6">
        <v>1.0835586800000001</v>
      </c>
      <c r="K184" s="6">
        <v>1.134327147</v>
      </c>
      <c r="L184" s="6">
        <v>0.385075793</v>
      </c>
      <c r="M184" s="6">
        <v>0.97435897400000004</v>
      </c>
      <c r="N184" s="6">
        <v>0.79166666699999999</v>
      </c>
      <c r="O184" s="6">
        <v>0.91790363900000005</v>
      </c>
      <c r="P184" s="6">
        <v>0.67144369800000003</v>
      </c>
      <c r="Q184" s="6">
        <v>0.16215133400000001</v>
      </c>
      <c r="R184" s="6">
        <v>1.9985974E-2</v>
      </c>
      <c r="S184" s="7">
        <v>5</v>
      </c>
      <c r="T184" s="7">
        <v>1331</v>
      </c>
      <c r="U184" s="4">
        <v>707.83699999999999</v>
      </c>
      <c r="V184" s="4">
        <v>435.89080000000001</v>
      </c>
      <c r="W184" s="7">
        <v>76</v>
      </c>
      <c r="X184" s="7">
        <v>1160</v>
      </c>
      <c r="Y184" s="4">
        <v>394.52</v>
      </c>
      <c r="Z184" s="4">
        <v>295.74200000000002</v>
      </c>
      <c r="AA184" s="4">
        <v>313.31700000000001</v>
      </c>
      <c r="AB184" s="4">
        <v>5311.46</v>
      </c>
      <c r="AC184" s="4">
        <v>1960.95</v>
      </c>
      <c r="AD184" s="2">
        <v>5313.11</v>
      </c>
      <c r="AE184" s="2">
        <v>5312.51</v>
      </c>
      <c r="AF184" s="4">
        <v>1960.45</v>
      </c>
      <c r="AG184" s="4">
        <v>48.075000000000003</v>
      </c>
      <c r="AH184" s="4">
        <v>45.896999999999998</v>
      </c>
      <c r="AI184" s="4">
        <v>28.554200000000002</v>
      </c>
      <c r="AJ184" s="4">
        <v>38.142299999999999</v>
      </c>
      <c r="AK184" s="4">
        <v>111.125</v>
      </c>
      <c r="AL184" s="4">
        <v>78.192400000000006</v>
      </c>
      <c r="AM184" s="4">
        <v>40.6875</v>
      </c>
      <c r="AN184" s="4">
        <v>51.5899</v>
      </c>
      <c r="AO184" s="4">
        <v>54.804200000000002</v>
      </c>
      <c r="AP184" s="4">
        <v>54.752000000000002</v>
      </c>
      <c r="AQ184" s="4">
        <v>37.729199999999999</v>
      </c>
      <c r="AR184" s="4">
        <v>49.543399999999998</v>
      </c>
      <c r="AS184" s="4">
        <v>80.479200000000006</v>
      </c>
      <c r="AT184" s="4">
        <v>54.488599999999998</v>
      </c>
      <c r="AU184" s="4">
        <v>65.95</v>
      </c>
      <c r="AV184" s="4">
        <v>47.313899999999997</v>
      </c>
      <c r="AW184" s="4">
        <v>106.1917</v>
      </c>
      <c r="AX184" s="4">
        <v>75.619299999999996</v>
      </c>
      <c r="AY184" s="4">
        <v>84.458299999999994</v>
      </c>
      <c r="AZ184" s="4">
        <v>52.130600000000001</v>
      </c>
      <c r="BA184" s="4">
        <v>89.924999999999997</v>
      </c>
      <c r="BB184" s="4">
        <v>56.453299999999999</v>
      </c>
      <c r="BC184" s="4">
        <v>68.25</v>
      </c>
      <c r="BD184" s="4">
        <v>59.9268</v>
      </c>
      <c r="BE184" s="7">
        <v>106000</v>
      </c>
      <c r="BF184" s="3">
        <v>0.74199999999999999</v>
      </c>
      <c r="BG184" s="4">
        <v>2.5999999999999999E-3</v>
      </c>
      <c r="BH184" s="4">
        <v>2.6200000000000001E-2</v>
      </c>
      <c r="BI184" s="2">
        <v>6.08</v>
      </c>
      <c r="BJ184" s="7">
        <v>37200000</v>
      </c>
      <c r="BK184" s="4">
        <v>7.4000000000000003E-3</v>
      </c>
      <c r="BL184" s="1">
        <v>669</v>
      </c>
      <c r="BM184" s="7">
        <v>190000</v>
      </c>
      <c r="BN184" s="7">
        <v>663000</v>
      </c>
      <c r="BO184" s="4">
        <v>5.5999999999999999E-3</v>
      </c>
      <c r="BP184" s="7">
        <v>1</v>
      </c>
      <c r="BQ184" s="7">
        <v>3</v>
      </c>
      <c r="BR184" s="7">
        <v>3</v>
      </c>
      <c r="BS184" s="7">
        <v>2</v>
      </c>
      <c r="BT184" s="7">
        <v>3</v>
      </c>
    </row>
    <row r="185" spans="1:73" x14ac:dyDescent="0.25">
      <c r="A185" s="7">
        <v>1533</v>
      </c>
      <c r="B185" t="s">
        <v>215</v>
      </c>
      <c r="C185" s="7">
        <v>71</v>
      </c>
      <c r="D185" s="7">
        <v>72</v>
      </c>
      <c r="E185" s="5">
        <v>31.79898987</v>
      </c>
      <c r="F185" s="5">
        <v>31.264553119999999</v>
      </c>
      <c r="G185" s="6">
        <v>9.5078918629999993</v>
      </c>
      <c r="H185" s="6">
        <v>10.779961780000001</v>
      </c>
      <c r="I185" s="6">
        <v>8.5454811589999995</v>
      </c>
      <c r="J185" s="6">
        <v>1.2614809600000001</v>
      </c>
      <c r="K185" s="6">
        <v>1.133335352</v>
      </c>
      <c r="L185" s="6">
        <v>0.60958714999999997</v>
      </c>
      <c r="M185" s="6">
        <v>0.98611111100000004</v>
      </c>
      <c r="N185" s="6">
        <v>0.71717171700000004</v>
      </c>
      <c r="O185" s="6">
        <v>0.91277505299999995</v>
      </c>
      <c r="P185" s="6">
        <v>0.96758776999999996</v>
      </c>
      <c r="Q185" s="6">
        <v>0.164230772</v>
      </c>
      <c r="R185" s="6">
        <v>1.6806721E-2</v>
      </c>
      <c r="S185" s="7">
        <v>34</v>
      </c>
      <c r="T185" s="7">
        <v>734</v>
      </c>
      <c r="U185" s="4">
        <v>339.19720000000001</v>
      </c>
      <c r="V185" s="4">
        <v>211.14240000000001</v>
      </c>
      <c r="W185" s="7">
        <v>10</v>
      </c>
      <c r="X185" s="7">
        <v>409</v>
      </c>
      <c r="Y185" s="4">
        <v>138.42859999999999</v>
      </c>
      <c r="Z185" s="4">
        <v>87.256699999999995</v>
      </c>
      <c r="AA185" s="4">
        <v>200.76859999999999</v>
      </c>
      <c r="AB185" s="4">
        <v>4129</v>
      </c>
      <c r="AC185" s="4">
        <v>4128.17</v>
      </c>
      <c r="AD185" s="2">
        <v>3478.45</v>
      </c>
      <c r="AE185" s="2">
        <v>1389.68</v>
      </c>
      <c r="AF185" s="4">
        <v>1102.5999999999999</v>
      </c>
      <c r="AG185" s="4">
        <v>105.6768</v>
      </c>
      <c r="AH185" s="4">
        <v>69.491299999999995</v>
      </c>
      <c r="AI185" s="4">
        <v>76.212100000000007</v>
      </c>
      <c r="AJ185" s="4">
        <v>61.373399999999997</v>
      </c>
      <c r="AK185" s="4">
        <v>106.9798</v>
      </c>
      <c r="AL185" s="4">
        <v>66.667900000000003</v>
      </c>
      <c r="AM185" s="4">
        <v>77.656599999999997</v>
      </c>
      <c r="AN185" s="4">
        <v>66.094899999999996</v>
      </c>
      <c r="AO185" s="4">
        <v>87.989900000000006</v>
      </c>
      <c r="AP185" s="4">
        <v>60.880400000000002</v>
      </c>
      <c r="AQ185" s="4">
        <v>86.868700000000004</v>
      </c>
      <c r="AR185" s="4">
        <v>64.235299999999995</v>
      </c>
      <c r="AS185" s="4">
        <v>106.93940000000001</v>
      </c>
      <c r="AT185" s="4">
        <v>59.746400000000001</v>
      </c>
      <c r="AU185" s="4">
        <v>88.010099999999994</v>
      </c>
      <c r="AV185" s="4">
        <v>66.244699999999995</v>
      </c>
      <c r="AW185" s="4">
        <v>106.98990000000001</v>
      </c>
      <c r="AX185" s="4">
        <v>68.390799999999999</v>
      </c>
      <c r="AY185" s="4">
        <v>82.363600000000005</v>
      </c>
      <c r="AZ185" s="4">
        <v>61.684899999999999</v>
      </c>
      <c r="BA185" s="4">
        <v>122.16160000000001</v>
      </c>
      <c r="BB185" s="4">
        <v>57.833500000000001</v>
      </c>
      <c r="BC185" s="4">
        <v>104.8283</v>
      </c>
      <c r="BD185" s="4">
        <v>71.578000000000003</v>
      </c>
      <c r="BE185" s="7">
        <v>45500</v>
      </c>
      <c r="BF185" s="3">
        <v>0.51300000000000001</v>
      </c>
      <c r="BG185" s="4">
        <v>6.7999999999999996E-3</v>
      </c>
      <c r="BH185" s="4">
        <v>2.6599999999999999E-2</v>
      </c>
      <c r="BI185" s="2">
        <v>5.09</v>
      </c>
      <c r="BJ185" s="7">
        <v>3230000</v>
      </c>
      <c r="BK185" s="4">
        <v>6.7999999999999996E-3</v>
      </c>
      <c r="BL185" s="1">
        <v>306</v>
      </c>
      <c r="BM185" s="7">
        <v>44900</v>
      </c>
      <c r="BN185" s="7">
        <v>135000</v>
      </c>
      <c r="BO185" s="4">
        <v>8.8000000000000005E-3</v>
      </c>
      <c r="BP185" s="7">
        <v>3</v>
      </c>
      <c r="BQ185" s="7">
        <v>3</v>
      </c>
      <c r="BR185" s="7">
        <v>2</v>
      </c>
      <c r="BS185" s="7">
        <v>1</v>
      </c>
      <c r="BT185" s="7">
        <v>3</v>
      </c>
    </row>
    <row r="186" spans="1:73" x14ac:dyDescent="0.25">
      <c r="A186" s="7">
        <v>1563</v>
      </c>
      <c r="B186" t="s">
        <v>216</v>
      </c>
      <c r="C186" s="7">
        <v>127</v>
      </c>
      <c r="D186" s="7">
        <v>131</v>
      </c>
      <c r="E186" s="5">
        <v>43.213203440000001</v>
      </c>
      <c r="F186" s="5">
        <v>42.046262310000003</v>
      </c>
      <c r="G186" s="6">
        <v>12.71618741</v>
      </c>
      <c r="H186" s="6">
        <v>14.316317290000001</v>
      </c>
      <c r="I186" s="6">
        <v>11.44632799</v>
      </c>
      <c r="J186" s="6">
        <v>1.2507344979999999</v>
      </c>
      <c r="K186" s="6">
        <v>1.1700901930000001</v>
      </c>
      <c r="L186" s="6">
        <v>0.60062589300000002</v>
      </c>
      <c r="M186" s="6">
        <v>0.96946564899999998</v>
      </c>
      <c r="N186" s="6">
        <v>0.76969697000000004</v>
      </c>
      <c r="O186" s="6">
        <v>0.90273190999999997</v>
      </c>
      <c r="P186" s="6">
        <v>1.8637469760000001</v>
      </c>
      <c r="Q186" s="6">
        <v>0.16402987099999999</v>
      </c>
      <c r="R186" s="6">
        <v>2.7004272999999999E-2</v>
      </c>
      <c r="S186" s="7">
        <v>81</v>
      </c>
      <c r="T186" s="7">
        <v>1186</v>
      </c>
      <c r="U186" s="4">
        <v>781.78740000000005</v>
      </c>
      <c r="V186" s="4">
        <v>308.96499999999997</v>
      </c>
      <c r="W186" s="7">
        <v>42</v>
      </c>
      <c r="X186" s="7">
        <v>992</v>
      </c>
      <c r="Y186" s="4">
        <v>471.42110000000002</v>
      </c>
      <c r="Z186" s="4">
        <v>325.36649999999997</v>
      </c>
      <c r="AA186" s="4">
        <v>310.36630000000002</v>
      </c>
      <c r="AB186" s="4">
        <v>14975.43</v>
      </c>
      <c r="AC186" s="4">
        <v>7460.76</v>
      </c>
      <c r="AD186" s="2">
        <v>744206.08</v>
      </c>
      <c r="AE186" s="2">
        <v>651143.53</v>
      </c>
      <c r="AF186" s="4">
        <v>861.00229999999999</v>
      </c>
      <c r="AG186" s="4">
        <v>73.381799999999998</v>
      </c>
      <c r="AH186" s="4">
        <v>54.002200000000002</v>
      </c>
      <c r="AI186" s="4">
        <v>59.709099999999999</v>
      </c>
      <c r="AJ186" s="4">
        <v>51.546100000000003</v>
      </c>
      <c r="AK186" s="4">
        <v>118.9697</v>
      </c>
      <c r="AL186" s="4">
        <v>68.193700000000007</v>
      </c>
      <c r="AM186" s="4">
        <v>73.509100000000004</v>
      </c>
      <c r="AN186" s="4">
        <v>53.667700000000004</v>
      </c>
      <c r="AO186" s="4">
        <v>70.545500000000004</v>
      </c>
      <c r="AP186" s="4">
        <v>51.173200000000001</v>
      </c>
      <c r="AQ186" s="4">
        <v>83.497</v>
      </c>
      <c r="AR186" s="4">
        <v>63.351900000000001</v>
      </c>
      <c r="AS186" s="4">
        <v>57.224200000000003</v>
      </c>
      <c r="AT186" s="4">
        <v>48.5505</v>
      </c>
      <c r="AU186" s="4">
        <v>51.763599999999997</v>
      </c>
      <c r="AV186" s="4">
        <v>49.578299999999999</v>
      </c>
      <c r="AW186" s="4">
        <v>118.48480000000001</v>
      </c>
      <c r="AX186" s="4">
        <v>69.401399999999995</v>
      </c>
      <c r="AY186" s="4">
        <v>65.387900000000002</v>
      </c>
      <c r="AZ186" s="4">
        <v>53.534300000000002</v>
      </c>
      <c r="BA186" s="4">
        <v>65.248500000000007</v>
      </c>
      <c r="BB186" s="4">
        <v>54.033000000000001</v>
      </c>
      <c r="BC186" s="4">
        <v>82.563599999999994</v>
      </c>
      <c r="BD186" s="4">
        <v>57.830500000000001</v>
      </c>
      <c r="BE186" s="7">
        <v>74900</v>
      </c>
      <c r="BF186" s="3">
        <v>0.65800000000000003</v>
      </c>
      <c r="BG186" s="4">
        <v>3.8E-3</v>
      </c>
      <c r="BH186" s="4">
        <v>2.76E-2</v>
      </c>
      <c r="BI186" s="2">
        <v>5.68</v>
      </c>
      <c r="BJ186" s="7">
        <v>12200000</v>
      </c>
      <c r="BK186" s="4">
        <v>1.11E-2</v>
      </c>
      <c r="BL186" s="1">
        <v>713</v>
      </c>
      <c r="BM186" s="7">
        <v>105000</v>
      </c>
      <c r="BN186" s="7">
        <v>349000</v>
      </c>
      <c r="BO186" s="4">
        <v>4.4999999999999997E-3</v>
      </c>
      <c r="BP186" s="7">
        <v>1</v>
      </c>
      <c r="BQ186" s="7">
        <v>3</v>
      </c>
      <c r="BR186" s="7">
        <v>3</v>
      </c>
      <c r="BS186" s="7">
        <v>2</v>
      </c>
      <c r="BT186" s="7">
        <v>3</v>
      </c>
    </row>
    <row r="187" spans="1:73" x14ac:dyDescent="0.25">
      <c r="A187" s="7">
        <v>1652</v>
      </c>
      <c r="B187" t="s">
        <v>217</v>
      </c>
      <c r="C187" s="7">
        <v>81</v>
      </c>
      <c r="D187" s="7">
        <v>84</v>
      </c>
      <c r="E187" s="5">
        <v>34.970562749999999</v>
      </c>
      <c r="F187" s="5">
        <v>33.714936569999999</v>
      </c>
      <c r="G187" s="6">
        <v>10.155412500000001</v>
      </c>
      <c r="H187" s="6">
        <v>11.548326210000001</v>
      </c>
      <c r="I187" s="6">
        <v>9.1428722810000007</v>
      </c>
      <c r="J187" s="6">
        <v>1.263096088</v>
      </c>
      <c r="K187" s="6">
        <v>1.201462885</v>
      </c>
      <c r="L187" s="6">
        <v>0.610903062</v>
      </c>
      <c r="M187" s="6">
        <v>0.96428571399999996</v>
      </c>
      <c r="N187" s="6">
        <v>0.73636363599999999</v>
      </c>
      <c r="O187" s="6">
        <v>0.89546824400000002</v>
      </c>
      <c r="P187" s="6">
        <v>1.0358431770000001</v>
      </c>
      <c r="Q187" s="6">
        <v>0.165346671</v>
      </c>
      <c r="R187" s="6">
        <v>3.5905232000000002E-2</v>
      </c>
      <c r="S187" s="7">
        <v>70</v>
      </c>
      <c r="T187" s="7">
        <v>1200</v>
      </c>
      <c r="U187" s="4">
        <v>654.16049999999996</v>
      </c>
      <c r="V187" s="4">
        <v>368.06990000000002</v>
      </c>
      <c r="W187" s="7">
        <v>89</v>
      </c>
      <c r="X187" s="7">
        <v>885</v>
      </c>
      <c r="Y187" s="4">
        <v>276.3793</v>
      </c>
      <c r="Z187" s="4">
        <v>220.488</v>
      </c>
      <c r="AA187" s="4">
        <v>377.78120000000001</v>
      </c>
      <c r="AB187" s="4">
        <v>4786.8500000000004</v>
      </c>
      <c r="AC187" s="4">
        <v>4789.2299999999996</v>
      </c>
      <c r="AD187" s="2">
        <v>2951.9</v>
      </c>
      <c r="AE187" s="2">
        <v>2216.62</v>
      </c>
      <c r="AF187" s="4">
        <v>1545.71</v>
      </c>
      <c r="AG187" s="4">
        <v>69.327299999999994</v>
      </c>
      <c r="AH187" s="4">
        <v>63.5672</v>
      </c>
      <c r="AI187" s="4">
        <v>66.0364</v>
      </c>
      <c r="AJ187" s="4">
        <v>65.7928</v>
      </c>
      <c r="AK187" s="4">
        <v>109.9545</v>
      </c>
      <c r="AL187" s="4">
        <v>67.858500000000006</v>
      </c>
      <c r="AM187" s="4">
        <v>48.236400000000003</v>
      </c>
      <c r="AN187" s="4">
        <v>59.081200000000003</v>
      </c>
      <c r="AO187" s="4">
        <v>76.581800000000001</v>
      </c>
      <c r="AP187" s="4">
        <v>60.442900000000002</v>
      </c>
      <c r="AQ187" s="4">
        <v>52.9</v>
      </c>
      <c r="AR187" s="4">
        <v>67.436700000000002</v>
      </c>
      <c r="AS187" s="4">
        <v>68.2727</v>
      </c>
      <c r="AT187" s="4">
        <v>50.3643</v>
      </c>
      <c r="AU187" s="4">
        <v>57.554499999999997</v>
      </c>
      <c r="AV187" s="4">
        <v>51.822299999999998</v>
      </c>
      <c r="AW187" s="4">
        <v>115.6182</v>
      </c>
      <c r="AX187" s="4">
        <v>70.721199999999996</v>
      </c>
      <c r="AY187" s="4">
        <v>95.581800000000001</v>
      </c>
      <c r="AZ187" s="4">
        <v>64.955100000000002</v>
      </c>
      <c r="BA187" s="4">
        <v>102.7273</v>
      </c>
      <c r="BB187" s="4">
        <v>58.233800000000002</v>
      </c>
      <c r="BC187" s="4">
        <v>69.054500000000004</v>
      </c>
      <c r="BD187" s="4">
        <v>64.150000000000006</v>
      </c>
      <c r="BE187" s="7">
        <v>98400</v>
      </c>
      <c r="BF187" s="3">
        <v>0.69299999999999995</v>
      </c>
      <c r="BG187" s="4">
        <v>6.0000000000000001E-3</v>
      </c>
      <c r="BH187" s="4">
        <v>2.24E-2</v>
      </c>
      <c r="BI187" s="2">
        <v>5.22</v>
      </c>
      <c r="BJ187" s="7">
        <v>10600000</v>
      </c>
      <c r="BK187" s="4">
        <v>4.3E-3</v>
      </c>
      <c r="BL187" s="1">
        <v>530</v>
      </c>
      <c r="BM187" s="7">
        <v>140000</v>
      </c>
      <c r="BN187" s="7">
        <v>475000</v>
      </c>
      <c r="BO187" s="4">
        <v>7.1999999999999998E-3</v>
      </c>
      <c r="BP187" s="7">
        <v>1</v>
      </c>
      <c r="BQ187" s="7">
        <v>3</v>
      </c>
      <c r="BR187" s="7">
        <v>3</v>
      </c>
      <c r="BS187" s="7">
        <v>2</v>
      </c>
      <c r="BT187" s="7">
        <v>3</v>
      </c>
    </row>
    <row r="188" spans="1:73" x14ac:dyDescent="0.25">
      <c r="A188" s="7">
        <v>2086</v>
      </c>
      <c r="B188" t="s">
        <v>218</v>
      </c>
      <c r="C188" s="7">
        <v>89</v>
      </c>
      <c r="D188" s="7">
        <v>94</v>
      </c>
      <c r="E188" s="5">
        <v>37.213203440000001</v>
      </c>
      <c r="F188" s="5">
        <v>35.743308489999997</v>
      </c>
      <c r="G188" s="6">
        <v>10.645107769999999</v>
      </c>
      <c r="H188" s="6">
        <v>12.10141449</v>
      </c>
      <c r="I188" s="6">
        <v>9.6115823200000001</v>
      </c>
      <c r="J188" s="6">
        <v>1.2590449829999999</v>
      </c>
      <c r="K188" s="6">
        <v>1.2382098189999999</v>
      </c>
      <c r="L188" s="6">
        <v>0.60758743699999995</v>
      </c>
      <c r="M188" s="6">
        <v>0.94680851099999996</v>
      </c>
      <c r="N188" s="6">
        <v>0.68461538499999997</v>
      </c>
      <c r="O188" s="6">
        <v>0.87540771900000003</v>
      </c>
      <c r="P188" s="6">
        <v>1.504973253</v>
      </c>
      <c r="Q188" s="6">
        <v>0.16584275300000001</v>
      </c>
      <c r="R188" s="6">
        <v>3.9499285000000002E-2</v>
      </c>
      <c r="S188" s="7">
        <v>95</v>
      </c>
      <c r="T188" s="7">
        <v>1024</v>
      </c>
      <c r="U188" s="4">
        <v>459.05619999999999</v>
      </c>
      <c r="V188" s="4">
        <v>271.11739999999998</v>
      </c>
      <c r="W188" s="7">
        <v>78</v>
      </c>
      <c r="X188" s="7">
        <v>487</v>
      </c>
      <c r="Y188" s="4">
        <v>170.46340000000001</v>
      </c>
      <c r="Z188" s="4">
        <v>105.6982</v>
      </c>
      <c r="AA188" s="4">
        <v>288.59280000000001</v>
      </c>
      <c r="AB188" s="4">
        <v>1485.52</v>
      </c>
      <c r="AC188" s="4">
        <v>942.57</v>
      </c>
      <c r="AD188" s="2">
        <v>251010.11</v>
      </c>
      <c r="AE188" s="2">
        <v>245199.88</v>
      </c>
      <c r="AF188" s="4">
        <v>54.5929</v>
      </c>
      <c r="AG188" s="4">
        <v>88</v>
      </c>
      <c r="AH188" s="4">
        <v>65.931700000000006</v>
      </c>
      <c r="AI188" s="4">
        <v>57.838500000000003</v>
      </c>
      <c r="AJ188" s="4">
        <v>52.793700000000001</v>
      </c>
      <c r="AK188" s="4">
        <v>99.530799999999999</v>
      </c>
      <c r="AL188" s="4">
        <v>69.114000000000004</v>
      </c>
      <c r="AM188" s="4">
        <v>55.223100000000002</v>
      </c>
      <c r="AN188" s="4">
        <v>67.430499999999995</v>
      </c>
      <c r="AO188" s="4">
        <v>58.415399999999998</v>
      </c>
      <c r="AP188" s="4">
        <v>60.681899999999999</v>
      </c>
      <c r="AQ188" s="4">
        <v>55.3</v>
      </c>
      <c r="AR188" s="4">
        <v>65.3703</v>
      </c>
      <c r="AS188" s="4">
        <v>93.707700000000003</v>
      </c>
      <c r="AT188" s="4">
        <v>61.584099999999999</v>
      </c>
      <c r="AU188" s="4">
        <v>61.392299999999999</v>
      </c>
      <c r="AV188" s="4">
        <v>72.277199999999993</v>
      </c>
      <c r="AW188" s="4">
        <v>98.807699999999997</v>
      </c>
      <c r="AX188" s="4">
        <v>68.938400000000001</v>
      </c>
      <c r="AY188" s="4">
        <v>95.446200000000005</v>
      </c>
      <c r="AZ188" s="4">
        <v>74.364400000000003</v>
      </c>
      <c r="BA188" s="4">
        <v>94.8</v>
      </c>
      <c r="BB188" s="4">
        <v>52.7485</v>
      </c>
      <c r="BC188" s="4">
        <v>74.538499999999999</v>
      </c>
      <c r="BD188" s="4">
        <v>62.232900000000001</v>
      </c>
      <c r="BE188" s="7">
        <v>57400</v>
      </c>
      <c r="BF188" s="3">
        <v>0.64200000000000002</v>
      </c>
      <c r="BG188" s="4">
        <v>5.0000000000000001E-3</v>
      </c>
      <c r="BH188" s="4">
        <v>3.1300000000000001E-2</v>
      </c>
      <c r="BI188" s="2">
        <v>5.41</v>
      </c>
      <c r="BJ188" s="7">
        <v>-1160000</v>
      </c>
      <c r="BK188" s="4">
        <v>1.1900000000000001E-2</v>
      </c>
      <c r="BL188" s="1">
        <v>329</v>
      </c>
      <c r="BM188" s="7">
        <v>75900</v>
      </c>
      <c r="BN188" s="7">
        <v>248000</v>
      </c>
      <c r="BO188" s="4">
        <v>6.0000000000000001E-3</v>
      </c>
      <c r="BP188" s="7">
        <v>2</v>
      </c>
      <c r="BQ188" s="7">
        <v>1</v>
      </c>
      <c r="BR188" s="7">
        <v>3</v>
      </c>
      <c r="BS188" s="7">
        <v>3</v>
      </c>
      <c r="BT188" s="7">
        <v>3</v>
      </c>
    </row>
    <row r="189" spans="1:73" x14ac:dyDescent="0.25">
      <c r="A189" s="7">
        <v>2121</v>
      </c>
      <c r="B189" t="s">
        <v>219</v>
      </c>
      <c r="C189" s="7">
        <v>59</v>
      </c>
      <c r="D189" s="7">
        <v>60</v>
      </c>
      <c r="E189" s="5">
        <v>28.727922060000001</v>
      </c>
      <c r="F189" s="5">
        <v>28.475986160000001</v>
      </c>
      <c r="G189" s="6">
        <v>8.6672448410000005</v>
      </c>
      <c r="H189" s="6">
        <v>9.6135153370000008</v>
      </c>
      <c r="I189" s="6">
        <v>8.0415784390000002</v>
      </c>
      <c r="J189" s="6">
        <v>1.1954761629999999</v>
      </c>
      <c r="K189" s="6">
        <v>1.1131317030000001</v>
      </c>
      <c r="L189" s="6">
        <v>0.54798711300000003</v>
      </c>
      <c r="M189" s="6">
        <v>0.98333333300000003</v>
      </c>
      <c r="N189" s="6">
        <v>0.81944444400000005</v>
      </c>
      <c r="O189" s="6">
        <v>0.91433286300000005</v>
      </c>
      <c r="P189" s="6">
        <v>0.51252916900000001</v>
      </c>
      <c r="Q189" s="6">
        <v>0.16358050199999999</v>
      </c>
      <c r="R189" s="6">
        <v>8.7697220000000006E-3</v>
      </c>
      <c r="S189" s="7">
        <v>30</v>
      </c>
      <c r="T189" s="7">
        <v>802</v>
      </c>
      <c r="U189" s="4">
        <v>308.40679999999998</v>
      </c>
      <c r="V189" s="4">
        <v>227.52160000000001</v>
      </c>
      <c r="W189" s="7">
        <v>82</v>
      </c>
      <c r="X189" s="7">
        <v>703</v>
      </c>
      <c r="Y189" s="4">
        <v>252.61539999999999</v>
      </c>
      <c r="Z189" s="4">
        <v>213.6807</v>
      </c>
      <c r="AA189" s="4">
        <v>55.791400000000003</v>
      </c>
      <c r="AB189" s="4">
        <v>2932.09</v>
      </c>
      <c r="AC189" s="4">
        <v>1198.26</v>
      </c>
      <c r="AD189" s="2">
        <v>2932.14</v>
      </c>
      <c r="AE189" s="2">
        <v>2932.24</v>
      </c>
      <c r="AF189" s="4">
        <v>1198.24</v>
      </c>
      <c r="AG189" s="4">
        <v>76.597200000000001</v>
      </c>
      <c r="AH189" s="4">
        <v>52.824599999999997</v>
      </c>
      <c r="AI189" s="4">
        <v>70.652799999999999</v>
      </c>
      <c r="AJ189" s="4">
        <v>67.087500000000006</v>
      </c>
      <c r="AK189" s="4">
        <v>108.5972</v>
      </c>
      <c r="AL189" s="4">
        <v>67.757400000000004</v>
      </c>
      <c r="AM189" s="4">
        <v>47.972200000000001</v>
      </c>
      <c r="AN189" s="4">
        <v>67.162400000000005</v>
      </c>
      <c r="AO189" s="4">
        <v>61.208300000000001</v>
      </c>
      <c r="AP189" s="4">
        <v>61.197200000000002</v>
      </c>
      <c r="AQ189" s="4">
        <v>53.833300000000001</v>
      </c>
      <c r="AR189" s="4">
        <v>65.899000000000001</v>
      </c>
      <c r="AS189" s="4">
        <v>56.541699999999999</v>
      </c>
      <c r="AT189" s="4">
        <v>66.107500000000002</v>
      </c>
      <c r="AU189" s="4">
        <v>55.847200000000001</v>
      </c>
      <c r="AV189" s="4">
        <v>63.324300000000001</v>
      </c>
      <c r="AW189" s="4">
        <v>104.6944</v>
      </c>
      <c r="AX189" s="4">
        <v>70.726900000000001</v>
      </c>
      <c r="AY189" s="4">
        <v>85.402799999999999</v>
      </c>
      <c r="AZ189" s="4">
        <v>66.497200000000007</v>
      </c>
      <c r="BA189" s="4">
        <v>105.25</v>
      </c>
      <c r="BB189" s="4">
        <v>59.232399999999998</v>
      </c>
      <c r="BC189" s="4">
        <v>84.166700000000006</v>
      </c>
      <c r="BD189" s="4">
        <v>66.018600000000006</v>
      </c>
      <c r="BE189" s="7">
        <v>32000</v>
      </c>
      <c r="BF189" s="3">
        <v>0.79100000000000004</v>
      </c>
      <c r="BG189" s="4">
        <v>9.9000000000000008E-3</v>
      </c>
      <c r="BH189" s="4">
        <v>4.6600000000000003E-2</v>
      </c>
      <c r="BI189" s="2">
        <v>4.71</v>
      </c>
      <c r="BJ189" s="7">
        <v>3730000</v>
      </c>
      <c r="BK189" s="4">
        <v>1.5699999999999999E-2</v>
      </c>
      <c r="BL189" s="1">
        <v>274</v>
      </c>
      <c r="BM189" s="7">
        <v>45900</v>
      </c>
      <c r="BN189" s="7">
        <v>165000</v>
      </c>
      <c r="BO189" s="4">
        <v>1.37E-2</v>
      </c>
      <c r="BP189" s="7">
        <v>2</v>
      </c>
      <c r="BQ189" s="7">
        <v>3</v>
      </c>
      <c r="BR189" s="7">
        <v>1</v>
      </c>
      <c r="BS189" s="7">
        <v>3</v>
      </c>
      <c r="BT189" s="7">
        <v>3</v>
      </c>
    </row>
    <row r="190" spans="1:73" x14ac:dyDescent="0.25">
      <c r="A190" s="7">
        <v>8</v>
      </c>
      <c r="B190" t="s">
        <v>220</v>
      </c>
      <c r="C190" s="7">
        <v>120</v>
      </c>
      <c r="D190" s="7">
        <v>127</v>
      </c>
      <c r="E190" s="5">
        <v>42.627417000000001</v>
      </c>
      <c r="F190" s="5">
        <v>41.063966899999997</v>
      </c>
      <c r="G190" s="6">
        <v>12.36077446</v>
      </c>
      <c r="H190" s="6">
        <v>13.946048579999999</v>
      </c>
      <c r="I190" s="6">
        <v>11.230660220000001</v>
      </c>
      <c r="J190" s="6">
        <v>1.241783503</v>
      </c>
      <c r="K190" s="6">
        <v>1.204999661</v>
      </c>
      <c r="L190" s="6">
        <v>0.59287656099999997</v>
      </c>
      <c r="M190" s="6">
        <v>0.94488189</v>
      </c>
      <c r="N190" s="6">
        <v>0.71428571399999996</v>
      </c>
      <c r="O190" s="6">
        <v>0.89427133000000003</v>
      </c>
      <c r="P190" s="6">
        <v>1.441467668</v>
      </c>
      <c r="Q190" s="6">
        <v>0.16560069399999999</v>
      </c>
      <c r="R190" s="6">
        <v>3.6677100999999997E-2</v>
      </c>
      <c r="S190" s="7">
        <v>133</v>
      </c>
      <c r="T190" s="7">
        <v>941</v>
      </c>
      <c r="U190" s="4">
        <v>490.32499999999999</v>
      </c>
      <c r="V190" s="4">
        <v>236.40880000000001</v>
      </c>
      <c r="W190" s="7">
        <v>130</v>
      </c>
      <c r="X190" s="7">
        <v>351</v>
      </c>
      <c r="Y190" s="4">
        <v>209.39580000000001</v>
      </c>
      <c r="Z190" s="4">
        <v>54.755400000000002</v>
      </c>
      <c r="AA190" s="4">
        <v>280.92919999999998</v>
      </c>
      <c r="AB190" s="4">
        <v>1792.84</v>
      </c>
      <c r="AC190" s="4">
        <v>3169.6</v>
      </c>
      <c r="AD190" s="2">
        <v>279381.89</v>
      </c>
      <c r="AE190" s="2">
        <v>244933.26</v>
      </c>
      <c r="AF190" s="4">
        <v>101.565</v>
      </c>
      <c r="AG190" s="4">
        <v>105.9345</v>
      </c>
      <c r="AH190" s="4">
        <v>58.257599999999996</v>
      </c>
      <c r="AI190" s="4">
        <v>77.0595</v>
      </c>
      <c r="AJ190" s="4">
        <v>66.745400000000004</v>
      </c>
      <c r="AK190" s="4">
        <v>105.6369</v>
      </c>
      <c r="AL190" s="4">
        <v>69.072000000000003</v>
      </c>
      <c r="AM190" s="4">
        <v>55.142899999999997</v>
      </c>
      <c r="AN190" s="4">
        <v>51.221899999999998</v>
      </c>
      <c r="AO190" s="4">
        <v>71.779799999999994</v>
      </c>
      <c r="AP190" s="4">
        <v>46.644500000000001</v>
      </c>
      <c r="AQ190" s="4">
        <v>63.119</v>
      </c>
      <c r="AR190" s="4">
        <v>55.792900000000003</v>
      </c>
      <c r="AS190" s="4">
        <v>93.357100000000003</v>
      </c>
      <c r="AT190" s="4">
        <v>54.351599999999998</v>
      </c>
      <c r="AU190" s="4">
        <v>60.321399999999997</v>
      </c>
      <c r="AV190" s="4">
        <v>50.9893</v>
      </c>
      <c r="AW190" s="4">
        <v>106.244</v>
      </c>
      <c r="AX190" s="4">
        <v>68.697299999999998</v>
      </c>
      <c r="AY190" s="4">
        <v>67.303600000000003</v>
      </c>
      <c r="AZ190" s="4">
        <v>54.357599999999998</v>
      </c>
      <c r="BA190" s="4">
        <v>87.083299999999994</v>
      </c>
      <c r="BB190" s="4">
        <v>50.158000000000001</v>
      </c>
      <c r="BC190" s="4">
        <v>68.696399999999997</v>
      </c>
      <c r="BD190" s="4">
        <v>57.7926</v>
      </c>
      <c r="BE190" s="7">
        <v>43300</v>
      </c>
      <c r="BF190" s="3">
        <v>0.64100000000000001</v>
      </c>
      <c r="BG190" s="4">
        <v>3.8E-3</v>
      </c>
      <c r="BH190" s="4">
        <v>3.5799999999999998E-2</v>
      </c>
      <c r="BI190" s="2">
        <v>5.69</v>
      </c>
      <c r="BJ190" s="7">
        <v>2830000</v>
      </c>
      <c r="BK190" s="4">
        <v>1.43E-2</v>
      </c>
      <c r="BL190" s="1">
        <v>320</v>
      </c>
      <c r="BM190" s="7">
        <v>59200</v>
      </c>
      <c r="BN190" s="7">
        <v>194000</v>
      </c>
      <c r="BO190" s="4">
        <v>5.3E-3</v>
      </c>
      <c r="BP190" s="7">
        <v>3</v>
      </c>
      <c r="BQ190" s="7">
        <v>3</v>
      </c>
      <c r="BR190" s="7">
        <v>3</v>
      </c>
      <c r="BS190" s="7">
        <v>2</v>
      </c>
      <c r="BT190" s="7">
        <v>3</v>
      </c>
    </row>
    <row r="191" spans="1:73" x14ac:dyDescent="0.25">
      <c r="A191" s="7">
        <v>23</v>
      </c>
      <c r="B191" t="s">
        <v>73</v>
      </c>
      <c r="C191" s="7">
        <v>125</v>
      </c>
      <c r="D191" s="7">
        <v>129</v>
      </c>
      <c r="E191" s="5">
        <v>43.213203440000001</v>
      </c>
      <c r="F191" s="5">
        <v>42.134077359999999</v>
      </c>
      <c r="G191" s="6">
        <v>12.615662609999999</v>
      </c>
      <c r="H191" s="6">
        <v>13.707458949999999</v>
      </c>
      <c r="I191" s="6">
        <v>12.05850322</v>
      </c>
      <c r="J191" s="6">
        <v>1.136746303</v>
      </c>
      <c r="K191" s="6">
        <v>1.1888116360000001</v>
      </c>
      <c r="L191" s="6">
        <v>0.47552212300000002</v>
      </c>
      <c r="M191" s="6">
        <v>0.96899224799999994</v>
      </c>
      <c r="N191" s="6">
        <v>0.74404761900000005</v>
      </c>
      <c r="O191" s="6">
        <v>0.88481586400000001</v>
      </c>
      <c r="P191" s="6">
        <v>1.9978637079999999</v>
      </c>
      <c r="Q191" s="6">
        <v>0.16531763199999999</v>
      </c>
      <c r="R191" s="6">
        <v>2.4972138000000001E-2</v>
      </c>
      <c r="S191" s="7">
        <v>166</v>
      </c>
      <c r="T191" s="7">
        <v>1148</v>
      </c>
      <c r="U191" s="4">
        <v>674.25599999999997</v>
      </c>
      <c r="V191" s="4">
        <v>368.82369999999997</v>
      </c>
      <c r="W191" s="7">
        <v>182</v>
      </c>
      <c r="X191" s="7">
        <v>728</v>
      </c>
      <c r="Y191" s="4">
        <v>306.97669999999999</v>
      </c>
      <c r="Z191" s="4">
        <v>165.7766</v>
      </c>
      <c r="AA191" s="4">
        <v>367.27929999999998</v>
      </c>
      <c r="AB191" s="4">
        <v>5177.42</v>
      </c>
      <c r="AC191" s="4">
        <v>3788.71</v>
      </c>
      <c r="AD191" s="2">
        <v>583373.76</v>
      </c>
      <c r="AE191" s="2">
        <v>581749.19999999995</v>
      </c>
      <c r="AF191" s="4">
        <v>191.5085</v>
      </c>
      <c r="AG191" s="4">
        <v>44.232100000000003</v>
      </c>
      <c r="AH191" s="4">
        <v>57.825699999999998</v>
      </c>
      <c r="AI191" s="4">
        <v>37.023800000000001</v>
      </c>
      <c r="AJ191" s="4">
        <v>57.777700000000003</v>
      </c>
      <c r="AK191" s="4">
        <v>108.46429999999999</v>
      </c>
      <c r="AL191" s="4">
        <v>71.550799999999995</v>
      </c>
      <c r="AM191" s="4">
        <v>54.4345</v>
      </c>
      <c r="AN191" s="4">
        <v>50.728700000000003</v>
      </c>
      <c r="AO191" s="4">
        <v>73.267899999999997</v>
      </c>
      <c r="AP191" s="4">
        <v>49.9328</v>
      </c>
      <c r="AQ191" s="4">
        <v>56.398800000000001</v>
      </c>
      <c r="AR191" s="4">
        <v>49.354799999999997</v>
      </c>
      <c r="AS191" s="4">
        <v>78.976200000000006</v>
      </c>
      <c r="AT191" s="4">
        <v>60.435899999999997</v>
      </c>
      <c r="AU191" s="4">
        <v>43.964300000000001</v>
      </c>
      <c r="AV191" s="4">
        <v>43.607900000000001</v>
      </c>
      <c r="AW191" s="4">
        <v>106.8214</v>
      </c>
      <c r="AX191" s="4">
        <v>70.031999999999996</v>
      </c>
      <c r="AY191" s="4">
        <v>85.517899999999997</v>
      </c>
      <c r="AZ191" s="4">
        <v>57.938899999999997</v>
      </c>
      <c r="BA191" s="4">
        <v>76.446399999999997</v>
      </c>
      <c r="BB191" s="4">
        <v>52.601399999999998</v>
      </c>
      <c r="BC191" s="4">
        <v>79.916700000000006</v>
      </c>
      <c r="BD191" s="4">
        <v>61.4848</v>
      </c>
      <c r="BE191" s="7">
        <v>81000</v>
      </c>
      <c r="BF191" s="3">
        <v>0.72399999999999998</v>
      </c>
      <c r="BG191" s="4">
        <v>3.8E-3</v>
      </c>
      <c r="BH191" s="4">
        <v>4.5100000000000001E-2</v>
      </c>
      <c r="BI191" s="2">
        <v>5.69</v>
      </c>
      <c r="BJ191" s="7">
        <v>10200000</v>
      </c>
      <c r="BK191" s="4">
        <v>2.06E-2</v>
      </c>
      <c r="BL191" s="1">
        <v>459</v>
      </c>
      <c r="BM191" s="7">
        <v>137000</v>
      </c>
      <c r="BN191" s="7">
        <v>471000</v>
      </c>
      <c r="BO191" s="4">
        <v>5.8999999999999999E-3</v>
      </c>
      <c r="BP191" s="7">
        <v>3</v>
      </c>
      <c r="BQ191" s="7">
        <v>3</v>
      </c>
      <c r="BR191" s="7">
        <v>4</v>
      </c>
      <c r="BS191" s="7">
        <v>2</v>
      </c>
      <c r="BT191" s="7">
        <v>3</v>
      </c>
    </row>
    <row r="192" spans="1:73" x14ac:dyDescent="0.25">
      <c r="A192" s="7">
        <v>36</v>
      </c>
      <c r="B192" t="s">
        <v>170</v>
      </c>
      <c r="C192" s="7">
        <v>84</v>
      </c>
      <c r="D192" s="7">
        <v>86</v>
      </c>
      <c r="E192" s="5">
        <v>34.384776309999999</v>
      </c>
      <c r="F192" s="5">
        <v>33.737377199999997</v>
      </c>
      <c r="G192" s="6">
        <v>10.34176589</v>
      </c>
      <c r="H192" s="6">
        <v>11.13361731</v>
      </c>
      <c r="I192" s="6">
        <v>9.7883233040000004</v>
      </c>
      <c r="J192" s="6">
        <v>1.1374386569999999</v>
      </c>
      <c r="K192" s="6">
        <v>1.1200650780000001</v>
      </c>
      <c r="L192" s="6">
        <v>0.47651140199999997</v>
      </c>
      <c r="M192" s="6">
        <v>0.97674418600000001</v>
      </c>
      <c r="N192" s="6">
        <v>0.76363636400000001</v>
      </c>
      <c r="O192" s="6">
        <v>0.92739877199999998</v>
      </c>
      <c r="P192" s="6">
        <v>0.62847309600000001</v>
      </c>
      <c r="Q192" s="6">
        <v>0.16153425699999999</v>
      </c>
      <c r="R192" s="6">
        <v>1.8828074E-2</v>
      </c>
      <c r="S192" s="7">
        <v>104</v>
      </c>
      <c r="T192" s="7">
        <v>795</v>
      </c>
      <c r="U192" s="4">
        <v>436.46429999999998</v>
      </c>
      <c r="V192" s="4">
        <v>232.96289999999999</v>
      </c>
      <c r="W192" s="7">
        <v>120</v>
      </c>
      <c r="X192" s="7">
        <v>593</v>
      </c>
      <c r="Y192" s="4">
        <v>225.15379999999999</v>
      </c>
      <c r="Z192" s="4">
        <v>128.5061</v>
      </c>
      <c r="AA192" s="4">
        <v>211.31039999999999</v>
      </c>
      <c r="AB192" s="4">
        <v>3032.23</v>
      </c>
      <c r="AC192" s="4">
        <v>1467.3</v>
      </c>
      <c r="AD192" s="2">
        <v>226515.55</v>
      </c>
      <c r="AE192" s="2">
        <v>223246.68</v>
      </c>
      <c r="AF192" s="4">
        <v>85.511799999999994</v>
      </c>
      <c r="AG192" s="4">
        <v>63.9818</v>
      </c>
      <c r="AH192" s="4">
        <v>57.728099999999998</v>
      </c>
      <c r="AI192" s="4">
        <v>69.481800000000007</v>
      </c>
      <c r="AJ192" s="4">
        <v>52.064700000000002</v>
      </c>
      <c r="AK192" s="4">
        <v>106.1455</v>
      </c>
      <c r="AL192" s="4">
        <v>66.754599999999996</v>
      </c>
      <c r="AM192" s="4">
        <v>52</v>
      </c>
      <c r="AN192" s="4">
        <v>59.3752</v>
      </c>
      <c r="AO192" s="4">
        <v>57.936399999999999</v>
      </c>
      <c r="AP192" s="4">
        <v>63.753100000000003</v>
      </c>
      <c r="AQ192" s="4">
        <v>52.0364</v>
      </c>
      <c r="AR192" s="4">
        <v>60.976999999999997</v>
      </c>
      <c r="AS192" s="4">
        <v>47.872700000000002</v>
      </c>
      <c r="AT192" s="4">
        <v>49.024999999999999</v>
      </c>
      <c r="AU192" s="4">
        <v>48.454500000000003</v>
      </c>
      <c r="AV192" s="4">
        <v>53.1965</v>
      </c>
      <c r="AW192" s="4">
        <v>110.1909</v>
      </c>
      <c r="AX192" s="4">
        <v>67.232399999999998</v>
      </c>
      <c r="AY192" s="4">
        <v>95.763599999999997</v>
      </c>
      <c r="AZ192" s="4">
        <v>56.591999999999999</v>
      </c>
      <c r="BA192" s="4">
        <v>89.172700000000006</v>
      </c>
      <c r="BB192" s="4">
        <v>67.250600000000006</v>
      </c>
      <c r="BC192" s="4">
        <v>81.490899999999996</v>
      </c>
      <c r="BD192" s="4">
        <v>56.218600000000002</v>
      </c>
      <c r="BE192" s="7">
        <v>37100</v>
      </c>
      <c r="BF192" s="3">
        <v>0.68799999999999994</v>
      </c>
      <c r="BG192" s="4">
        <v>6.1000000000000004E-3</v>
      </c>
      <c r="BH192" s="4">
        <v>3.6900000000000002E-2</v>
      </c>
      <c r="BI192" s="2">
        <v>5.21</v>
      </c>
      <c r="BJ192" s="7">
        <v>3020000</v>
      </c>
      <c r="BK192" s="4">
        <v>1.44E-2</v>
      </c>
      <c r="BL192" s="1">
        <v>313</v>
      </c>
      <c r="BM192" s="7">
        <v>52300</v>
      </c>
      <c r="BN192" s="7">
        <v>177000</v>
      </c>
      <c r="BO192" s="4">
        <v>8.9999999999999993E-3</v>
      </c>
      <c r="BP192" s="7">
        <v>3</v>
      </c>
      <c r="BQ192" s="7">
        <v>3</v>
      </c>
      <c r="BR192" s="7">
        <v>4</v>
      </c>
      <c r="BS192" s="7">
        <v>2</v>
      </c>
      <c r="BT192" s="7">
        <v>3</v>
      </c>
    </row>
    <row r="193" spans="1:72" x14ac:dyDescent="0.25">
      <c r="A193" s="7">
        <v>51</v>
      </c>
      <c r="B193" t="s">
        <v>221</v>
      </c>
      <c r="C193" s="7">
        <v>130</v>
      </c>
      <c r="D193" s="7">
        <v>133</v>
      </c>
      <c r="E193" s="5">
        <v>43.213203440000001</v>
      </c>
      <c r="F193" s="5">
        <v>42.578638789999999</v>
      </c>
      <c r="G193" s="6">
        <v>12.86550197</v>
      </c>
      <c r="H193" s="6">
        <v>14.029777620000001</v>
      </c>
      <c r="I193" s="6">
        <v>12.1938604</v>
      </c>
      <c r="J193" s="6">
        <v>1.150560786</v>
      </c>
      <c r="K193" s="6">
        <v>1.143088112</v>
      </c>
      <c r="L193" s="6">
        <v>0.49456369300000003</v>
      </c>
      <c r="M193" s="6">
        <v>0.97744360900000005</v>
      </c>
      <c r="N193" s="6">
        <v>0.77380952400000003</v>
      </c>
      <c r="O193" s="6">
        <v>0.90109311199999997</v>
      </c>
      <c r="P193" s="6">
        <v>2.0637600730000001</v>
      </c>
      <c r="Q193" s="6">
        <v>0.16483568500000001</v>
      </c>
      <c r="R193" s="6">
        <v>1.4684508000000001E-2</v>
      </c>
      <c r="S193" s="7">
        <v>143</v>
      </c>
      <c r="T193" s="7">
        <v>928</v>
      </c>
      <c r="U193" s="4">
        <v>488.7</v>
      </c>
      <c r="V193" s="4">
        <v>246.6087</v>
      </c>
      <c r="W193" s="7">
        <v>145</v>
      </c>
      <c r="X193" s="7">
        <v>394</v>
      </c>
      <c r="Y193" s="4">
        <v>200.47370000000001</v>
      </c>
      <c r="Z193" s="4">
        <v>55.477200000000003</v>
      </c>
      <c r="AA193" s="4">
        <v>288.22629999999998</v>
      </c>
      <c r="AB193" s="4">
        <v>1304.58</v>
      </c>
      <c r="AC193" s="4">
        <v>2098.25</v>
      </c>
      <c r="AD193" s="2">
        <v>304853.61</v>
      </c>
      <c r="AE193" s="2">
        <v>326236.21999999997</v>
      </c>
      <c r="AF193" s="4">
        <v>38.4694</v>
      </c>
      <c r="AG193" s="4">
        <v>94.946399999999997</v>
      </c>
      <c r="AH193" s="4">
        <v>57.417900000000003</v>
      </c>
      <c r="AI193" s="4">
        <v>61.642899999999997</v>
      </c>
      <c r="AJ193" s="4">
        <v>49.728999999999999</v>
      </c>
      <c r="AK193" s="4">
        <v>107.9345</v>
      </c>
      <c r="AL193" s="4">
        <v>67.389399999999995</v>
      </c>
      <c r="AM193" s="4">
        <v>77.101200000000006</v>
      </c>
      <c r="AN193" s="4">
        <v>61.942599999999999</v>
      </c>
      <c r="AO193" s="4">
        <v>65.488100000000003</v>
      </c>
      <c r="AP193" s="4">
        <v>53.892899999999997</v>
      </c>
      <c r="AQ193" s="4">
        <v>86.839299999999994</v>
      </c>
      <c r="AR193" s="4">
        <v>53.946100000000001</v>
      </c>
      <c r="AS193" s="4">
        <v>49.488100000000003</v>
      </c>
      <c r="AT193" s="4">
        <v>41.201700000000002</v>
      </c>
      <c r="AU193" s="4">
        <v>39.857100000000003</v>
      </c>
      <c r="AV193" s="4">
        <v>50.3247</v>
      </c>
      <c r="AW193" s="4">
        <v>112.78570000000001</v>
      </c>
      <c r="AX193" s="4">
        <v>68.480099999999993</v>
      </c>
      <c r="AY193" s="4">
        <v>86.601200000000006</v>
      </c>
      <c r="AZ193" s="4">
        <v>67.790700000000001</v>
      </c>
      <c r="BA193" s="4">
        <v>114.95829999999999</v>
      </c>
      <c r="BB193" s="4">
        <v>57.870399999999997</v>
      </c>
      <c r="BC193" s="4">
        <v>87.3155</v>
      </c>
      <c r="BD193" s="4">
        <v>63.772300000000001</v>
      </c>
      <c r="BE193" s="7">
        <v>44600</v>
      </c>
      <c r="BF193" s="3">
        <v>0.66200000000000003</v>
      </c>
      <c r="BG193" s="4">
        <v>3.8E-3</v>
      </c>
      <c r="BH193" s="4">
        <v>3.0599999999999999E-2</v>
      </c>
      <c r="BI193" s="2">
        <v>5.69</v>
      </c>
      <c r="BJ193" s="7">
        <v>282000</v>
      </c>
      <c r="BK193" s="4">
        <v>8.0999999999999996E-3</v>
      </c>
      <c r="BL193" s="1">
        <v>321</v>
      </c>
      <c r="BM193" s="7">
        <v>64100</v>
      </c>
      <c r="BN193" s="7">
        <v>212000</v>
      </c>
      <c r="BO193" s="4">
        <v>5.7999999999999996E-3</v>
      </c>
      <c r="BP193" s="7">
        <v>2</v>
      </c>
      <c r="BQ193" s="7">
        <v>3</v>
      </c>
      <c r="BR193" s="7">
        <v>3</v>
      </c>
      <c r="BS193" s="7">
        <v>3</v>
      </c>
      <c r="BT193" s="7">
        <v>3</v>
      </c>
    </row>
    <row r="194" spans="1:72" x14ac:dyDescent="0.25">
      <c r="A194" s="7">
        <v>105</v>
      </c>
      <c r="B194" t="s">
        <v>74</v>
      </c>
      <c r="C194" s="7">
        <v>102</v>
      </c>
      <c r="D194" s="7">
        <v>103</v>
      </c>
      <c r="E194" s="5">
        <v>37.556349189999999</v>
      </c>
      <c r="F194" s="5">
        <v>37.02191243</v>
      </c>
      <c r="G194" s="6">
        <v>11.39607097</v>
      </c>
      <c r="H194" s="6">
        <v>12.56699502</v>
      </c>
      <c r="I194" s="6">
        <v>10.44621023</v>
      </c>
      <c r="J194" s="6">
        <v>1.2030195400000001</v>
      </c>
      <c r="K194" s="6">
        <v>1.100415505</v>
      </c>
      <c r="L194" s="6">
        <v>0.555911186</v>
      </c>
      <c r="M194" s="6">
        <v>0.99029126199999995</v>
      </c>
      <c r="N194" s="6">
        <v>0.85</v>
      </c>
      <c r="O194" s="6">
        <v>0.93517381300000002</v>
      </c>
      <c r="P194" s="6">
        <v>0.80875260900000001</v>
      </c>
      <c r="Q194" s="6">
        <v>0.162001229</v>
      </c>
      <c r="R194" s="6">
        <v>1.4230263999999999E-2</v>
      </c>
      <c r="S194" s="7">
        <v>159</v>
      </c>
      <c r="T194" s="7">
        <v>1060</v>
      </c>
      <c r="U194" s="4">
        <v>675.98040000000003</v>
      </c>
      <c r="V194" s="4">
        <v>358.86309999999997</v>
      </c>
      <c r="W194" s="7">
        <v>132</v>
      </c>
      <c r="X194" s="7">
        <v>691</v>
      </c>
      <c r="Y194" s="4">
        <v>253.16669999999999</v>
      </c>
      <c r="Z194" s="4">
        <v>154.05549999999999</v>
      </c>
      <c r="AA194" s="4">
        <v>422.81369999999998</v>
      </c>
      <c r="AB194" s="4">
        <v>8772.7199999999993</v>
      </c>
      <c r="AC194" s="4">
        <v>5506.47</v>
      </c>
      <c r="AD194" s="2">
        <v>582522.94999999995</v>
      </c>
      <c r="AE194" s="2">
        <v>582484.73</v>
      </c>
      <c r="AF194" s="4">
        <v>321.45519999999999</v>
      </c>
      <c r="AG194" s="4">
        <v>61.783299999999997</v>
      </c>
      <c r="AH194" s="4">
        <v>53.264899999999997</v>
      </c>
      <c r="AI194" s="4">
        <v>59.8917</v>
      </c>
      <c r="AJ194" s="4">
        <v>68.086799999999997</v>
      </c>
      <c r="AK194" s="4">
        <v>114.85</v>
      </c>
      <c r="AL194" s="4">
        <v>66.852000000000004</v>
      </c>
      <c r="AM194" s="4">
        <v>64.591700000000003</v>
      </c>
      <c r="AN194" s="4">
        <v>54.011099999999999</v>
      </c>
      <c r="AO194" s="4">
        <v>66.008300000000006</v>
      </c>
      <c r="AP194" s="4">
        <v>56.721699999999998</v>
      </c>
      <c r="AQ194" s="4">
        <v>78.066699999999997</v>
      </c>
      <c r="AR194" s="4">
        <v>53.670099999999998</v>
      </c>
      <c r="AS194" s="4">
        <v>47.0167</v>
      </c>
      <c r="AT194" s="4">
        <v>50.656700000000001</v>
      </c>
      <c r="AU194" s="4">
        <v>36.424999999999997</v>
      </c>
      <c r="AV194" s="4">
        <v>51.693899999999999</v>
      </c>
      <c r="AW194" s="4">
        <v>112.8583</v>
      </c>
      <c r="AX194" s="4">
        <v>67.205399999999997</v>
      </c>
      <c r="AY194" s="4">
        <v>65.424999999999997</v>
      </c>
      <c r="AZ194" s="4">
        <v>63.705300000000001</v>
      </c>
      <c r="BA194" s="4">
        <v>71.666700000000006</v>
      </c>
      <c r="BB194" s="4">
        <v>55.427799999999998</v>
      </c>
      <c r="BC194" s="4">
        <v>72.3</v>
      </c>
      <c r="BD194" s="4">
        <v>62.626199999999997</v>
      </c>
      <c r="BE194" s="7">
        <v>94400</v>
      </c>
      <c r="BF194" s="3">
        <v>0.67500000000000004</v>
      </c>
      <c r="BG194" s="4">
        <v>5.7000000000000002E-3</v>
      </c>
      <c r="BH194" s="4">
        <v>5.7099999999999998E-2</v>
      </c>
      <c r="BI194" s="2">
        <v>5.28</v>
      </c>
      <c r="BJ194" s="7">
        <v>7070000</v>
      </c>
      <c r="BK194" s="4">
        <v>2.0899999999999998E-2</v>
      </c>
      <c r="BL194" s="1">
        <v>534</v>
      </c>
      <c r="BM194" s="7">
        <v>127000</v>
      </c>
      <c r="BN194" s="7">
        <v>427000</v>
      </c>
      <c r="BO194" s="4">
        <v>1.0200000000000001E-2</v>
      </c>
      <c r="BP194" s="7">
        <v>3</v>
      </c>
      <c r="BQ194" s="7">
        <v>3</v>
      </c>
      <c r="BR194" s="7">
        <v>3</v>
      </c>
      <c r="BS194" s="7">
        <v>2</v>
      </c>
      <c r="BT194" s="7">
        <v>3</v>
      </c>
    </row>
    <row r="195" spans="1:72" x14ac:dyDescent="0.25">
      <c r="A195" s="7">
        <v>106</v>
      </c>
      <c r="B195" t="s">
        <v>222</v>
      </c>
      <c r="C195" s="7">
        <v>102</v>
      </c>
      <c r="D195" s="7">
        <v>104</v>
      </c>
      <c r="E195" s="5">
        <v>38.142135619999998</v>
      </c>
      <c r="F195" s="5">
        <v>37.712054139999999</v>
      </c>
      <c r="G195" s="6">
        <v>11.39607097</v>
      </c>
      <c r="H195" s="6">
        <v>13.81420192</v>
      </c>
      <c r="I195" s="6">
        <v>9.5062559380000007</v>
      </c>
      <c r="J195" s="6">
        <v>1.4531695760000001</v>
      </c>
      <c r="K195" s="6">
        <v>1.1350107540000001</v>
      </c>
      <c r="L195" s="6">
        <v>0.72556756600000005</v>
      </c>
      <c r="M195" s="6">
        <v>0.98076923100000002</v>
      </c>
      <c r="N195" s="6">
        <v>0.87179487200000005</v>
      </c>
      <c r="O195" s="6">
        <v>0.90125909100000001</v>
      </c>
      <c r="P195" s="6">
        <v>1.9643352000000001</v>
      </c>
      <c r="Q195" s="6">
        <v>0.17067059400000001</v>
      </c>
      <c r="R195" s="6">
        <v>1.1275758E-2</v>
      </c>
      <c r="S195" s="7">
        <v>231</v>
      </c>
      <c r="T195" s="7">
        <v>904</v>
      </c>
      <c r="U195" s="4">
        <v>553.32349999999997</v>
      </c>
      <c r="V195" s="4">
        <v>204.24279999999999</v>
      </c>
      <c r="W195" s="7">
        <v>203</v>
      </c>
      <c r="X195" s="7">
        <v>447</v>
      </c>
      <c r="Y195" s="4">
        <v>319.2</v>
      </c>
      <c r="Z195" s="4">
        <v>98.0672</v>
      </c>
      <c r="AA195" s="4">
        <v>234.12350000000001</v>
      </c>
      <c r="AB195" s="4">
        <v>2494.73</v>
      </c>
      <c r="AC195" s="4">
        <v>4816.3100000000004</v>
      </c>
      <c r="AD195" s="2">
        <v>349278.89</v>
      </c>
      <c r="AE195" s="2">
        <v>356038.61</v>
      </c>
      <c r="AF195" s="4">
        <v>132.78190000000001</v>
      </c>
      <c r="AG195" s="4">
        <v>49.923099999999998</v>
      </c>
      <c r="AH195" s="4">
        <v>49.255200000000002</v>
      </c>
      <c r="AI195" s="4">
        <v>42.564100000000003</v>
      </c>
      <c r="AJ195" s="4">
        <v>53.913499999999999</v>
      </c>
      <c r="AK195" s="4">
        <v>112.547</v>
      </c>
      <c r="AL195" s="4">
        <v>62.232700000000001</v>
      </c>
      <c r="AM195" s="4">
        <v>85.786299999999997</v>
      </c>
      <c r="AN195" s="4">
        <v>55.6434</v>
      </c>
      <c r="AO195" s="4">
        <v>80.982900000000001</v>
      </c>
      <c r="AP195" s="4">
        <v>44.448</v>
      </c>
      <c r="AQ195" s="4">
        <v>84.914500000000004</v>
      </c>
      <c r="AR195" s="4">
        <v>59.449300000000001</v>
      </c>
      <c r="AS195" s="4">
        <v>70.871799999999993</v>
      </c>
      <c r="AT195" s="4">
        <v>58.303100000000001</v>
      </c>
      <c r="AU195" s="4">
        <v>61.008499999999998</v>
      </c>
      <c r="AV195" s="4">
        <v>62.557400000000001</v>
      </c>
      <c r="AW195" s="4">
        <v>112.5043</v>
      </c>
      <c r="AX195" s="4">
        <v>61.075800000000001</v>
      </c>
      <c r="AY195" s="4">
        <v>70.034199999999998</v>
      </c>
      <c r="AZ195" s="4">
        <v>58.601700000000001</v>
      </c>
      <c r="BA195" s="4">
        <v>65.811999999999998</v>
      </c>
      <c r="BB195" s="4">
        <v>45.085000000000001</v>
      </c>
      <c r="BC195" s="4">
        <v>75.470100000000002</v>
      </c>
      <c r="BD195" s="4">
        <v>57.8399</v>
      </c>
      <c r="BE195" s="7">
        <v>35200</v>
      </c>
      <c r="BF195" s="3">
        <v>0.63300000000000001</v>
      </c>
      <c r="BG195" s="4">
        <v>5.5999999999999999E-3</v>
      </c>
      <c r="BH195" s="4">
        <v>2.5999999999999999E-2</v>
      </c>
      <c r="BI195" s="2">
        <v>5.29</v>
      </c>
      <c r="BJ195" s="7">
        <v>7990000</v>
      </c>
      <c r="BK195" s="4">
        <v>7.1000000000000004E-3</v>
      </c>
      <c r="BL195" s="1">
        <v>355</v>
      </c>
      <c r="BM195" s="7">
        <v>43000</v>
      </c>
      <c r="BN195" s="7">
        <v>140000</v>
      </c>
      <c r="BO195" s="4">
        <v>5.7999999999999996E-3</v>
      </c>
      <c r="BP195" s="7">
        <v>3</v>
      </c>
      <c r="BQ195" s="7">
        <v>3</v>
      </c>
      <c r="BR195" s="7">
        <v>3</v>
      </c>
      <c r="BS195" s="7">
        <v>2</v>
      </c>
      <c r="BT195" s="7">
        <v>3</v>
      </c>
    </row>
    <row r="196" spans="1:72" x14ac:dyDescent="0.25">
      <c r="A196" s="7">
        <v>130</v>
      </c>
      <c r="B196" t="s">
        <v>173</v>
      </c>
      <c r="C196" s="7">
        <v>109</v>
      </c>
      <c r="D196" s="7">
        <v>114</v>
      </c>
      <c r="E196" s="5">
        <v>41.556349189999999</v>
      </c>
      <c r="F196" s="5">
        <v>39.718673559999999</v>
      </c>
      <c r="G196" s="6">
        <v>11.780624359999999</v>
      </c>
      <c r="H196" s="6">
        <v>12.43593167</v>
      </c>
      <c r="I196" s="6">
        <v>11.536665490000001</v>
      </c>
      <c r="J196" s="6">
        <v>1.077948535</v>
      </c>
      <c r="K196" s="6">
        <v>1.2607773900000001</v>
      </c>
      <c r="L196" s="6">
        <v>0.37335618199999998</v>
      </c>
      <c r="M196" s="6">
        <v>0.95614035100000005</v>
      </c>
      <c r="N196" s="6">
        <v>0.82575757599999999</v>
      </c>
      <c r="O196" s="6">
        <v>0.86825419299999995</v>
      </c>
      <c r="P196" s="6">
        <v>0.72821249899999996</v>
      </c>
      <c r="Q196" s="6">
        <v>0.163463521</v>
      </c>
      <c r="R196" s="6">
        <v>4.4221296E-2</v>
      </c>
      <c r="S196" s="7">
        <v>186</v>
      </c>
      <c r="T196" s="7">
        <v>1073</v>
      </c>
      <c r="U196" s="4">
        <v>688.89909999999998</v>
      </c>
      <c r="V196" s="4">
        <v>269.18819999999999</v>
      </c>
      <c r="W196" s="7">
        <v>215</v>
      </c>
      <c r="X196" s="7">
        <v>778</v>
      </c>
      <c r="Y196" s="4">
        <v>399.7826</v>
      </c>
      <c r="Z196" s="4">
        <v>174.51830000000001</v>
      </c>
      <c r="AA196" s="4">
        <v>289.11649999999997</v>
      </c>
      <c r="AB196" s="4">
        <v>2728.47</v>
      </c>
      <c r="AC196" s="4">
        <v>6395.24</v>
      </c>
      <c r="AD196" s="2">
        <v>564675.55000000005</v>
      </c>
      <c r="AE196" s="2">
        <v>530656.9</v>
      </c>
      <c r="AF196" s="4">
        <v>229.9948</v>
      </c>
      <c r="AG196" s="4">
        <v>58.893900000000002</v>
      </c>
      <c r="AH196" s="4">
        <v>54.807499999999997</v>
      </c>
      <c r="AI196" s="4">
        <v>41.090899999999998</v>
      </c>
      <c r="AJ196" s="4">
        <v>46.282499999999999</v>
      </c>
      <c r="AK196" s="4">
        <v>121.7197</v>
      </c>
      <c r="AL196" s="4">
        <v>62.881500000000003</v>
      </c>
      <c r="AM196" s="4">
        <v>97.628799999999998</v>
      </c>
      <c r="AN196" s="4">
        <v>68.716300000000004</v>
      </c>
      <c r="AO196" s="4">
        <v>68.666700000000006</v>
      </c>
      <c r="AP196" s="4">
        <v>60.179600000000001</v>
      </c>
      <c r="AQ196" s="4">
        <v>99.742400000000004</v>
      </c>
      <c r="AR196" s="4">
        <v>67.111199999999997</v>
      </c>
      <c r="AS196" s="4">
        <v>61.340899999999998</v>
      </c>
      <c r="AT196" s="4">
        <v>57.426200000000001</v>
      </c>
      <c r="AU196" s="4">
        <v>61.590899999999998</v>
      </c>
      <c r="AV196" s="4">
        <v>62.277299999999997</v>
      </c>
      <c r="AW196" s="4">
        <v>122.7273</v>
      </c>
      <c r="AX196" s="4">
        <v>64.0976</v>
      </c>
      <c r="AY196" s="4">
        <v>90.363600000000005</v>
      </c>
      <c r="AZ196" s="4">
        <v>63.1691</v>
      </c>
      <c r="BA196" s="4">
        <v>90.681799999999996</v>
      </c>
      <c r="BB196" s="4">
        <v>57.297199999999997</v>
      </c>
      <c r="BC196" s="4">
        <v>87.795500000000004</v>
      </c>
      <c r="BD196" s="4">
        <v>61.8399</v>
      </c>
      <c r="BE196" s="7">
        <v>53400</v>
      </c>
      <c r="BF196" s="3">
        <v>0.66900000000000004</v>
      </c>
      <c r="BG196" s="4">
        <v>4.8999999999999998E-3</v>
      </c>
      <c r="BH196" s="4">
        <v>2.8299999999999999E-2</v>
      </c>
      <c r="BI196" s="2">
        <v>5.42</v>
      </c>
      <c r="BJ196" s="7">
        <v>9790000</v>
      </c>
      <c r="BK196" s="4">
        <v>8.3000000000000001E-3</v>
      </c>
      <c r="BL196" s="1">
        <v>497</v>
      </c>
      <c r="BM196" s="7">
        <v>73500</v>
      </c>
      <c r="BN196" s="7">
        <v>245000</v>
      </c>
      <c r="BO196" s="4">
        <v>6.1000000000000004E-3</v>
      </c>
      <c r="BP196" s="7">
        <v>3</v>
      </c>
      <c r="BQ196" s="7">
        <v>3</v>
      </c>
      <c r="BR196" s="7">
        <v>4</v>
      </c>
      <c r="BS196" s="7">
        <v>2</v>
      </c>
      <c r="BT196" s="7">
        <v>3</v>
      </c>
    </row>
    <row r="197" spans="1:72" x14ac:dyDescent="0.25">
      <c r="A197" s="7">
        <v>154</v>
      </c>
      <c r="B197" t="s">
        <v>147</v>
      </c>
      <c r="C197" s="7">
        <v>98</v>
      </c>
      <c r="D197" s="7">
        <v>103</v>
      </c>
      <c r="E197" s="5">
        <v>38.384776309999999</v>
      </c>
      <c r="F197" s="5">
        <v>36.926918440000001</v>
      </c>
      <c r="G197" s="6">
        <v>11.17038385</v>
      </c>
      <c r="H197" s="6">
        <v>12.069669510000001</v>
      </c>
      <c r="I197" s="6">
        <v>10.64383791</v>
      </c>
      <c r="J197" s="6">
        <v>1.13395841</v>
      </c>
      <c r="K197" s="6">
        <v>1.1964156589999999</v>
      </c>
      <c r="L197" s="6">
        <v>0.47149907099999999</v>
      </c>
      <c r="M197" s="6">
        <v>0.95145631100000005</v>
      </c>
      <c r="N197" s="6">
        <v>0.74242424200000001</v>
      </c>
      <c r="O197" s="6">
        <v>0.90312903600000005</v>
      </c>
      <c r="P197" s="6">
        <v>0.87242595899999997</v>
      </c>
      <c r="Q197" s="6">
        <v>0.163457615</v>
      </c>
      <c r="R197" s="6">
        <v>3.7980106E-2</v>
      </c>
      <c r="S197" s="7">
        <v>80</v>
      </c>
      <c r="T197" s="7">
        <v>869</v>
      </c>
      <c r="U197" s="4">
        <v>437.16329999999999</v>
      </c>
      <c r="V197" s="4">
        <v>238.99940000000001</v>
      </c>
      <c r="W197" s="7">
        <v>66</v>
      </c>
      <c r="X197" s="7">
        <v>378</v>
      </c>
      <c r="Y197" s="4">
        <v>186.2647</v>
      </c>
      <c r="Z197" s="4">
        <v>88.150099999999995</v>
      </c>
      <c r="AA197" s="4">
        <v>250.89859999999999</v>
      </c>
      <c r="AB197" s="4">
        <v>1293.18</v>
      </c>
      <c r="AC197" s="4">
        <v>1246.6400000000001</v>
      </c>
      <c r="AD197" s="2">
        <v>228155.09</v>
      </c>
      <c r="AE197" s="2">
        <v>241006.8</v>
      </c>
      <c r="AF197" s="4">
        <v>67.7727</v>
      </c>
      <c r="AG197" s="4">
        <v>82.787899999999993</v>
      </c>
      <c r="AH197" s="4">
        <v>56.311799999999998</v>
      </c>
      <c r="AI197" s="4">
        <v>61.068199999999997</v>
      </c>
      <c r="AJ197" s="4">
        <v>59.201099999999997</v>
      </c>
      <c r="AK197" s="4">
        <v>101.08329999999999</v>
      </c>
      <c r="AL197" s="4">
        <v>67.107500000000002</v>
      </c>
      <c r="AM197" s="4">
        <v>84.136399999999995</v>
      </c>
      <c r="AN197" s="4">
        <v>55.131300000000003</v>
      </c>
      <c r="AO197" s="4">
        <v>89.719700000000003</v>
      </c>
      <c r="AP197" s="4">
        <v>58.547699999999999</v>
      </c>
      <c r="AQ197" s="4">
        <v>81.575800000000001</v>
      </c>
      <c r="AR197" s="4">
        <v>61.260199999999998</v>
      </c>
      <c r="AS197" s="4">
        <v>77.515199999999993</v>
      </c>
      <c r="AT197" s="4">
        <v>58.938499999999998</v>
      </c>
      <c r="AU197" s="4">
        <v>69.212100000000007</v>
      </c>
      <c r="AV197" s="4">
        <v>60.272399999999998</v>
      </c>
      <c r="AW197" s="4">
        <v>105.01519999999999</v>
      </c>
      <c r="AX197" s="4">
        <v>65.828699999999998</v>
      </c>
      <c r="AY197" s="4">
        <v>101.7273</v>
      </c>
      <c r="AZ197" s="4">
        <v>62.462699999999998</v>
      </c>
      <c r="BA197" s="4">
        <v>87.552999999999997</v>
      </c>
      <c r="BB197" s="4">
        <v>48.449300000000001</v>
      </c>
      <c r="BC197" s="4">
        <v>83.833299999999994</v>
      </c>
      <c r="BD197" s="4">
        <v>57.789099999999998</v>
      </c>
      <c r="BE197" s="7">
        <v>45400</v>
      </c>
      <c r="BF197" s="3">
        <v>0.625</v>
      </c>
      <c r="BG197" s="4">
        <v>5.0000000000000001E-3</v>
      </c>
      <c r="BH197" s="4">
        <v>3.32E-2</v>
      </c>
      <c r="BI197" s="2">
        <v>5.42</v>
      </c>
      <c r="BJ197" s="7">
        <v>-1360000</v>
      </c>
      <c r="BK197" s="4">
        <v>1.37E-2</v>
      </c>
      <c r="BL197" s="1">
        <v>345</v>
      </c>
      <c r="BM197" s="7">
        <v>58400</v>
      </c>
      <c r="BN197" s="7">
        <v>189000</v>
      </c>
      <c r="BO197" s="4">
        <v>7.9000000000000008E-3</v>
      </c>
      <c r="BP197" s="7">
        <v>3</v>
      </c>
      <c r="BQ197" s="7">
        <v>3</v>
      </c>
      <c r="BR197" s="7">
        <v>2</v>
      </c>
      <c r="BS197" s="7">
        <v>2</v>
      </c>
      <c r="BT197" s="7">
        <v>3</v>
      </c>
    </row>
    <row r="198" spans="1:72" x14ac:dyDescent="0.25">
      <c r="A198" s="7">
        <v>222</v>
      </c>
      <c r="B198" t="s">
        <v>223</v>
      </c>
      <c r="C198" s="7">
        <v>85</v>
      </c>
      <c r="D198" s="7">
        <v>87</v>
      </c>
      <c r="E198" s="5">
        <v>34.727922059999997</v>
      </c>
      <c r="F198" s="5">
        <v>33.963990039999999</v>
      </c>
      <c r="G198" s="6">
        <v>10.4031419</v>
      </c>
      <c r="H198" s="6">
        <v>11.070659539999999</v>
      </c>
      <c r="I198" s="6">
        <v>9.9195815540000005</v>
      </c>
      <c r="J198" s="6">
        <v>1.1160409819999999</v>
      </c>
      <c r="K198" s="6">
        <v>1.1290906380000001</v>
      </c>
      <c r="L198" s="6">
        <v>0.44400472600000002</v>
      </c>
      <c r="M198" s="6">
        <v>0.97701149399999998</v>
      </c>
      <c r="N198" s="6">
        <v>0.85</v>
      </c>
      <c r="O198" s="6">
        <v>0.92595819599999996</v>
      </c>
      <c r="P198" s="6">
        <v>0.450177514</v>
      </c>
      <c r="Q198" s="6">
        <v>0.16050803999999999</v>
      </c>
      <c r="R198" s="6">
        <v>2.1997631E-2</v>
      </c>
      <c r="S198" s="7">
        <v>17</v>
      </c>
      <c r="T198" s="7">
        <v>1395</v>
      </c>
      <c r="U198" s="4">
        <v>605.07230000000004</v>
      </c>
      <c r="V198" s="4">
        <v>440.75020000000001</v>
      </c>
      <c r="W198" s="7">
        <v>14</v>
      </c>
      <c r="X198" s="7">
        <v>757</v>
      </c>
      <c r="Y198" s="4">
        <v>236.0667</v>
      </c>
      <c r="Z198" s="4">
        <v>171.7912</v>
      </c>
      <c r="AA198" s="4">
        <v>369.00560000000002</v>
      </c>
      <c r="AB198" s="4">
        <v>17921.419999999998</v>
      </c>
      <c r="AC198" s="4">
        <v>21168.93</v>
      </c>
      <c r="AD198" s="2">
        <v>460347.3</v>
      </c>
      <c r="AE198" s="2">
        <v>467153.57</v>
      </c>
      <c r="AF198" s="4">
        <v>4798.6400000000003</v>
      </c>
      <c r="AG198" s="4">
        <v>101.48</v>
      </c>
      <c r="AH198" s="4">
        <v>67.557900000000004</v>
      </c>
      <c r="AI198" s="4">
        <v>107.27</v>
      </c>
      <c r="AJ198" s="4">
        <v>69.100800000000007</v>
      </c>
      <c r="AK198" s="4">
        <v>110.34</v>
      </c>
      <c r="AL198" s="4">
        <v>69.775000000000006</v>
      </c>
      <c r="AM198" s="4">
        <v>91.86</v>
      </c>
      <c r="AN198" s="4">
        <v>58.386899999999997</v>
      </c>
      <c r="AO198" s="4">
        <v>99.57</v>
      </c>
      <c r="AP198" s="4">
        <v>64.139700000000005</v>
      </c>
      <c r="AQ198" s="4">
        <v>75.08</v>
      </c>
      <c r="AR198" s="4">
        <v>47.821800000000003</v>
      </c>
      <c r="AS198" s="4">
        <v>80.52</v>
      </c>
      <c r="AT198" s="4">
        <v>57.672600000000003</v>
      </c>
      <c r="AU198" s="4">
        <v>47.76</v>
      </c>
      <c r="AV198" s="4">
        <v>54.165700000000001</v>
      </c>
      <c r="AW198" s="4">
        <v>109.88</v>
      </c>
      <c r="AX198" s="4">
        <v>70.994</v>
      </c>
      <c r="AY198" s="4">
        <v>91.31</v>
      </c>
      <c r="AZ198" s="4">
        <v>54.496000000000002</v>
      </c>
      <c r="BA198" s="4">
        <v>102.34</v>
      </c>
      <c r="BB198" s="4">
        <v>64.3703</v>
      </c>
      <c r="BC198" s="4">
        <v>70.72</v>
      </c>
      <c r="BD198" s="4">
        <v>54.743099999999998</v>
      </c>
      <c r="BE198" s="7">
        <v>183000</v>
      </c>
      <c r="BF198" s="3">
        <v>0.56599999999999995</v>
      </c>
      <c r="BG198" s="4">
        <v>6.7000000000000002E-3</v>
      </c>
      <c r="BH198" s="4">
        <v>2.3199999999999998E-2</v>
      </c>
      <c r="BI198" s="2">
        <v>5.1100000000000003</v>
      </c>
      <c r="BJ198" s="7">
        <v>4130000</v>
      </c>
      <c r="BK198" s="4">
        <v>9.1000000000000004E-3</v>
      </c>
      <c r="BL198" s="1">
        <v>585</v>
      </c>
      <c r="BM198" s="7">
        <v>194000</v>
      </c>
      <c r="BN198" s="7">
        <v>607000</v>
      </c>
      <c r="BO198" s="4">
        <v>7.4999999999999997E-3</v>
      </c>
      <c r="BP198" s="7">
        <v>3</v>
      </c>
      <c r="BQ198" s="7">
        <v>2</v>
      </c>
      <c r="BR198" s="7">
        <v>3</v>
      </c>
      <c r="BS198" s="7">
        <v>2</v>
      </c>
      <c r="BT198" s="7">
        <v>3</v>
      </c>
    </row>
    <row r="199" spans="1:72" x14ac:dyDescent="0.25">
      <c r="A199" s="7">
        <v>223</v>
      </c>
      <c r="B199" t="s">
        <v>223</v>
      </c>
      <c r="C199" s="7">
        <v>96</v>
      </c>
      <c r="D199" s="7">
        <v>100</v>
      </c>
      <c r="E199" s="5">
        <v>37.556349189999999</v>
      </c>
      <c r="F199" s="5">
        <v>36.391395729999999</v>
      </c>
      <c r="G199" s="6">
        <v>11.05581278</v>
      </c>
      <c r="H199" s="6">
        <v>12.17347388</v>
      </c>
      <c r="I199" s="6">
        <v>10.240134429999999</v>
      </c>
      <c r="J199" s="6">
        <v>1.1888002010000001</v>
      </c>
      <c r="K199" s="6">
        <v>1.169191474</v>
      </c>
      <c r="L199" s="6">
        <v>0.54074861600000002</v>
      </c>
      <c r="M199" s="6">
        <v>0.96</v>
      </c>
      <c r="N199" s="6">
        <v>0.8</v>
      </c>
      <c r="O199" s="6">
        <v>0.91092720400000005</v>
      </c>
      <c r="P199" s="6">
        <v>1.1450541460000001</v>
      </c>
      <c r="Q199" s="6">
        <v>0.16301246899999999</v>
      </c>
      <c r="R199" s="6">
        <v>3.1018815000000002E-2</v>
      </c>
      <c r="S199" s="7">
        <v>24</v>
      </c>
      <c r="T199" s="7">
        <v>1429</v>
      </c>
      <c r="U199" s="4">
        <v>771.69889999999998</v>
      </c>
      <c r="V199" s="4">
        <v>448.4024</v>
      </c>
      <c r="W199" s="7">
        <v>14</v>
      </c>
      <c r="X199" s="7">
        <v>616</v>
      </c>
      <c r="Y199" s="4">
        <v>221.33330000000001</v>
      </c>
      <c r="Z199" s="4">
        <v>163.7184</v>
      </c>
      <c r="AA199" s="4">
        <v>550.36559999999997</v>
      </c>
      <c r="AB199" s="4">
        <v>39995.67</v>
      </c>
      <c r="AC199" s="4">
        <v>78292.28</v>
      </c>
      <c r="AD199" s="2">
        <v>624352.71</v>
      </c>
      <c r="AE199" s="2">
        <v>324278.46000000002</v>
      </c>
      <c r="AF199" s="4">
        <v>8600.7999999999993</v>
      </c>
      <c r="AG199" s="4">
        <v>97.166700000000006</v>
      </c>
      <c r="AH199" s="4">
        <v>64.745999999999995</v>
      </c>
      <c r="AI199" s="4">
        <v>116.22499999999999</v>
      </c>
      <c r="AJ199" s="4">
        <v>65.389899999999997</v>
      </c>
      <c r="AK199" s="4">
        <v>110.4417</v>
      </c>
      <c r="AL199" s="4">
        <v>67.4251</v>
      </c>
      <c r="AM199" s="4">
        <v>61.3917</v>
      </c>
      <c r="AN199" s="4">
        <v>47.494900000000001</v>
      </c>
      <c r="AO199" s="4">
        <v>67.008300000000006</v>
      </c>
      <c r="AP199" s="4">
        <v>60.544699999999999</v>
      </c>
      <c r="AQ199" s="4">
        <v>62.25</v>
      </c>
      <c r="AR199" s="4">
        <v>49.594200000000001</v>
      </c>
      <c r="AS199" s="4">
        <v>114.1417</v>
      </c>
      <c r="AT199" s="4">
        <v>57.470700000000001</v>
      </c>
      <c r="AU199" s="4">
        <v>76.825000000000003</v>
      </c>
      <c r="AV199" s="4">
        <v>58.751800000000003</v>
      </c>
      <c r="AW199" s="4">
        <v>110.1</v>
      </c>
      <c r="AX199" s="4">
        <v>65.386600000000001</v>
      </c>
      <c r="AY199" s="4">
        <v>107.79170000000001</v>
      </c>
      <c r="AZ199" s="4">
        <v>60.091900000000003</v>
      </c>
      <c r="BA199" s="4">
        <v>91.224999999999994</v>
      </c>
      <c r="BB199" s="4">
        <v>64.264200000000002</v>
      </c>
      <c r="BC199" s="4">
        <v>88.924999999999997</v>
      </c>
      <c r="BD199" s="4">
        <v>54.113399999999999</v>
      </c>
      <c r="BE199" s="7">
        <v>230000</v>
      </c>
      <c r="BF199" s="3">
        <v>0.47499999999999998</v>
      </c>
      <c r="BG199" s="4">
        <v>5.4000000000000003E-3</v>
      </c>
      <c r="BH199" s="4">
        <v>1.55E-2</v>
      </c>
      <c r="BI199" s="2">
        <v>5.32</v>
      </c>
      <c r="BJ199" s="7">
        <v>42700000</v>
      </c>
      <c r="BK199" s="4">
        <v>3.5000000000000001E-3</v>
      </c>
      <c r="BL199" s="1">
        <v>719</v>
      </c>
      <c r="BM199" s="7">
        <v>216000</v>
      </c>
      <c r="BN199" s="7">
        <v>638000</v>
      </c>
      <c r="BO199" s="4">
        <v>6.3E-3</v>
      </c>
      <c r="BP199" s="7">
        <v>4</v>
      </c>
      <c r="BQ199" s="7">
        <v>3</v>
      </c>
      <c r="BR199" s="7">
        <v>3</v>
      </c>
      <c r="BS199" s="7">
        <v>2</v>
      </c>
      <c r="BT199" s="7">
        <v>3</v>
      </c>
    </row>
    <row r="200" spans="1:72" x14ac:dyDescent="0.25">
      <c r="A200" s="7">
        <v>231</v>
      </c>
      <c r="B200" t="s">
        <v>224</v>
      </c>
      <c r="C200" s="7">
        <v>162</v>
      </c>
      <c r="D200" s="7">
        <v>167</v>
      </c>
      <c r="E200" s="5">
        <v>48.284271250000003</v>
      </c>
      <c r="F200" s="5">
        <v>46.826413369999997</v>
      </c>
      <c r="G200" s="6">
        <v>14.36192209</v>
      </c>
      <c r="H200" s="6">
        <v>14.83247207</v>
      </c>
      <c r="I200" s="6">
        <v>14.053859129999999</v>
      </c>
      <c r="J200" s="6">
        <v>1.0554020740000001</v>
      </c>
      <c r="K200" s="6">
        <v>1.1452135649999999</v>
      </c>
      <c r="L200" s="6">
        <v>0.319737418</v>
      </c>
      <c r="M200" s="6">
        <v>0.97005987999999999</v>
      </c>
      <c r="N200" s="6">
        <v>0.72</v>
      </c>
      <c r="O200" s="6">
        <v>0.92841701099999996</v>
      </c>
      <c r="P200" s="6">
        <v>0.58764107200000004</v>
      </c>
      <c r="Q200" s="6">
        <v>0.16004881100000001</v>
      </c>
      <c r="R200" s="6">
        <v>3.0193225000000001E-2</v>
      </c>
      <c r="S200" s="7">
        <v>-938</v>
      </c>
      <c r="T200" s="7">
        <v>141</v>
      </c>
      <c r="U200" s="4">
        <v>-242.44370000000001</v>
      </c>
      <c r="V200" s="4">
        <v>306.87509999999997</v>
      </c>
      <c r="W200" s="7">
        <v>-974</v>
      </c>
      <c r="X200" s="7">
        <v>-407</v>
      </c>
      <c r="Y200" s="4">
        <v>-808.0317</v>
      </c>
      <c r="Z200" s="4">
        <v>130.5942</v>
      </c>
      <c r="AA200" s="4">
        <v>565.58799999999997</v>
      </c>
      <c r="AB200" s="4">
        <v>10502.66</v>
      </c>
      <c r="AC200" s="4">
        <v>20288.96</v>
      </c>
      <c r="AD200" s="2">
        <v>9866.7099999999991</v>
      </c>
      <c r="AE200" s="2">
        <v>13146.08</v>
      </c>
      <c r="AF200" s="4">
        <v>3580.18</v>
      </c>
      <c r="AG200" s="4">
        <v>60.075600000000001</v>
      </c>
      <c r="AH200" s="4">
        <v>58.8294</v>
      </c>
      <c r="AI200" s="4">
        <v>58.671100000000003</v>
      </c>
      <c r="AJ200" s="4">
        <v>62.801900000000003</v>
      </c>
      <c r="AK200" s="4">
        <v>63.977800000000002</v>
      </c>
      <c r="AL200" s="4">
        <v>66.460899999999995</v>
      </c>
      <c r="AM200" s="4">
        <v>67.275599999999997</v>
      </c>
      <c r="AN200" s="4">
        <v>61.886699999999998</v>
      </c>
      <c r="AO200" s="4">
        <v>56.244399999999999</v>
      </c>
      <c r="AP200" s="4">
        <v>57.0199</v>
      </c>
      <c r="AQ200" s="4">
        <v>69.177800000000005</v>
      </c>
      <c r="AR200" s="4">
        <v>61.130800000000001</v>
      </c>
      <c r="AS200" s="4">
        <v>70.48</v>
      </c>
      <c r="AT200" s="4">
        <v>70.014099999999999</v>
      </c>
      <c r="AU200" s="4">
        <v>41.68</v>
      </c>
      <c r="AV200" s="4">
        <v>56.194600000000001</v>
      </c>
      <c r="AW200" s="4">
        <v>58.453299999999999</v>
      </c>
      <c r="AX200" s="4">
        <v>70.343400000000003</v>
      </c>
      <c r="AY200" s="4">
        <v>91.066699999999997</v>
      </c>
      <c r="AZ200" s="4">
        <v>77.337599999999995</v>
      </c>
      <c r="BA200" s="4">
        <v>50.591099999999997</v>
      </c>
      <c r="BB200" s="4">
        <v>59.064100000000003</v>
      </c>
      <c r="BC200" s="4">
        <v>72.142200000000003</v>
      </c>
      <c r="BD200" s="4">
        <v>69.738299999999995</v>
      </c>
      <c r="BE200" s="7">
        <v>86100</v>
      </c>
      <c r="BF200" s="3">
        <v>0.66500000000000004</v>
      </c>
      <c r="BG200" s="4">
        <v>2.7000000000000001E-3</v>
      </c>
      <c r="BH200" s="4">
        <v>3.4799999999999998E-2</v>
      </c>
      <c r="BI200" s="2">
        <v>6.01</v>
      </c>
      <c r="BJ200" s="7">
        <v>11000000</v>
      </c>
      <c r="BK200" s="4">
        <v>1.04E-2</v>
      </c>
      <c r="BL200" s="1">
        <v>640</v>
      </c>
      <c r="BM200" s="7">
        <v>128000</v>
      </c>
      <c r="BN200" s="7">
        <v>428000</v>
      </c>
      <c r="BO200" s="4">
        <v>4.3E-3</v>
      </c>
      <c r="BP200" s="7">
        <v>5</v>
      </c>
      <c r="BQ200" s="7">
        <v>2</v>
      </c>
      <c r="BR200" s="7">
        <v>3</v>
      </c>
      <c r="BS200" s="7">
        <v>3</v>
      </c>
      <c r="BT200" s="7">
        <v>3</v>
      </c>
    </row>
    <row r="201" spans="1:72" x14ac:dyDescent="0.25">
      <c r="A201" s="7">
        <v>244</v>
      </c>
      <c r="B201" t="s">
        <v>225</v>
      </c>
      <c r="C201" s="7">
        <v>165</v>
      </c>
      <c r="D201" s="7">
        <v>172</v>
      </c>
      <c r="E201" s="5">
        <v>50.284271250000003</v>
      </c>
      <c r="F201" s="5">
        <v>48.660176249999999</v>
      </c>
      <c r="G201" s="6">
        <v>14.49429284</v>
      </c>
      <c r="H201" s="6">
        <v>18.073478680000001</v>
      </c>
      <c r="I201" s="6">
        <v>11.81735593</v>
      </c>
      <c r="J201" s="6">
        <v>1.5294012290000001</v>
      </c>
      <c r="K201" s="6">
        <v>1.219468292</v>
      </c>
      <c r="L201" s="6">
        <v>0.75662362900000002</v>
      </c>
      <c r="M201" s="6">
        <v>0.95930232599999998</v>
      </c>
      <c r="N201" s="6">
        <v>0.6875</v>
      </c>
      <c r="O201" s="6">
        <v>0.87568206100000001</v>
      </c>
      <c r="P201" s="6">
        <v>1.155641076</v>
      </c>
      <c r="Q201" s="6">
        <v>0.175618889</v>
      </c>
      <c r="R201" s="6">
        <v>3.2298271000000003E-2</v>
      </c>
      <c r="S201" s="7">
        <v>198</v>
      </c>
      <c r="T201" s="7">
        <v>2051</v>
      </c>
      <c r="U201" s="4">
        <v>651.84849999999994</v>
      </c>
      <c r="V201" s="4">
        <v>332.11619999999999</v>
      </c>
      <c r="W201" s="7">
        <v>137</v>
      </c>
      <c r="X201" s="7">
        <v>2167</v>
      </c>
      <c r="Y201" s="4">
        <v>762.74670000000003</v>
      </c>
      <c r="Z201" s="4">
        <v>704.16790000000003</v>
      </c>
      <c r="AA201" s="4">
        <v>110.8982</v>
      </c>
      <c r="AB201" s="4">
        <v>4806.8599999999997</v>
      </c>
      <c r="AC201" s="4">
        <v>1933.67</v>
      </c>
      <c r="AD201" s="2">
        <v>4789.46</v>
      </c>
      <c r="AE201" s="2">
        <v>4790.32</v>
      </c>
      <c r="AF201" s="4">
        <v>1931.08</v>
      </c>
      <c r="AG201" s="4">
        <v>43.9542</v>
      </c>
      <c r="AH201" s="4">
        <v>54.079000000000001</v>
      </c>
      <c r="AI201" s="4">
        <v>28.504200000000001</v>
      </c>
      <c r="AJ201" s="4">
        <v>46.555999999999997</v>
      </c>
      <c r="AK201" s="4">
        <v>113.9333</v>
      </c>
      <c r="AL201" s="4">
        <v>67.138099999999994</v>
      </c>
      <c r="AM201" s="4">
        <v>38.7958</v>
      </c>
      <c r="AN201" s="4">
        <v>58.3504</v>
      </c>
      <c r="AO201" s="4">
        <v>43.9</v>
      </c>
      <c r="AP201" s="4">
        <v>56.361899999999999</v>
      </c>
      <c r="AQ201" s="4">
        <v>40.950000000000003</v>
      </c>
      <c r="AR201" s="4">
        <v>62.228700000000003</v>
      </c>
      <c r="AS201" s="4">
        <v>62.645800000000001</v>
      </c>
      <c r="AT201" s="4">
        <v>59.336399999999998</v>
      </c>
      <c r="AU201" s="4">
        <v>44.012500000000003</v>
      </c>
      <c r="AV201" s="4">
        <v>48.944699999999997</v>
      </c>
      <c r="AW201" s="4">
        <v>112.7625</v>
      </c>
      <c r="AX201" s="4">
        <v>68.570099999999996</v>
      </c>
      <c r="AY201" s="4">
        <v>60.587499999999999</v>
      </c>
      <c r="AZ201" s="4">
        <v>48.850700000000003</v>
      </c>
      <c r="BA201" s="4">
        <v>52.383299999999998</v>
      </c>
      <c r="BB201" s="4">
        <v>51.573399999999999</v>
      </c>
      <c r="BC201" s="4">
        <v>69.033299999999997</v>
      </c>
      <c r="BD201" s="4">
        <v>57.794400000000003</v>
      </c>
      <c r="BE201" s="7">
        <v>68300</v>
      </c>
      <c r="BF201" s="3">
        <v>0.88700000000000001</v>
      </c>
      <c r="BG201" s="4">
        <v>2.5000000000000001E-3</v>
      </c>
      <c r="BH201" s="4">
        <v>2.86E-2</v>
      </c>
      <c r="BI201" s="2">
        <v>6.09</v>
      </c>
      <c r="BJ201" s="7">
        <v>-31500000</v>
      </c>
      <c r="BK201" s="4">
        <v>1.1900000000000001E-2</v>
      </c>
      <c r="BL201" s="1">
        <v>551</v>
      </c>
      <c r="BM201" s="7">
        <v>201000</v>
      </c>
      <c r="BN201" s="7">
        <v>754000</v>
      </c>
      <c r="BO201" s="4">
        <v>3.3E-3</v>
      </c>
      <c r="BP201" s="7">
        <v>3</v>
      </c>
      <c r="BQ201" s="7">
        <v>3</v>
      </c>
      <c r="BR201" s="7">
        <v>3</v>
      </c>
      <c r="BS201" s="7">
        <v>3</v>
      </c>
      <c r="BT201" s="7">
        <v>3</v>
      </c>
    </row>
    <row r="202" spans="1:72" x14ac:dyDescent="0.25">
      <c r="A202" s="7">
        <v>285</v>
      </c>
      <c r="B202" t="s">
        <v>175</v>
      </c>
      <c r="C202" s="7">
        <v>89</v>
      </c>
      <c r="D202" s="7">
        <v>97</v>
      </c>
      <c r="E202" s="5">
        <v>41.213203440000001</v>
      </c>
      <c r="F202" s="5">
        <v>38.491325879999998</v>
      </c>
      <c r="G202" s="6">
        <v>10.645107769999999</v>
      </c>
      <c r="H202" s="6">
        <v>13.111728279999999</v>
      </c>
      <c r="I202" s="6">
        <v>9.6121267140000004</v>
      </c>
      <c r="J202" s="6">
        <v>1.364081922</v>
      </c>
      <c r="K202" s="6">
        <v>1.5187030850000001</v>
      </c>
      <c r="L202" s="6">
        <v>0.680127547</v>
      </c>
      <c r="M202" s="6">
        <v>0.91752577300000004</v>
      </c>
      <c r="N202" s="6">
        <v>0.57792207799999995</v>
      </c>
      <c r="O202" s="6">
        <v>0.75487341100000005</v>
      </c>
      <c r="P202" s="6">
        <v>2.3204576939999999</v>
      </c>
      <c r="Q202" s="6">
        <v>0.18373857599999999</v>
      </c>
      <c r="R202" s="6">
        <v>6.6043824000000001E-2</v>
      </c>
      <c r="S202" s="7">
        <v>205</v>
      </c>
      <c r="T202" s="7">
        <v>1081</v>
      </c>
      <c r="U202" s="4">
        <v>641.03369999999995</v>
      </c>
      <c r="V202" s="4">
        <v>312.62639999999999</v>
      </c>
      <c r="W202" s="7">
        <v>178</v>
      </c>
      <c r="X202" s="7">
        <v>793</v>
      </c>
      <c r="Y202" s="4">
        <v>309.55380000000002</v>
      </c>
      <c r="Z202" s="4">
        <v>145.79339999999999</v>
      </c>
      <c r="AA202" s="4">
        <v>331.47989999999999</v>
      </c>
      <c r="AB202" s="4">
        <v>6143.07</v>
      </c>
      <c r="AC202" s="4">
        <v>6140.52</v>
      </c>
      <c r="AD202" s="2">
        <v>4483.72</v>
      </c>
      <c r="AE202" s="2">
        <v>3930.25</v>
      </c>
      <c r="AF202" s="4">
        <v>2882.25</v>
      </c>
      <c r="AG202" s="4">
        <v>85.376599999999996</v>
      </c>
      <c r="AH202" s="4">
        <v>55.037100000000002</v>
      </c>
      <c r="AI202" s="4">
        <v>72.292199999999994</v>
      </c>
      <c r="AJ202" s="4">
        <v>63.620699999999999</v>
      </c>
      <c r="AK202" s="4">
        <v>97.974000000000004</v>
      </c>
      <c r="AL202" s="4">
        <v>70.800299999999993</v>
      </c>
      <c r="AM202" s="4">
        <v>54.642899999999997</v>
      </c>
      <c r="AN202" s="4">
        <v>64.292599999999993</v>
      </c>
      <c r="AO202" s="4">
        <v>57.006500000000003</v>
      </c>
      <c r="AP202" s="4">
        <v>65.747</v>
      </c>
      <c r="AQ202" s="4">
        <v>55.960999999999999</v>
      </c>
      <c r="AR202" s="4">
        <v>59.6355</v>
      </c>
      <c r="AS202" s="4">
        <v>94.753200000000007</v>
      </c>
      <c r="AT202" s="4">
        <v>55.564</v>
      </c>
      <c r="AU202" s="4">
        <v>85.5</v>
      </c>
      <c r="AV202" s="4">
        <v>66.281499999999994</v>
      </c>
      <c r="AW202" s="4">
        <v>101.4221</v>
      </c>
      <c r="AX202" s="4">
        <v>69.597800000000007</v>
      </c>
      <c r="AY202" s="4">
        <v>90.889600000000002</v>
      </c>
      <c r="AZ202" s="4">
        <v>58.4908</v>
      </c>
      <c r="BA202" s="4">
        <v>105.1169</v>
      </c>
      <c r="BB202" s="4">
        <v>62.6143</v>
      </c>
      <c r="BC202" s="4">
        <v>83.5779</v>
      </c>
      <c r="BD202" s="4">
        <v>61.342199999999998</v>
      </c>
      <c r="BE202" s="7">
        <v>78000</v>
      </c>
      <c r="BF202" s="3">
        <v>0.61099999999999999</v>
      </c>
      <c r="BG202" s="4">
        <v>4.1000000000000003E-3</v>
      </c>
      <c r="BH202" s="4">
        <v>3.3399999999999999E-2</v>
      </c>
      <c r="BI202" s="2">
        <v>5.6</v>
      </c>
      <c r="BJ202" s="7">
        <v>5280000</v>
      </c>
      <c r="BK202" s="4">
        <v>1.11E-2</v>
      </c>
      <c r="BL202" s="1">
        <v>369</v>
      </c>
      <c r="BM202" s="7">
        <v>98100</v>
      </c>
      <c r="BN202" s="7">
        <v>315000</v>
      </c>
      <c r="BO202" s="4">
        <v>5.0000000000000001E-3</v>
      </c>
      <c r="BP202" s="7">
        <v>3</v>
      </c>
      <c r="BQ202" s="7">
        <v>3</v>
      </c>
      <c r="BR202" s="7">
        <v>4</v>
      </c>
      <c r="BS202" s="7">
        <v>2</v>
      </c>
      <c r="BT202" s="7">
        <v>3</v>
      </c>
    </row>
    <row r="203" spans="1:72" x14ac:dyDescent="0.25">
      <c r="A203" s="7">
        <v>291</v>
      </c>
      <c r="B203" t="s">
        <v>226</v>
      </c>
      <c r="C203" s="7">
        <v>137</v>
      </c>
      <c r="D203" s="7">
        <v>148</v>
      </c>
      <c r="E203" s="5">
        <v>48.041630560000002</v>
      </c>
      <c r="F203" s="5">
        <v>45.0986221</v>
      </c>
      <c r="G203" s="6">
        <v>13.20733954</v>
      </c>
      <c r="H203" s="6">
        <v>15.421924690000001</v>
      </c>
      <c r="I203" s="6">
        <v>11.857608109999999</v>
      </c>
      <c r="J203" s="6">
        <v>1.3005932179999999</v>
      </c>
      <c r="K203" s="6">
        <v>1.3406180029999999</v>
      </c>
      <c r="L203" s="6">
        <v>0.63939321199999999</v>
      </c>
      <c r="M203" s="6">
        <v>0.925675676</v>
      </c>
      <c r="N203" s="6">
        <v>0.69897959200000004</v>
      </c>
      <c r="O203" s="6">
        <v>0.84645501999999995</v>
      </c>
      <c r="P203" s="6">
        <v>0.93207511600000004</v>
      </c>
      <c r="Q203" s="6">
        <v>0.17142881600000001</v>
      </c>
      <c r="R203" s="6">
        <v>6.1259545999999998E-2</v>
      </c>
      <c r="S203" s="7">
        <v>151</v>
      </c>
      <c r="T203" s="7">
        <v>2778</v>
      </c>
      <c r="U203" s="4">
        <v>1016.14</v>
      </c>
      <c r="V203" s="4">
        <v>690.41949999999997</v>
      </c>
      <c r="W203" s="7">
        <v>101</v>
      </c>
      <c r="X203" s="7">
        <v>1182</v>
      </c>
      <c r="Y203" s="4">
        <v>488.94920000000002</v>
      </c>
      <c r="Z203" s="4">
        <v>288.63220000000001</v>
      </c>
      <c r="AA203" s="4">
        <v>527.18949999999995</v>
      </c>
      <c r="AB203" s="4">
        <v>14275.25</v>
      </c>
      <c r="AC203" s="4">
        <v>10903.54</v>
      </c>
      <c r="AD203" s="2">
        <v>1503694.81</v>
      </c>
      <c r="AE203" s="2">
        <v>1399814.69</v>
      </c>
      <c r="AF203" s="4">
        <v>894.37609999999995</v>
      </c>
      <c r="AG203" s="4">
        <v>90.244900000000001</v>
      </c>
      <c r="AH203" s="4">
        <v>61.808399999999999</v>
      </c>
      <c r="AI203" s="4">
        <v>64.801000000000002</v>
      </c>
      <c r="AJ203" s="4">
        <v>62.907600000000002</v>
      </c>
      <c r="AK203" s="4">
        <v>98.331599999999995</v>
      </c>
      <c r="AL203" s="4">
        <v>70.772000000000006</v>
      </c>
      <c r="AM203" s="4">
        <v>76.295900000000003</v>
      </c>
      <c r="AN203" s="4">
        <v>60.192500000000003</v>
      </c>
      <c r="AO203" s="4">
        <v>66.459199999999996</v>
      </c>
      <c r="AP203" s="4">
        <v>55.351500000000001</v>
      </c>
      <c r="AQ203" s="4">
        <v>74.3673</v>
      </c>
      <c r="AR203" s="4">
        <v>58.581499999999998</v>
      </c>
      <c r="AS203" s="4">
        <v>74.826499999999996</v>
      </c>
      <c r="AT203" s="4">
        <v>62.6723</v>
      </c>
      <c r="AU203" s="4">
        <v>69.040800000000004</v>
      </c>
      <c r="AV203" s="4">
        <v>62.797899999999998</v>
      </c>
      <c r="AW203" s="4">
        <v>87.811199999999999</v>
      </c>
      <c r="AX203" s="4">
        <v>64.772900000000007</v>
      </c>
      <c r="AY203" s="4">
        <v>63.704099999999997</v>
      </c>
      <c r="AZ203" s="4">
        <v>55.094799999999999</v>
      </c>
      <c r="BA203" s="4">
        <v>76.438800000000001</v>
      </c>
      <c r="BB203" s="4">
        <v>55.870899999999999</v>
      </c>
      <c r="BC203" s="4">
        <v>70.923500000000004</v>
      </c>
      <c r="BD203" s="4">
        <v>54.048699999999997</v>
      </c>
      <c r="BE203" s="7">
        <v>339000</v>
      </c>
      <c r="BF203" s="3">
        <v>0.621</v>
      </c>
      <c r="BG203" s="4">
        <v>3.2000000000000002E-3</v>
      </c>
      <c r="BH203" s="4">
        <v>1.49E-2</v>
      </c>
      <c r="BI203" s="2">
        <v>5.87</v>
      </c>
      <c r="BJ203" s="7">
        <v>495000</v>
      </c>
      <c r="BK203" s="4">
        <v>4.3E-3</v>
      </c>
      <c r="BL203" s="1">
        <v>821</v>
      </c>
      <c r="BM203" s="7">
        <v>441000</v>
      </c>
      <c r="BN203" s="7">
        <v>1430000</v>
      </c>
      <c r="BO203" s="4">
        <v>3.8E-3</v>
      </c>
      <c r="BP203" s="7">
        <v>3</v>
      </c>
      <c r="BQ203" s="7">
        <v>3</v>
      </c>
      <c r="BR203" s="7">
        <v>3</v>
      </c>
      <c r="BS203" s="7">
        <v>2</v>
      </c>
      <c r="BT203" s="7">
        <v>3</v>
      </c>
    </row>
    <row r="204" spans="1:72" x14ac:dyDescent="0.25">
      <c r="A204" s="7">
        <v>313</v>
      </c>
      <c r="B204" t="s">
        <v>227</v>
      </c>
      <c r="C204" s="7">
        <v>76</v>
      </c>
      <c r="D204" s="7">
        <v>78</v>
      </c>
      <c r="E204" s="5">
        <v>32.384776309999999</v>
      </c>
      <c r="F204" s="5">
        <v>31.95469482</v>
      </c>
      <c r="G204" s="6">
        <v>9.8369815190000001</v>
      </c>
      <c r="H204" s="6">
        <v>10.40942117</v>
      </c>
      <c r="I204" s="6">
        <v>9.4581939090000002</v>
      </c>
      <c r="J204" s="6">
        <v>1.100571765</v>
      </c>
      <c r="K204" s="6">
        <v>1.0981416079999999</v>
      </c>
      <c r="L204" s="6">
        <v>0.41762686799999998</v>
      </c>
      <c r="M204" s="6">
        <v>0.97435897400000004</v>
      </c>
      <c r="N204" s="6">
        <v>0.76</v>
      </c>
      <c r="O204" s="6">
        <v>0.93530683400000003</v>
      </c>
      <c r="P204" s="6">
        <v>0.38397328400000003</v>
      </c>
      <c r="Q204" s="6">
        <v>0.16048257799999999</v>
      </c>
      <c r="R204" s="6">
        <v>1.328036E-2</v>
      </c>
      <c r="S204" s="7">
        <v>113</v>
      </c>
      <c r="T204" s="7">
        <v>795</v>
      </c>
      <c r="U204" s="4">
        <v>411.8947</v>
      </c>
      <c r="V204" s="4">
        <v>199.2097</v>
      </c>
      <c r="W204" s="7">
        <v>106</v>
      </c>
      <c r="X204" s="7">
        <v>340</v>
      </c>
      <c r="Y204" s="4">
        <v>181.29169999999999</v>
      </c>
      <c r="Z204" s="4">
        <v>71.517399999999995</v>
      </c>
      <c r="AA204" s="4">
        <v>230.60310000000001</v>
      </c>
      <c r="AB204" s="4">
        <v>5310.66</v>
      </c>
      <c r="AC204" s="4">
        <v>1897.74</v>
      </c>
      <c r="AD204" s="2">
        <v>5310.61</v>
      </c>
      <c r="AE204" s="2">
        <v>5310.55</v>
      </c>
      <c r="AF204" s="4">
        <v>1897.63</v>
      </c>
      <c r="AG204" s="4">
        <v>85.77</v>
      </c>
      <c r="AH204" s="4">
        <v>52.311199999999999</v>
      </c>
      <c r="AI204" s="4">
        <v>94.16</v>
      </c>
      <c r="AJ204" s="4">
        <v>63.976900000000001</v>
      </c>
      <c r="AK204" s="4">
        <v>104.2</v>
      </c>
      <c r="AL204" s="4">
        <v>62.9358</v>
      </c>
      <c r="AM204" s="4">
        <v>56.76</v>
      </c>
      <c r="AN204" s="4">
        <v>61.3307</v>
      </c>
      <c r="AO204" s="4">
        <v>59.39</v>
      </c>
      <c r="AP204" s="4">
        <v>57.697000000000003</v>
      </c>
      <c r="AQ204" s="4">
        <v>79.72</v>
      </c>
      <c r="AR204" s="4">
        <v>54.456000000000003</v>
      </c>
      <c r="AS204" s="4">
        <v>106.95</v>
      </c>
      <c r="AT204" s="4">
        <v>61.8782</v>
      </c>
      <c r="AU204" s="4">
        <v>98.71</v>
      </c>
      <c r="AV204" s="4">
        <v>64.235600000000005</v>
      </c>
      <c r="AW204" s="4">
        <v>106.78</v>
      </c>
      <c r="AX204" s="4">
        <v>64.433099999999996</v>
      </c>
      <c r="AY204" s="4">
        <v>89.19</v>
      </c>
      <c r="AZ204" s="4">
        <v>63.656500000000001</v>
      </c>
      <c r="BA204" s="4">
        <v>84</v>
      </c>
      <c r="BB204" s="4">
        <v>49.302</v>
      </c>
      <c r="BC204" s="4">
        <v>115.62</v>
      </c>
      <c r="BD204" s="4">
        <v>66.128399999999999</v>
      </c>
      <c r="BE204" s="7">
        <v>39900</v>
      </c>
      <c r="BF204" s="3">
        <v>0.55000000000000004</v>
      </c>
      <c r="BG204" s="4">
        <v>6.7000000000000002E-3</v>
      </c>
      <c r="BH204" s="4">
        <v>2.9899999999999999E-2</v>
      </c>
      <c r="BI204" s="2">
        <v>5.1100000000000003</v>
      </c>
      <c r="BJ204" s="7">
        <v>-391000</v>
      </c>
      <c r="BK204" s="4">
        <v>1.21E-2</v>
      </c>
      <c r="BL204" s="1">
        <v>288</v>
      </c>
      <c r="BM204" s="7">
        <v>42300</v>
      </c>
      <c r="BN204" s="7">
        <v>131000</v>
      </c>
      <c r="BO204" s="4">
        <v>8.0000000000000002E-3</v>
      </c>
      <c r="BP204" s="7">
        <v>3</v>
      </c>
      <c r="BQ204" s="7">
        <v>3</v>
      </c>
      <c r="BR204" s="7">
        <v>3</v>
      </c>
      <c r="BS204" s="7">
        <v>2</v>
      </c>
      <c r="BT204" s="7">
        <v>3</v>
      </c>
    </row>
    <row r="205" spans="1:72" x14ac:dyDescent="0.25">
      <c r="A205" s="7">
        <v>341</v>
      </c>
      <c r="B205" t="s">
        <v>228</v>
      </c>
      <c r="C205" s="7">
        <v>153</v>
      </c>
      <c r="D205" s="7">
        <v>163</v>
      </c>
      <c r="E205" s="5">
        <v>48.627417000000001</v>
      </c>
      <c r="F205" s="5">
        <v>46.756500619999997</v>
      </c>
      <c r="G205" s="6">
        <v>13.95727948</v>
      </c>
      <c r="H205" s="6">
        <v>16.072167459999999</v>
      </c>
      <c r="I205" s="6">
        <v>12.48554601</v>
      </c>
      <c r="J205" s="6">
        <v>1.287261883</v>
      </c>
      <c r="K205" s="6">
        <v>1.22987538</v>
      </c>
      <c r="L205" s="6">
        <v>0.62969470000000005</v>
      </c>
      <c r="M205" s="6">
        <v>0.93865030699999996</v>
      </c>
      <c r="N205" s="6">
        <v>0.73557692299999999</v>
      </c>
      <c r="O205" s="6">
        <v>0.87946243700000004</v>
      </c>
      <c r="P205" s="6">
        <v>1.558802598</v>
      </c>
      <c r="Q205" s="6">
        <v>0.16811142100000001</v>
      </c>
      <c r="R205" s="6">
        <v>3.8474517E-2</v>
      </c>
      <c r="S205" s="7">
        <v>-850</v>
      </c>
      <c r="T205" s="7">
        <v>-48</v>
      </c>
      <c r="U205" s="4">
        <v>-449.38560000000001</v>
      </c>
      <c r="V205" s="4">
        <v>224.7963</v>
      </c>
      <c r="W205" s="7">
        <v>-913</v>
      </c>
      <c r="X205" s="7">
        <v>-117</v>
      </c>
      <c r="Y205" s="4">
        <v>-611.07270000000005</v>
      </c>
      <c r="Z205" s="4">
        <v>223.01349999999999</v>
      </c>
      <c r="AA205" s="4">
        <v>161.68709999999999</v>
      </c>
      <c r="AB205" s="4">
        <v>14611.27</v>
      </c>
      <c r="AC205" s="4">
        <v>2515.9699999999998</v>
      </c>
      <c r="AD205" s="2">
        <v>25453.29</v>
      </c>
      <c r="AE205" s="2">
        <v>23786.6</v>
      </c>
      <c r="AF205" s="4">
        <v>1814.89</v>
      </c>
      <c r="AG205" s="4">
        <v>0</v>
      </c>
      <c r="AH205" s="4">
        <v>0</v>
      </c>
      <c r="AI205" s="4">
        <v>0</v>
      </c>
      <c r="AJ205" s="4">
        <v>0</v>
      </c>
      <c r="AK205" s="4">
        <v>0</v>
      </c>
      <c r="AL205" s="4">
        <v>0</v>
      </c>
      <c r="AM205" s="4">
        <v>0</v>
      </c>
      <c r="AN205" s="4">
        <v>0</v>
      </c>
      <c r="AO205" s="4">
        <v>0</v>
      </c>
      <c r="AP205" s="4">
        <v>0</v>
      </c>
      <c r="AQ205" s="4">
        <v>0</v>
      </c>
      <c r="AR205" s="4">
        <v>0</v>
      </c>
      <c r="AS205" s="4">
        <v>0</v>
      </c>
      <c r="AT205" s="4">
        <v>0</v>
      </c>
      <c r="AU205" s="4">
        <v>0</v>
      </c>
      <c r="AV205" s="4">
        <v>0</v>
      </c>
      <c r="AW205" s="4">
        <v>0</v>
      </c>
      <c r="AX205" s="4">
        <v>0</v>
      </c>
      <c r="AY205" s="4">
        <v>0</v>
      </c>
      <c r="AZ205" s="4">
        <v>0</v>
      </c>
      <c r="BA205" s="4">
        <v>0</v>
      </c>
      <c r="BB205" s="4">
        <v>0</v>
      </c>
      <c r="BC205" s="4">
        <v>0</v>
      </c>
      <c r="BD205" s="4">
        <v>0</v>
      </c>
      <c r="BE205" s="7">
        <v>24700</v>
      </c>
      <c r="BF205" s="3">
        <v>0.79400000000000004</v>
      </c>
      <c r="BG205" s="4">
        <v>3.0000000000000001E-3</v>
      </c>
      <c r="BH205" s="4">
        <v>2.9399999999999999E-2</v>
      </c>
      <c r="BI205" s="2">
        <v>5.93</v>
      </c>
      <c r="BJ205" s="7">
        <v>2780000</v>
      </c>
      <c r="BK205" s="4">
        <v>1.14E-2</v>
      </c>
      <c r="BL205" s="1">
        <v>448</v>
      </c>
      <c r="BM205" s="7">
        <v>52500</v>
      </c>
      <c r="BN205" s="7">
        <v>188000</v>
      </c>
      <c r="BO205" s="4">
        <v>3.5000000000000001E-3</v>
      </c>
      <c r="BP205" s="7">
        <v>1</v>
      </c>
      <c r="BQ205" s="7">
        <v>5</v>
      </c>
      <c r="BR205" s="7">
        <v>3</v>
      </c>
      <c r="BS205" s="7">
        <v>2</v>
      </c>
      <c r="BT205" s="7">
        <v>3</v>
      </c>
    </row>
    <row r="206" spans="1:72" x14ac:dyDescent="0.25">
      <c r="A206" s="7">
        <v>410</v>
      </c>
      <c r="B206" t="s">
        <v>178</v>
      </c>
      <c r="C206" s="7">
        <v>144</v>
      </c>
      <c r="D206" s="7">
        <v>148</v>
      </c>
      <c r="E206" s="5">
        <v>46.041630560000002</v>
      </c>
      <c r="F206" s="5">
        <v>44.843569109999997</v>
      </c>
      <c r="G206" s="6">
        <v>13.54055001</v>
      </c>
      <c r="H206" s="6">
        <v>15.899155329999999</v>
      </c>
      <c r="I206" s="6">
        <v>11.75023148</v>
      </c>
      <c r="J206" s="6">
        <v>1.3530929460000001</v>
      </c>
      <c r="K206" s="6">
        <v>1.171464238</v>
      </c>
      <c r="L206" s="6">
        <v>0.67365328499999999</v>
      </c>
      <c r="M206" s="6">
        <v>0.97297297299999996</v>
      </c>
      <c r="N206" s="6">
        <v>0.73846153800000003</v>
      </c>
      <c r="O206" s="6">
        <v>0.899853923</v>
      </c>
      <c r="P206" s="6">
        <v>1.1650812340000001</v>
      </c>
      <c r="Q206" s="6">
        <v>0.16848281800000001</v>
      </c>
      <c r="R206" s="6">
        <v>2.6021264999999998E-2</v>
      </c>
      <c r="S206" s="7">
        <v>184</v>
      </c>
      <c r="T206" s="7">
        <v>1184</v>
      </c>
      <c r="U206" s="4">
        <v>736.01390000000004</v>
      </c>
      <c r="V206" s="4">
        <v>259.53879999999998</v>
      </c>
      <c r="W206" s="7">
        <v>198</v>
      </c>
      <c r="X206" s="7">
        <v>822</v>
      </c>
      <c r="Y206" s="4">
        <v>391.09800000000001</v>
      </c>
      <c r="Z206" s="4">
        <v>165.0446</v>
      </c>
      <c r="AA206" s="4">
        <v>344.91579999999999</v>
      </c>
      <c r="AB206" s="4">
        <v>4308.43</v>
      </c>
      <c r="AC206" s="4">
        <v>4315.87</v>
      </c>
      <c r="AD206" s="2">
        <v>3041.08</v>
      </c>
      <c r="AE206" s="2">
        <v>3978.7</v>
      </c>
      <c r="AF206" s="4">
        <v>2276.02</v>
      </c>
      <c r="AG206" s="4">
        <v>53.158999999999999</v>
      </c>
      <c r="AH206" s="4">
        <v>47.445500000000003</v>
      </c>
      <c r="AI206" s="4">
        <v>52.056399999999996</v>
      </c>
      <c r="AJ206" s="4">
        <v>49.597499999999997</v>
      </c>
      <c r="AK206" s="4">
        <v>130.11279999999999</v>
      </c>
      <c r="AL206" s="4">
        <v>70.549000000000007</v>
      </c>
      <c r="AM206" s="4">
        <v>57.251300000000001</v>
      </c>
      <c r="AN206" s="4">
        <v>44.737499999999997</v>
      </c>
      <c r="AO206" s="4">
        <v>59.851300000000002</v>
      </c>
      <c r="AP206" s="4">
        <v>54.655299999999997</v>
      </c>
      <c r="AQ206" s="4">
        <v>73.307699999999997</v>
      </c>
      <c r="AR206" s="4">
        <v>57.274500000000003</v>
      </c>
      <c r="AS206" s="4">
        <v>38.548699999999997</v>
      </c>
      <c r="AT206" s="4">
        <v>39.082799999999999</v>
      </c>
      <c r="AU206" s="4">
        <v>32.979500000000002</v>
      </c>
      <c r="AV206" s="4">
        <v>45.201099999999997</v>
      </c>
      <c r="AW206" s="4">
        <v>125.3077</v>
      </c>
      <c r="AX206" s="4">
        <v>72.798000000000002</v>
      </c>
      <c r="AY206" s="4">
        <v>59.194899999999997</v>
      </c>
      <c r="AZ206" s="4">
        <v>52.404400000000003</v>
      </c>
      <c r="BA206" s="4">
        <v>41.866700000000002</v>
      </c>
      <c r="BB206" s="4">
        <v>49.245199999999997</v>
      </c>
      <c r="BC206" s="4">
        <v>58.943600000000004</v>
      </c>
      <c r="BD206" s="4">
        <v>50.1053</v>
      </c>
      <c r="BE206" s="7">
        <v>37700</v>
      </c>
      <c r="BF206" s="3">
        <v>0.77800000000000002</v>
      </c>
      <c r="BG206" s="4">
        <v>3.2000000000000002E-3</v>
      </c>
      <c r="BH206" s="4">
        <v>3.9899999999999998E-2</v>
      </c>
      <c r="BI206" s="2">
        <v>5.85</v>
      </c>
      <c r="BJ206" s="7">
        <v>-3400000</v>
      </c>
      <c r="BK206" s="4">
        <v>1.8599999999999998E-2</v>
      </c>
      <c r="BL206" s="1">
        <v>492</v>
      </c>
      <c r="BM206" s="7">
        <v>75800</v>
      </c>
      <c r="BN206" s="7">
        <v>270000</v>
      </c>
      <c r="BO206" s="4">
        <v>4.5999999999999999E-3</v>
      </c>
      <c r="BP206" s="7">
        <v>3</v>
      </c>
      <c r="BQ206" s="7">
        <v>3</v>
      </c>
      <c r="BR206" s="7">
        <v>4</v>
      </c>
      <c r="BS206" s="7">
        <v>3</v>
      </c>
      <c r="BT206" s="7">
        <v>3</v>
      </c>
    </row>
    <row r="207" spans="1:72" x14ac:dyDescent="0.25">
      <c r="A207" s="7">
        <v>489</v>
      </c>
      <c r="B207" t="s">
        <v>229</v>
      </c>
      <c r="C207" s="7">
        <v>119</v>
      </c>
      <c r="D207" s="7">
        <v>129</v>
      </c>
      <c r="E207" s="5">
        <v>46.041630560000002</v>
      </c>
      <c r="F207" s="5">
        <v>43.88840561</v>
      </c>
      <c r="G207" s="6">
        <v>12.30916349</v>
      </c>
      <c r="H207" s="6">
        <v>13.3870738</v>
      </c>
      <c r="I207" s="6">
        <v>12.3915045</v>
      </c>
      <c r="J207" s="6">
        <v>1.0803428909999999</v>
      </c>
      <c r="K207" s="6">
        <v>1.4175701709999999</v>
      </c>
      <c r="L207" s="6">
        <v>0.37842478299999999</v>
      </c>
      <c r="M207" s="6">
        <v>0.92248061999999997</v>
      </c>
      <c r="N207" s="6">
        <v>0.65384615400000001</v>
      </c>
      <c r="O207" s="6">
        <v>0.77634939199999997</v>
      </c>
      <c r="P207" s="6">
        <v>2.428250856</v>
      </c>
      <c r="Q207" s="6">
        <v>0.173369991</v>
      </c>
      <c r="R207" s="6">
        <v>4.6766913E-2</v>
      </c>
      <c r="S207" s="7">
        <v>112</v>
      </c>
      <c r="T207" s="7">
        <v>1091</v>
      </c>
      <c r="U207" s="4">
        <v>585.11760000000004</v>
      </c>
      <c r="V207" s="4">
        <v>336.04849999999999</v>
      </c>
      <c r="W207" s="7">
        <v>88</v>
      </c>
      <c r="X207" s="7">
        <v>550</v>
      </c>
      <c r="Y207" s="4">
        <v>181.80950000000001</v>
      </c>
      <c r="Z207" s="4">
        <v>77.627499999999998</v>
      </c>
      <c r="AA207" s="4">
        <v>403.30810000000002</v>
      </c>
      <c r="AB207" s="4">
        <v>5573.91</v>
      </c>
      <c r="AC207" s="4">
        <v>5574.1</v>
      </c>
      <c r="AD207" s="2">
        <v>1960.11</v>
      </c>
      <c r="AE207" s="2">
        <v>3426.14</v>
      </c>
      <c r="AF207" s="4">
        <v>974.154</v>
      </c>
      <c r="AG207" s="4">
        <v>32.7637</v>
      </c>
      <c r="AH207" s="4">
        <v>48.677399999999999</v>
      </c>
      <c r="AI207" s="4">
        <v>32.769199999999998</v>
      </c>
      <c r="AJ207" s="4">
        <v>51.694400000000002</v>
      </c>
      <c r="AK207" s="4">
        <v>91.791200000000003</v>
      </c>
      <c r="AL207" s="4">
        <v>75.311899999999994</v>
      </c>
      <c r="AM207" s="4">
        <v>57.6648</v>
      </c>
      <c r="AN207" s="4">
        <v>49.290599999999998</v>
      </c>
      <c r="AO207" s="4">
        <v>88.648399999999995</v>
      </c>
      <c r="AP207" s="4">
        <v>57.079900000000002</v>
      </c>
      <c r="AQ207" s="4">
        <v>55.423099999999998</v>
      </c>
      <c r="AR207" s="4">
        <v>47.997599999999998</v>
      </c>
      <c r="AS207" s="4">
        <v>53.4176</v>
      </c>
      <c r="AT207" s="4">
        <v>55.302</v>
      </c>
      <c r="AU207" s="4">
        <v>51.175800000000002</v>
      </c>
      <c r="AV207" s="4">
        <v>53.286499999999997</v>
      </c>
      <c r="AW207" s="4">
        <v>93.966999999999999</v>
      </c>
      <c r="AX207" s="4">
        <v>75.865300000000005</v>
      </c>
      <c r="AY207" s="4">
        <v>65.516499999999994</v>
      </c>
      <c r="AZ207" s="4">
        <v>48.5</v>
      </c>
      <c r="BA207" s="4">
        <v>94.582400000000007</v>
      </c>
      <c r="BB207" s="4">
        <v>58.113999999999997</v>
      </c>
      <c r="BC207" s="4">
        <v>60.807699999999997</v>
      </c>
      <c r="BD207" s="4">
        <v>47.948300000000003</v>
      </c>
      <c r="BE207" s="7">
        <v>54200</v>
      </c>
      <c r="BF207" s="3">
        <v>0.79300000000000004</v>
      </c>
      <c r="BG207" s="4">
        <v>3.5000000000000001E-3</v>
      </c>
      <c r="BH207" s="4">
        <v>3.8300000000000001E-2</v>
      </c>
      <c r="BI207" s="2">
        <v>5.78</v>
      </c>
      <c r="BJ207" s="7">
        <v>17300000</v>
      </c>
      <c r="BK207" s="4">
        <v>1.24E-2</v>
      </c>
      <c r="BL207" s="1">
        <v>378</v>
      </c>
      <c r="BM207" s="7">
        <v>116000</v>
      </c>
      <c r="BN207" s="7">
        <v>415000</v>
      </c>
      <c r="BO207" s="4">
        <v>6.0000000000000001E-3</v>
      </c>
      <c r="BP207" s="7">
        <v>2</v>
      </c>
      <c r="BQ207" s="7">
        <v>3</v>
      </c>
      <c r="BR207" s="7">
        <v>3</v>
      </c>
      <c r="BS207" s="7">
        <v>4</v>
      </c>
      <c r="BT207" s="7">
        <v>3</v>
      </c>
    </row>
    <row r="208" spans="1:72" x14ac:dyDescent="0.25">
      <c r="A208" s="7">
        <v>504</v>
      </c>
      <c r="B208" t="s">
        <v>181</v>
      </c>
      <c r="C208" s="7">
        <v>115</v>
      </c>
      <c r="D208" s="7">
        <v>122</v>
      </c>
      <c r="E208" s="5">
        <v>42.970562749999999</v>
      </c>
      <c r="F208" s="5">
        <v>41.387564869999999</v>
      </c>
      <c r="G208" s="6">
        <v>12.100518490000001</v>
      </c>
      <c r="H208" s="6">
        <v>14.63852161</v>
      </c>
      <c r="I208" s="6">
        <v>10.358745259999999</v>
      </c>
      <c r="J208" s="6">
        <v>1.413155865</v>
      </c>
      <c r="K208" s="6">
        <v>1.2777161319999999</v>
      </c>
      <c r="L208" s="6">
        <v>0.70657714000000005</v>
      </c>
      <c r="M208" s="6">
        <v>0.94262295100000004</v>
      </c>
      <c r="N208" s="6">
        <v>0.76666666699999997</v>
      </c>
      <c r="O208" s="6">
        <v>0.84366096499999998</v>
      </c>
      <c r="P208" s="6">
        <v>2.4765398470000002</v>
      </c>
      <c r="Q208" s="6">
        <v>0.173327854</v>
      </c>
      <c r="R208" s="6">
        <v>3.6839124000000001E-2</v>
      </c>
      <c r="S208" s="7">
        <v>129</v>
      </c>
      <c r="T208" s="7">
        <v>1104</v>
      </c>
      <c r="U208" s="4">
        <v>685.5652</v>
      </c>
      <c r="V208" s="4">
        <v>359.0283</v>
      </c>
      <c r="W208" s="7">
        <v>163</v>
      </c>
      <c r="X208" s="7">
        <v>768</v>
      </c>
      <c r="Y208" s="4">
        <v>319.22859999999997</v>
      </c>
      <c r="Z208" s="4">
        <v>182.83619999999999</v>
      </c>
      <c r="AA208" s="4">
        <v>366.33659999999998</v>
      </c>
      <c r="AB208" s="4">
        <v>8278.85</v>
      </c>
      <c r="AC208" s="4">
        <v>3192.17</v>
      </c>
      <c r="AD208" s="2">
        <v>601785.9</v>
      </c>
      <c r="AE208" s="2">
        <v>548701.4</v>
      </c>
      <c r="AF208" s="4">
        <v>400.92200000000003</v>
      </c>
      <c r="AG208" s="4">
        <v>88.606700000000004</v>
      </c>
      <c r="AH208" s="4">
        <v>62.647300000000001</v>
      </c>
      <c r="AI208" s="4">
        <v>97.453299999999999</v>
      </c>
      <c r="AJ208" s="4">
        <v>64.2196</v>
      </c>
      <c r="AK208" s="4">
        <v>118.44670000000001</v>
      </c>
      <c r="AL208" s="4">
        <v>71.457899999999995</v>
      </c>
      <c r="AM208" s="4">
        <v>47.133299999999998</v>
      </c>
      <c r="AN208" s="4">
        <v>54.774700000000003</v>
      </c>
      <c r="AO208" s="4">
        <v>57.526699999999998</v>
      </c>
      <c r="AP208" s="4">
        <v>55.410699999999999</v>
      </c>
      <c r="AQ208" s="4">
        <v>43.82</v>
      </c>
      <c r="AR208" s="4">
        <v>52.376899999999999</v>
      </c>
      <c r="AS208" s="4">
        <v>69.986699999999999</v>
      </c>
      <c r="AT208" s="4">
        <v>67.269499999999994</v>
      </c>
      <c r="AU208" s="4">
        <v>59.34</v>
      </c>
      <c r="AV208" s="4">
        <v>55.439799999999998</v>
      </c>
      <c r="AW208" s="4">
        <v>109.38</v>
      </c>
      <c r="AX208" s="4">
        <v>70.014700000000005</v>
      </c>
      <c r="AY208" s="4">
        <v>66.866699999999994</v>
      </c>
      <c r="AZ208" s="4">
        <v>56.952100000000002</v>
      </c>
      <c r="BA208" s="4">
        <v>89.906700000000001</v>
      </c>
      <c r="BB208" s="4">
        <v>61.926400000000001</v>
      </c>
      <c r="BC208" s="4">
        <v>66.853300000000004</v>
      </c>
      <c r="BD208" s="4">
        <v>62.509900000000002</v>
      </c>
      <c r="BE208" s="7">
        <v>85200</v>
      </c>
      <c r="BF208" s="3">
        <v>0.70199999999999996</v>
      </c>
      <c r="BG208" s="4">
        <v>4.3E-3</v>
      </c>
      <c r="BH208" s="4">
        <v>4.1799999999999997E-2</v>
      </c>
      <c r="BI208" s="2">
        <v>5.55</v>
      </c>
      <c r="BJ208" s="7">
        <v>3060000</v>
      </c>
      <c r="BK208" s="4">
        <v>1.5699999999999999E-2</v>
      </c>
      <c r="BL208" s="1">
        <v>518</v>
      </c>
      <c r="BM208" s="7">
        <v>127000</v>
      </c>
      <c r="BN208" s="7">
        <v>432000</v>
      </c>
      <c r="BO208" s="4">
        <v>7.1000000000000004E-3</v>
      </c>
      <c r="BP208" s="7">
        <v>2</v>
      </c>
      <c r="BQ208" s="7">
        <v>3</v>
      </c>
      <c r="BR208" s="7">
        <v>4</v>
      </c>
      <c r="BS208" s="7">
        <v>3</v>
      </c>
      <c r="BT208" s="7">
        <v>3</v>
      </c>
    </row>
    <row r="209" spans="1:72" x14ac:dyDescent="0.25">
      <c r="A209" s="7">
        <v>528</v>
      </c>
      <c r="B209" t="s">
        <v>230</v>
      </c>
      <c r="C209" s="7">
        <v>199</v>
      </c>
      <c r="D209" s="7">
        <v>208</v>
      </c>
      <c r="E209" s="5">
        <v>54.284271250000003</v>
      </c>
      <c r="F209" s="5">
        <v>52.397395449999998</v>
      </c>
      <c r="G209" s="6">
        <v>15.917747</v>
      </c>
      <c r="H209" s="6">
        <v>17.86868634</v>
      </c>
      <c r="I209" s="6">
        <v>14.378865790000001</v>
      </c>
      <c r="J209" s="6">
        <v>1.2427048549999999</v>
      </c>
      <c r="K209" s="6">
        <v>1.1783792420000001</v>
      </c>
      <c r="L209" s="6">
        <v>0.59368667100000005</v>
      </c>
      <c r="M209" s="6">
        <v>0.95673076899999998</v>
      </c>
      <c r="N209" s="6">
        <v>0.73703703700000001</v>
      </c>
      <c r="O209" s="6">
        <v>0.91084303300000002</v>
      </c>
      <c r="P209" s="6">
        <v>1.3392032279999999</v>
      </c>
      <c r="Q209" s="6">
        <v>0.16437659099999999</v>
      </c>
      <c r="R209" s="6">
        <v>3.4759162000000003E-2</v>
      </c>
      <c r="S209" s="7">
        <v>224</v>
      </c>
      <c r="T209" s="7">
        <v>1030</v>
      </c>
      <c r="U209" s="4">
        <v>691.58789999999999</v>
      </c>
      <c r="V209" s="4">
        <v>280.87459999999999</v>
      </c>
      <c r="W209" s="7">
        <v>268</v>
      </c>
      <c r="X209" s="7">
        <v>735</v>
      </c>
      <c r="Y209" s="4">
        <v>398.76060000000001</v>
      </c>
      <c r="Z209" s="4">
        <v>109.00230000000001</v>
      </c>
      <c r="AA209" s="4">
        <v>292.82740000000001</v>
      </c>
      <c r="AB209" s="4">
        <v>5809.55</v>
      </c>
      <c r="AC209" s="4">
        <v>5811.68</v>
      </c>
      <c r="AD209" s="2">
        <v>2966.99</v>
      </c>
      <c r="AE209" s="2">
        <v>3914.78</v>
      </c>
      <c r="AF209" s="4">
        <v>2103.92</v>
      </c>
      <c r="AG209" s="4">
        <v>84.881500000000003</v>
      </c>
      <c r="AH209" s="4">
        <v>56.629300000000001</v>
      </c>
      <c r="AI209" s="4">
        <v>53.618499999999997</v>
      </c>
      <c r="AJ209" s="4">
        <v>54.973300000000002</v>
      </c>
      <c r="AK209" s="4">
        <v>120.52589999999999</v>
      </c>
      <c r="AL209" s="4">
        <v>74.713200000000001</v>
      </c>
      <c r="AM209" s="4">
        <v>42.674100000000003</v>
      </c>
      <c r="AN209" s="4">
        <v>50.615000000000002</v>
      </c>
      <c r="AO209" s="4">
        <v>48.237000000000002</v>
      </c>
      <c r="AP209" s="4">
        <v>50.6494</v>
      </c>
      <c r="AQ209" s="4">
        <v>41.363</v>
      </c>
      <c r="AR209" s="4">
        <v>49.980600000000003</v>
      </c>
      <c r="AS209" s="4">
        <v>59.3889</v>
      </c>
      <c r="AT209" s="4">
        <v>45.963099999999997</v>
      </c>
      <c r="AU209" s="4">
        <v>53.070399999999999</v>
      </c>
      <c r="AV209" s="4">
        <v>54.257899999999999</v>
      </c>
      <c r="AW209" s="4">
        <v>120.70740000000001</v>
      </c>
      <c r="AX209" s="4">
        <v>75.726799999999997</v>
      </c>
      <c r="AY209" s="4">
        <v>73.522199999999998</v>
      </c>
      <c r="AZ209" s="4">
        <v>55.216000000000001</v>
      </c>
      <c r="BA209" s="4">
        <v>86.329599999999999</v>
      </c>
      <c r="BB209" s="4">
        <v>50.081800000000001</v>
      </c>
      <c r="BC209" s="4">
        <v>71.648099999999999</v>
      </c>
      <c r="BD209" s="4">
        <v>53.2744</v>
      </c>
      <c r="BE209" s="7">
        <v>42700</v>
      </c>
      <c r="BF209" s="3">
        <v>0.73199999999999998</v>
      </c>
      <c r="BG209" s="4">
        <v>2.3E-3</v>
      </c>
      <c r="BH209" s="4">
        <v>4.9099999999999998E-2</v>
      </c>
      <c r="BI209" s="2">
        <v>6.21</v>
      </c>
      <c r="BJ209" s="7">
        <v>2480000</v>
      </c>
      <c r="BK209" s="4">
        <v>2.4400000000000002E-2</v>
      </c>
      <c r="BL209" s="1">
        <v>428</v>
      </c>
      <c r="BM209" s="7">
        <v>78300</v>
      </c>
      <c r="BN209" s="7">
        <v>271000</v>
      </c>
      <c r="BO209" s="4">
        <v>4.0000000000000001E-3</v>
      </c>
      <c r="BP209" s="7">
        <v>2</v>
      </c>
      <c r="BQ209" s="7">
        <v>3</v>
      </c>
      <c r="BR209" s="7">
        <v>4</v>
      </c>
      <c r="BS209" s="7">
        <v>3</v>
      </c>
      <c r="BT209" s="7">
        <v>3</v>
      </c>
    </row>
    <row r="210" spans="1:72" x14ac:dyDescent="0.25">
      <c r="A210" s="7">
        <v>555</v>
      </c>
      <c r="B210" t="s">
        <v>231</v>
      </c>
      <c r="C210" s="7">
        <v>256</v>
      </c>
      <c r="D210" s="7">
        <v>289</v>
      </c>
      <c r="E210" s="5">
        <v>72.769552619999999</v>
      </c>
      <c r="F210" s="5">
        <v>63.562481699999999</v>
      </c>
      <c r="G210" s="6">
        <v>18.054066670000001</v>
      </c>
      <c r="H210" s="6">
        <v>20.137689600000002</v>
      </c>
      <c r="I210" s="6">
        <v>17.385120629999999</v>
      </c>
      <c r="J210" s="6">
        <v>1.158329012</v>
      </c>
      <c r="K210" s="6">
        <v>1.6460748540000001</v>
      </c>
      <c r="L210" s="6">
        <v>0.50466959499999997</v>
      </c>
      <c r="M210" s="6">
        <v>0.88581314899999997</v>
      </c>
      <c r="N210" s="6">
        <v>0.64160401</v>
      </c>
      <c r="O210" s="6">
        <v>0.79624760500000002</v>
      </c>
      <c r="P210" s="6">
        <v>1.3954713750000001</v>
      </c>
      <c r="Q210" s="6">
        <v>0.17214411499999999</v>
      </c>
      <c r="R210" s="6">
        <v>0.126523671</v>
      </c>
      <c r="S210" s="7">
        <v>261</v>
      </c>
      <c r="T210" s="7">
        <v>1059</v>
      </c>
      <c r="U210" s="4">
        <v>702.18359999999996</v>
      </c>
      <c r="V210" s="4">
        <v>237.5224</v>
      </c>
      <c r="W210" s="7">
        <v>203</v>
      </c>
      <c r="X210" s="7">
        <v>798</v>
      </c>
      <c r="Y210" s="4">
        <v>324.03500000000003</v>
      </c>
      <c r="Z210" s="4">
        <v>106.0872</v>
      </c>
      <c r="AA210" s="4">
        <v>378.14859999999999</v>
      </c>
      <c r="AB210" s="4">
        <v>4805.71</v>
      </c>
      <c r="AC210" s="4">
        <v>4810.43</v>
      </c>
      <c r="AD210" s="2">
        <v>2887.89</v>
      </c>
      <c r="AE210" s="2">
        <v>3122.03</v>
      </c>
      <c r="AF210" s="4">
        <v>1915.61</v>
      </c>
      <c r="AG210" s="4">
        <v>73.077699999999993</v>
      </c>
      <c r="AH210" s="4">
        <v>59.859200000000001</v>
      </c>
      <c r="AI210" s="4">
        <v>59.2682</v>
      </c>
      <c r="AJ210" s="4">
        <v>60.5458</v>
      </c>
      <c r="AK210" s="4">
        <v>108.66419999999999</v>
      </c>
      <c r="AL210" s="4">
        <v>78.172200000000004</v>
      </c>
      <c r="AM210" s="4">
        <v>73.724299999999999</v>
      </c>
      <c r="AN210" s="4">
        <v>57.555300000000003</v>
      </c>
      <c r="AO210" s="4">
        <v>75.576400000000007</v>
      </c>
      <c r="AP210" s="4">
        <v>58.4985</v>
      </c>
      <c r="AQ210" s="4">
        <v>84.624099999999999</v>
      </c>
      <c r="AR210" s="4">
        <v>55.325299999999999</v>
      </c>
      <c r="AS210" s="4">
        <v>64.248099999999994</v>
      </c>
      <c r="AT210" s="4">
        <v>47.721800000000002</v>
      </c>
      <c r="AU210" s="4">
        <v>55.230600000000003</v>
      </c>
      <c r="AV210" s="4">
        <v>54.560499999999998</v>
      </c>
      <c r="AW210" s="4">
        <v>109.64409999999999</v>
      </c>
      <c r="AX210" s="4">
        <v>76.164500000000004</v>
      </c>
      <c r="AY210" s="4">
        <v>62.373399999999997</v>
      </c>
      <c r="AZ210" s="4">
        <v>48.249099999999999</v>
      </c>
      <c r="BA210" s="4">
        <v>70.556399999999996</v>
      </c>
      <c r="BB210" s="4">
        <v>47.296900000000001</v>
      </c>
      <c r="BC210" s="4">
        <v>55.3033</v>
      </c>
      <c r="BD210" s="4">
        <v>46.130400000000002</v>
      </c>
      <c r="BE210" s="7">
        <v>32600</v>
      </c>
      <c r="BF210" s="3">
        <v>0.78300000000000003</v>
      </c>
      <c r="BG210" s="4">
        <v>1.5E-3</v>
      </c>
      <c r="BH210" s="4">
        <v>4.3400000000000001E-2</v>
      </c>
      <c r="BI210" s="2">
        <v>6.63</v>
      </c>
      <c r="BJ210" s="7">
        <v>-4300000</v>
      </c>
      <c r="BK210" s="4">
        <v>1.6199999999999999E-2</v>
      </c>
      <c r="BL210" s="1">
        <v>394</v>
      </c>
      <c r="BM210" s="7">
        <v>74000</v>
      </c>
      <c r="BN210" s="7">
        <v>264000</v>
      </c>
      <c r="BO210" s="4">
        <v>2.7000000000000001E-3</v>
      </c>
      <c r="BP210" s="7">
        <v>3</v>
      </c>
      <c r="BQ210" s="7">
        <v>2</v>
      </c>
      <c r="BR210" s="7">
        <v>3</v>
      </c>
      <c r="BS210" s="7">
        <v>2</v>
      </c>
      <c r="BT210" s="7">
        <v>3</v>
      </c>
    </row>
    <row r="211" spans="1:72" x14ac:dyDescent="0.25">
      <c r="A211" s="7">
        <v>635</v>
      </c>
      <c r="B211" t="s">
        <v>232</v>
      </c>
      <c r="C211" s="7">
        <v>80</v>
      </c>
      <c r="D211" s="7">
        <v>81</v>
      </c>
      <c r="E211" s="5">
        <v>32.970562749999999</v>
      </c>
      <c r="F211" s="5">
        <v>32.792417159999999</v>
      </c>
      <c r="G211" s="6">
        <v>10.09253009</v>
      </c>
      <c r="H211" s="6">
        <v>11.215800679999999</v>
      </c>
      <c r="I211" s="6">
        <v>9.1898031469999992</v>
      </c>
      <c r="J211" s="6">
        <v>1.220461472</v>
      </c>
      <c r="K211" s="6">
        <v>1.081316596</v>
      </c>
      <c r="L211" s="6">
        <v>0.57327618199999997</v>
      </c>
      <c r="M211" s="6">
        <v>0.98765432099999995</v>
      </c>
      <c r="N211" s="6">
        <v>0.80808080800000004</v>
      </c>
      <c r="O211" s="6">
        <v>0.93487380399999997</v>
      </c>
      <c r="P211" s="6">
        <v>0.84947138499999997</v>
      </c>
      <c r="Q211" s="6">
        <v>0.16217187499999999</v>
      </c>
      <c r="R211" s="6">
        <v>5.403171E-3</v>
      </c>
      <c r="S211" s="7">
        <v>68</v>
      </c>
      <c r="T211" s="7">
        <v>1194</v>
      </c>
      <c r="U211" s="4">
        <v>581.35</v>
      </c>
      <c r="V211" s="4">
        <v>412.67129999999997</v>
      </c>
      <c r="W211" s="7">
        <v>54</v>
      </c>
      <c r="X211" s="7">
        <v>606</v>
      </c>
      <c r="Y211" s="4">
        <v>223.15790000000001</v>
      </c>
      <c r="Z211" s="4">
        <v>127.61109999999999</v>
      </c>
      <c r="AA211" s="4">
        <v>358.19209999999998</v>
      </c>
      <c r="AB211" s="4">
        <v>4641.18</v>
      </c>
      <c r="AC211" s="4">
        <v>10510.13</v>
      </c>
      <c r="AD211" s="2">
        <v>467388.95</v>
      </c>
      <c r="AE211" s="2">
        <v>456006.95</v>
      </c>
      <c r="AF211" s="4">
        <v>674.18</v>
      </c>
      <c r="AG211" s="4">
        <v>66.596000000000004</v>
      </c>
      <c r="AH211" s="4">
        <v>53.347099999999998</v>
      </c>
      <c r="AI211" s="4">
        <v>51.989899999999999</v>
      </c>
      <c r="AJ211" s="4">
        <v>54.095799999999997</v>
      </c>
      <c r="AK211" s="4">
        <v>102.7273</v>
      </c>
      <c r="AL211" s="4">
        <v>70.5869</v>
      </c>
      <c r="AM211" s="4">
        <v>46.979799999999997</v>
      </c>
      <c r="AN211" s="4">
        <v>57.371299999999998</v>
      </c>
      <c r="AO211" s="4">
        <v>68.242400000000004</v>
      </c>
      <c r="AP211" s="4">
        <v>54.029899999999998</v>
      </c>
      <c r="AQ211" s="4">
        <v>50.343400000000003</v>
      </c>
      <c r="AR211" s="4">
        <v>56.037599999999998</v>
      </c>
      <c r="AS211" s="4">
        <v>105.28279999999999</v>
      </c>
      <c r="AT211" s="4">
        <v>66.525300000000001</v>
      </c>
      <c r="AU211" s="4">
        <v>119</v>
      </c>
      <c r="AV211" s="4">
        <v>75.938800000000001</v>
      </c>
      <c r="AW211" s="4">
        <v>108.0707</v>
      </c>
      <c r="AX211" s="4">
        <v>71.630799999999994</v>
      </c>
      <c r="AY211" s="4">
        <v>99.626300000000001</v>
      </c>
      <c r="AZ211" s="4">
        <v>66.956800000000001</v>
      </c>
      <c r="BA211" s="4">
        <v>100.38379999999999</v>
      </c>
      <c r="BB211" s="4">
        <v>62.7318</v>
      </c>
      <c r="BC211" s="4">
        <v>79.505099999999999</v>
      </c>
      <c r="BD211" s="4">
        <v>64.986999999999995</v>
      </c>
      <c r="BE211" s="7">
        <v>132000</v>
      </c>
      <c r="BF211" s="3">
        <v>0.64</v>
      </c>
      <c r="BG211" s="4">
        <v>6.8999999999999999E-3</v>
      </c>
      <c r="BH211" s="4">
        <v>3.5900000000000001E-2</v>
      </c>
      <c r="BI211" s="2">
        <v>5.08</v>
      </c>
      <c r="BJ211" s="7">
        <v>43000000</v>
      </c>
      <c r="BK211" s="4">
        <v>6.3E-3</v>
      </c>
      <c r="BL211" s="1">
        <v>498</v>
      </c>
      <c r="BM211" s="7">
        <v>165000</v>
      </c>
      <c r="BN211" s="7">
        <v>540000</v>
      </c>
      <c r="BO211" s="4">
        <v>1.12E-2</v>
      </c>
      <c r="BP211" s="7">
        <v>2</v>
      </c>
      <c r="BQ211" s="7">
        <v>3</v>
      </c>
      <c r="BR211" s="7">
        <v>3</v>
      </c>
      <c r="BS211" s="7">
        <v>3</v>
      </c>
      <c r="BT211" s="7">
        <v>3</v>
      </c>
    </row>
    <row r="212" spans="1:72" x14ac:dyDescent="0.25">
      <c r="A212" s="7">
        <v>661</v>
      </c>
      <c r="B212" t="s">
        <v>233</v>
      </c>
      <c r="C212" s="7">
        <v>92</v>
      </c>
      <c r="D212" s="7">
        <v>95</v>
      </c>
      <c r="E212" s="5">
        <v>35.79898987</v>
      </c>
      <c r="F212" s="5">
        <v>35.012617220000003</v>
      </c>
      <c r="G212" s="6">
        <v>10.82303276</v>
      </c>
      <c r="H212" s="6">
        <v>11.261200349999999</v>
      </c>
      <c r="I212" s="6">
        <v>10.515963709999999</v>
      </c>
      <c r="J212" s="6">
        <v>1.0708671759999999</v>
      </c>
      <c r="K212" s="6">
        <v>1.1085208179999999</v>
      </c>
      <c r="L212" s="6">
        <v>0.35773635500000001</v>
      </c>
      <c r="M212" s="6">
        <v>0.96842105300000003</v>
      </c>
      <c r="N212" s="6">
        <v>0.76033057900000001</v>
      </c>
      <c r="O212" s="6">
        <v>0.94308001100000005</v>
      </c>
      <c r="P212" s="6">
        <v>0.31301264600000001</v>
      </c>
      <c r="Q212" s="6">
        <v>0.15946566500000001</v>
      </c>
      <c r="R212" s="6">
        <v>2.1966336E-2</v>
      </c>
      <c r="S212" s="7">
        <v>38</v>
      </c>
      <c r="T212" s="7">
        <v>1264</v>
      </c>
      <c r="U212" s="4">
        <v>697.47730000000001</v>
      </c>
      <c r="V212" s="4">
        <v>419.27190000000002</v>
      </c>
      <c r="W212" s="7">
        <v>56</v>
      </c>
      <c r="X212" s="7">
        <v>952</v>
      </c>
      <c r="Y212" s="4">
        <v>296.1481</v>
      </c>
      <c r="Z212" s="4">
        <v>253.77449999999999</v>
      </c>
      <c r="AA212" s="4">
        <v>401.32909999999998</v>
      </c>
      <c r="AB212" s="4">
        <v>25694.65</v>
      </c>
      <c r="AC212" s="4">
        <v>12895.4</v>
      </c>
      <c r="AD212" s="2">
        <v>563694.32999999996</v>
      </c>
      <c r="AE212" s="2">
        <v>432413.87</v>
      </c>
      <c r="AF212" s="4">
        <v>2150.86</v>
      </c>
      <c r="AG212" s="4">
        <v>54.181800000000003</v>
      </c>
      <c r="AH212" s="4">
        <v>51.174500000000002</v>
      </c>
      <c r="AI212" s="4">
        <v>40.421500000000002</v>
      </c>
      <c r="AJ212" s="4">
        <v>48.960099999999997</v>
      </c>
      <c r="AK212" s="4">
        <v>106.562</v>
      </c>
      <c r="AL212" s="4">
        <v>69.076499999999996</v>
      </c>
      <c r="AM212" s="4">
        <v>51.124000000000002</v>
      </c>
      <c r="AN212" s="4">
        <v>57.531500000000001</v>
      </c>
      <c r="AO212" s="4">
        <v>56.462800000000001</v>
      </c>
      <c r="AP212" s="4">
        <v>62.7455</v>
      </c>
      <c r="AQ212" s="4">
        <v>45.867800000000003</v>
      </c>
      <c r="AR212" s="4">
        <v>58.529299999999999</v>
      </c>
      <c r="AS212" s="4">
        <v>74.165300000000002</v>
      </c>
      <c r="AT212" s="4">
        <v>61.544499999999999</v>
      </c>
      <c r="AU212" s="4">
        <v>83.652900000000002</v>
      </c>
      <c r="AV212" s="4">
        <v>66.527299999999997</v>
      </c>
      <c r="AW212" s="4">
        <v>106.438</v>
      </c>
      <c r="AX212" s="4">
        <v>70.252700000000004</v>
      </c>
      <c r="AY212" s="4">
        <v>100.00830000000001</v>
      </c>
      <c r="AZ212" s="4">
        <v>55.120100000000001</v>
      </c>
      <c r="BA212" s="4">
        <v>90.545500000000004</v>
      </c>
      <c r="BB212" s="4">
        <v>72.430999999999997</v>
      </c>
      <c r="BC212" s="4">
        <v>83.7851</v>
      </c>
      <c r="BD212" s="4">
        <v>64.639799999999994</v>
      </c>
      <c r="BE212" s="7">
        <v>137000</v>
      </c>
      <c r="BF212" s="3">
        <v>0.65200000000000002</v>
      </c>
      <c r="BG212" s="4">
        <v>5.4999999999999997E-3</v>
      </c>
      <c r="BH212" s="4">
        <v>2.7900000000000001E-2</v>
      </c>
      <c r="BI212" s="2">
        <v>5.31</v>
      </c>
      <c r="BJ212" s="7">
        <v>22600000</v>
      </c>
      <c r="BK212" s="4">
        <v>3.3999999999999998E-3</v>
      </c>
      <c r="BL212" s="1">
        <v>626</v>
      </c>
      <c r="BM212" s="7">
        <v>178000</v>
      </c>
      <c r="BN212" s="7">
        <v>589000</v>
      </c>
      <c r="BO212" s="4">
        <v>1.03E-2</v>
      </c>
      <c r="BP212" s="7">
        <v>3</v>
      </c>
      <c r="BQ212" s="7">
        <v>3</v>
      </c>
      <c r="BR212" s="7">
        <v>3</v>
      </c>
      <c r="BS212" s="7">
        <v>4</v>
      </c>
      <c r="BT212" s="7">
        <v>3</v>
      </c>
    </row>
    <row r="213" spans="1:72" x14ac:dyDescent="0.25">
      <c r="A213" s="7">
        <v>678</v>
      </c>
      <c r="B213" t="s">
        <v>234</v>
      </c>
      <c r="C213" s="7">
        <v>234</v>
      </c>
      <c r="D213" s="7">
        <v>238</v>
      </c>
      <c r="E213" s="5">
        <v>57.213203440000001</v>
      </c>
      <c r="F213" s="5">
        <v>56.13572284</v>
      </c>
      <c r="G213" s="6">
        <v>17.260882179999999</v>
      </c>
      <c r="H213" s="6">
        <v>18.878975759999999</v>
      </c>
      <c r="I213" s="6">
        <v>15.93404737</v>
      </c>
      <c r="J213" s="6">
        <v>1.1848198590000001</v>
      </c>
      <c r="K213" s="6">
        <v>1.1131836239999999</v>
      </c>
      <c r="L213" s="6">
        <v>0.53632718400000001</v>
      </c>
      <c r="M213" s="6">
        <v>0.98319327700000003</v>
      </c>
      <c r="N213" s="6">
        <v>0.86666666699999995</v>
      </c>
      <c r="O213" s="6">
        <v>0.93314059400000005</v>
      </c>
      <c r="P213" s="6">
        <v>1.447825076</v>
      </c>
      <c r="Q213" s="6">
        <v>0.16229779</v>
      </c>
      <c r="R213" s="6">
        <v>1.8832726000000001E-2</v>
      </c>
      <c r="S213" s="7">
        <v>192</v>
      </c>
      <c r="T213" s="7">
        <v>1155</v>
      </c>
      <c r="U213" s="4">
        <v>882.41030000000001</v>
      </c>
      <c r="V213" s="4">
        <v>252.6182</v>
      </c>
      <c r="W213" s="7">
        <v>142</v>
      </c>
      <c r="X213" s="7">
        <v>944</v>
      </c>
      <c r="Y213" s="4">
        <v>529.83330000000001</v>
      </c>
      <c r="Z213" s="4">
        <v>260.0675</v>
      </c>
      <c r="AA213" s="4">
        <v>352.57690000000002</v>
      </c>
      <c r="AB213" s="4">
        <v>4426.7</v>
      </c>
      <c r="AC213" s="4">
        <v>4418.37</v>
      </c>
      <c r="AD213" s="2">
        <v>2611.0700000000002</v>
      </c>
      <c r="AE213" s="2">
        <v>3134.91</v>
      </c>
      <c r="AF213" s="4">
        <v>2130.41</v>
      </c>
      <c r="AG213" s="4">
        <v>43.674100000000003</v>
      </c>
      <c r="AH213" s="4">
        <v>43.613999999999997</v>
      </c>
      <c r="AI213" s="4">
        <v>44.337000000000003</v>
      </c>
      <c r="AJ213" s="4">
        <v>54.394599999999997</v>
      </c>
      <c r="AK213" s="4">
        <v>148.86670000000001</v>
      </c>
      <c r="AL213" s="4">
        <v>68.719399999999993</v>
      </c>
      <c r="AM213" s="4">
        <v>46.881500000000003</v>
      </c>
      <c r="AN213" s="4">
        <v>43.7761</v>
      </c>
      <c r="AO213" s="4">
        <v>55.114800000000002</v>
      </c>
      <c r="AP213" s="4">
        <v>41.320399999999999</v>
      </c>
      <c r="AQ213" s="4">
        <v>55.881500000000003</v>
      </c>
      <c r="AR213" s="4">
        <v>52.108800000000002</v>
      </c>
      <c r="AS213" s="4">
        <v>37.574100000000001</v>
      </c>
      <c r="AT213" s="4">
        <v>44.810200000000002</v>
      </c>
      <c r="AU213" s="4">
        <v>35.744399999999999</v>
      </c>
      <c r="AV213" s="4">
        <v>46.0274</v>
      </c>
      <c r="AW213" s="4">
        <v>152.9222</v>
      </c>
      <c r="AX213" s="4">
        <v>71.269900000000007</v>
      </c>
      <c r="AY213" s="4">
        <v>53.0593</v>
      </c>
      <c r="AZ213" s="4">
        <v>48.093000000000004</v>
      </c>
      <c r="BA213" s="4">
        <v>69.188900000000004</v>
      </c>
      <c r="BB213" s="4">
        <v>43.311199999999999</v>
      </c>
      <c r="BC213" s="4">
        <v>58.185200000000002</v>
      </c>
      <c r="BD213" s="4">
        <v>54.284100000000002</v>
      </c>
      <c r="BE213" s="7">
        <v>44400</v>
      </c>
      <c r="BF213" s="3">
        <v>0.71399999999999997</v>
      </c>
      <c r="BG213" s="4">
        <v>2.2000000000000001E-3</v>
      </c>
      <c r="BH213" s="4">
        <v>3.5700000000000003E-2</v>
      </c>
      <c r="BI213" s="2">
        <v>6.21</v>
      </c>
      <c r="BJ213" s="7">
        <v>-724000</v>
      </c>
      <c r="BK213" s="4">
        <v>1.2999999999999999E-2</v>
      </c>
      <c r="BL213" s="1">
        <v>733</v>
      </c>
      <c r="BM213" s="7">
        <v>68500</v>
      </c>
      <c r="BN213" s="7">
        <v>233000</v>
      </c>
      <c r="BO213" s="4">
        <v>3.5999999999999999E-3</v>
      </c>
      <c r="BP213" s="7">
        <v>2</v>
      </c>
      <c r="BQ213" s="7">
        <v>3</v>
      </c>
      <c r="BR213" s="7">
        <v>3</v>
      </c>
      <c r="BS213" s="7">
        <v>4</v>
      </c>
      <c r="BT213" s="7">
        <v>3</v>
      </c>
    </row>
    <row r="214" spans="1:72" x14ac:dyDescent="0.25">
      <c r="A214" s="7">
        <v>705</v>
      </c>
      <c r="B214" t="s">
        <v>235</v>
      </c>
      <c r="C214" s="7">
        <v>150</v>
      </c>
      <c r="D214" s="7">
        <v>152</v>
      </c>
      <c r="E214" s="5">
        <v>45.698484809999997</v>
      </c>
      <c r="F214" s="5">
        <v>45.016467419999998</v>
      </c>
      <c r="G214" s="6">
        <v>13.81976598</v>
      </c>
      <c r="H214" s="6">
        <v>14.18519422</v>
      </c>
      <c r="I214" s="6">
        <v>13.604228040000001</v>
      </c>
      <c r="J214" s="6">
        <v>1.0427048249999999</v>
      </c>
      <c r="K214" s="6">
        <v>1.107904888</v>
      </c>
      <c r="L214" s="6">
        <v>0.28325650899999999</v>
      </c>
      <c r="M214" s="6">
        <v>0.98684210500000002</v>
      </c>
      <c r="N214" s="6">
        <v>0.71428571399999996</v>
      </c>
      <c r="O214" s="6">
        <v>0.93016137200000004</v>
      </c>
      <c r="P214" s="6">
        <v>0.365536152</v>
      </c>
      <c r="Q214" s="6">
        <v>0.159845037</v>
      </c>
      <c r="R214" s="6">
        <v>1.4924289E-2</v>
      </c>
      <c r="S214" s="7">
        <v>1</v>
      </c>
      <c r="T214" s="7">
        <v>2296</v>
      </c>
      <c r="U214" s="4">
        <v>804.33569999999997</v>
      </c>
      <c r="V214" s="4">
        <v>453.92880000000002</v>
      </c>
      <c r="W214" s="7">
        <v>6</v>
      </c>
      <c r="X214" s="7">
        <v>1273</v>
      </c>
      <c r="Y214" s="4">
        <v>373.4667</v>
      </c>
      <c r="Z214" s="4">
        <v>340.44490000000002</v>
      </c>
      <c r="AA214" s="4">
        <v>430.86900000000003</v>
      </c>
      <c r="AB214" s="4">
        <v>4403.2</v>
      </c>
      <c r="AC214" s="4">
        <v>1971.4</v>
      </c>
      <c r="AD214" s="2">
        <v>4405.07</v>
      </c>
      <c r="AE214" s="2">
        <v>4403.34</v>
      </c>
      <c r="AF214" s="4">
        <v>1970.95</v>
      </c>
      <c r="AG214" s="4">
        <v>72.490499999999997</v>
      </c>
      <c r="AH214" s="4">
        <v>53.003300000000003</v>
      </c>
      <c r="AI214" s="4">
        <v>78.585700000000003</v>
      </c>
      <c r="AJ214" s="4">
        <v>63.6511</v>
      </c>
      <c r="AK214" s="4">
        <v>103.55240000000001</v>
      </c>
      <c r="AL214" s="4">
        <v>73.863399999999999</v>
      </c>
      <c r="AM214" s="4">
        <v>71.466700000000003</v>
      </c>
      <c r="AN214" s="4">
        <v>53.269399999999997</v>
      </c>
      <c r="AO214" s="4">
        <v>77.314300000000003</v>
      </c>
      <c r="AP214" s="4">
        <v>57.727800000000002</v>
      </c>
      <c r="AQ214" s="4">
        <v>79.390500000000003</v>
      </c>
      <c r="AR214" s="4">
        <v>57.730899999999998</v>
      </c>
      <c r="AS214" s="4">
        <v>70.033299999999997</v>
      </c>
      <c r="AT214" s="4">
        <v>57.3645</v>
      </c>
      <c r="AU214" s="4">
        <v>63.4</v>
      </c>
      <c r="AV214" s="4">
        <v>52.536299999999997</v>
      </c>
      <c r="AW214" s="4">
        <v>106.63330000000001</v>
      </c>
      <c r="AX214" s="4">
        <v>71.806700000000006</v>
      </c>
      <c r="AY214" s="4">
        <v>45.504800000000003</v>
      </c>
      <c r="AZ214" s="4">
        <v>54.379199999999997</v>
      </c>
      <c r="BA214" s="4">
        <v>71.381</v>
      </c>
      <c r="BB214" s="4">
        <v>57.786299999999997</v>
      </c>
      <c r="BC214" s="4">
        <v>48.981000000000002</v>
      </c>
      <c r="BD214" s="4">
        <v>54.517899999999997</v>
      </c>
      <c r="BE214" s="7">
        <v>177000</v>
      </c>
      <c r="BF214" s="3">
        <v>0.61399999999999999</v>
      </c>
      <c r="BG214" s="4">
        <v>3.0000000000000001E-3</v>
      </c>
      <c r="BH214" s="4">
        <v>2.5399999999999999E-2</v>
      </c>
      <c r="BI214" s="2">
        <v>5.93</v>
      </c>
      <c r="BJ214" s="7">
        <v>53200000</v>
      </c>
      <c r="BK214" s="4">
        <v>1.0200000000000001E-2</v>
      </c>
      <c r="BL214" s="1">
        <v>712</v>
      </c>
      <c r="BM214" s="7">
        <v>225000</v>
      </c>
      <c r="BN214" s="7">
        <v>726000</v>
      </c>
      <c r="BO214" s="4">
        <v>5.8999999999999999E-3</v>
      </c>
      <c r="BP214" s="7">
        <v>3</v>
      </c>
      <c r="BQ214" s="7">
        <v>2</v>
      </c>
      <c r="BR214" s="7">
        <v>1</v>
      </c>
      <c r="BS214" s="7">
        <v>4</v>
      </c>
      <c r="BT214" s="7">
        <v>3</v>
      </c>
    </row>
    <row r="215" spans="1:72" x14ac:dyDescent="0.25">
      <c r="A215" s="7">
        <v>725</v>
      </c>
      <c r="B215" t="s">
        <v>236</v>
      </c>
      <c r="C215" s="7">
        <v>112</v>
      </c>
      <c r="D215" s="7">
        <v>116</v>
      </c>
      <c r="E215" s="5">
        <v>40.041630560000002</v>
      </c>
      <c r="F215" s="5">
        <v>39.236538840000001</v>
      </c>
      <c r="G215" s="6">
        <v>11.94164264</v>
      </c>
      <c r="H215" s="6">
        <v>12.402414090000001</v>
      </c>
      <c r="I215" s="6">
        <v>11.69068204</v>
      </c>
      <c r="J215" s="6">
        <v>1.0608802850000001</v>
      </c>
      <c r="K215" s="6">
        <v>1.139188578</v>
      </c>
      <c r="L215" s="6">
        <v>0.33388610099999999</v>
      </c>
      <c r="M215" s="6">
        <v>0.96551724100000003</v>
      </c>
      <c r="N215" s="6">
        <v>0.71794871800000004</v>
      </c>
      <c r="O215" s="6">
        <v>0.91421113499999995</v>
      </c>
      <c r="P215" s="6">
        <v>0.50098304199999999</v>
      </c>
      <c r="Q215" s="6">
        <v>0.16061677199999999</v>
      </c>
      <c r="R215" s="6">
        <v>2.0106367E-2</v>
      </c>
      <c r="S215" s="7">
        <v>293</v>
      </c>
      <c r="T215" s="7">
        <v>1049</v>
      </c>
      <c r="U215" s="4">
        <v>745.04459999999995</v>
      </c>
      <c r="V215" s="4">
        <v>208.52709999999999</v>
      </c>
      <c r="W215" s="7">
        <v>258</v>
      </c>
      <c r="X215" s="7">
        <v>967</v>
      </c>
      <c r="Y215" s="4">
        <v>524.06820000000005</v>
      </c>
      <c r="Z215" s="4">
        <v>212.1996</v>
      </c>
      <c r="AA215" s="4">
        <v>220.97649999999999</v>
      </c>
      <c r="AB215" s="4">
        <v>5829.98</v>
      </c>
      <c r="AC215" s="4">
        <v>1673.04</v>
      </c>
      <c r="AD215" s="2">
        <v>5831.92</v>
      </c>
      <c r="AE215" s="2">
        <v>5830.97</v>
      </c>
      <c r="AF215" s="4">
        <v>1672.9</v>
      </c>
      <c r="AG215" s="4">
        <v>60.051299999999998</v>
      </c>
      <c r="AH215" s="4">
        <v>53.244799999999998</v>
      </c>
      <c r="AI215" s="4">
        <v>58.038499999999999</v>
      </c>
      <c r="AJ215" s="4">
        <v>57.784799999999997</v>
      </c>
      <c r="AK215" s="4">
        <v>115.2949</v>
      </c>
      <c r="AL215" s="4">
        <v>66.337699999999998</v>
      </c>
      <c r="AM215" s="4">
        <v>68.339699999999993</v>
      </c>
      <c r="AN215" s="4">
        <v>62.766599999999997</v>
      </c>
      <c r="AO215" s="4">
        <v>70.320499999999996</v>
      </c>
      <c r="AP215" s="4">
        <v>56.995399999999997</v>
      </c>
      <c r="AQ215" s="4">
        <v>77.910300000000007</v>
      </c>
      <c r="AR215" s="4">
        <v>56.258899999999997</v>
      </c>
      <c r="AS215" s="4">
        <v>64.0321</v>
      </c>
      <c r="AT215" s="4">
        <v>58.687800000000003</v>
      </c>
      <c r="AU215" s="4">
        <v>54.948700000000002</v>
      </c>
      <c r="AV215" s="4">
        <v>59.039400000000001</v>
      </c>
      <c r="AW215" s="4">
        <v>116.7628</v>
      </c>
      <c r="AX215" s="4">
        <v>66.653800000000004</v>
      </c>
      <c r="AY215" s="4">
        <v>90.2179</v>
      </c>
      <c r="AZ215" s="4">
        <v>62.1325</v>
      </c>
      <c r="BA215" s="4">
        <v>76.423100000000005</v>
      </c>
      <c r="BB215" s="4">
        <v>62.914099999999998</v>
      </c>
      <c r="BC215" s="4">
        <v>108.7821</v>
      </c>
      <c r="BD215" s="4">
        <v>61.070799999999998</v>
      </c>
      <c r="BE215" s="7">
        <v>32800</v>
      </c>
      <c r="BF215" s="3">
        <v>0.7</v>
      </c>
      <c r="BG215" s="4">
        <v>4.1000000000000003E-3</v>
      </c>
      <c r="BH215" s="4">
        <v>3.15E-2</v>
      </c>
      <c r="BI215" s="2">
        <v>5.6</v>
      </c>
      <c r="BJ215" s="7">
        <v>2040000</v>
      </c>
      <c r="BK215" s="4">
        <v>8.8000000000000005E-3</v>
      </c>
      <c r="BL215" s="1">
        <v>460</v>
      </c>
      <c r="BM215" s="7">
        <v>48900</v>
      </c>
      <c r="BN215" s="7">
        <v>166000</v>
      </c>
      <c r="BO215" s="4">
        <v>6.0000000000000001E-3</v>
      </c>
      <c r="BP215" s="7">
        <v>3</v>
      </c>
      <c r="BQ215" s="7">
        <v>3</v>
      </c>
      <c r="BR215" s="7">
        <v>3</v>
      </c>
      <c r="BS215" s="7">
        <v>2</v>
      </c>
      <c r="BT215" s="7">
        <v>3</v>
      </c>
    </row>
    <row r="216" spans="1:72" x14ac:dyDescent="0.25">
      <c r="A216" s="7">
        <v>735</v>
      </c>
      <c r="B216" t="s">
        <v>237</v>
      </c>
      <c r="C216" s="7">
        <v>423</v>
      </c>
      <c r="D216" s="7">
        <v>431</v>
      </c>
      <c r="E216" s="5">
        <v>77.254834000000002</v>
      </c>
      <c r="F216" s="5">
        <v>75.48340279</v>
      </c>
      <c r="G216" s="6">
        <v>23.207333479999999</v>
      </c>
      <c r="H216" s="6">
        <v>24.612368490000001</v>
      </c>
      <c r="I216" s="6">
        <v>22.12500936</v>
      </c>
      <c r="J216" s="6">
        <v>1.1124229640000001</v>
      </c>
      <c r="K216" s="6">
        <v>1.122796618</v>
      </c>
      <c r="L216" s="6">
        <v>0.43807453600000001</v>
      </c>
      <c r="M216" s="6">
        <v>0.98143851500000001</v>
      </c>
      <c r="N216" s="6">
        <v>0.73565217400000005</v>
      </c>
      <c r="O216" s="6">
        <v>0.93292620400000004</v>
      </c>
      <c r="P216" s="6">
        <v>1.6927711480000001</v>
      </c>
      <c r="Q216" s="6">
        <v>0.161438838</v>
      </c>
      <c r="R216" s="6">
        <v>2.2929713000000001E-2</v>
      </c>
      <c r="S216" s="7">
        <v>73</v>
      </c>
      <c r="T216" s="7">
        <v>1147</v>
      </c>
      <c r="U216" s="4">
        <v>777.60050000000001</v>
      </c>
      <c r="V216" s="4">
        <v>346.68220000000002</v>
      </c>
      <c r="W216" s="7">
        <v>24</v>
      </c>
      <c r="X216" s="7">
        <v>878</v>
      </c>
      <c r="Y216" s="4">
        <v>218.1842</v>
      </c>
      <c r="Z216" s="4">
        <v>168.92599999999999</v>
      </c>
      <c r="AA216" s="4">
        <v>559.41629999999998</v>
      </c>
      <c r="AB216" s="4">
        <v>4484.8100000000004</v>
      </c>
      <c r="AC216" s="4">
        <v>4477.38</v>
      </c>
      <c r="AD216" s="2">
        <v>3351.85</v>
      </c>
      <c r="AE216" s="2">
        <v>2914.42</v>
      </c>
      <c r="AF216" s="4">
        <v>1943.91</v>
      </c>
      <c r="AG216" s="4">
        <v>50.290399999999998</v>
      </c>
      <c r="AH216" s="4">
        <v>34.134500000000003</v>
      </c>
      <c r="AI216" s="4">
        <v>28.092199999999998</v>
      </c>
      <c r="AJ216" s="4">
        <v>31.0671</v>
      </c>
      <c r="AK216" s="4">
        <v>131.7739</v>
      </c>
      <c r="AL216" s="4">
        <v>87.811400000000006</v>
      </c>
      <c r="AM216" s="4">
        <v>21.688700000000001</v>
      </c>
      <c r="AN216" s="4">
        <v>41.543100000000003</v>
      </c>
      <c r="AO216" s="4">
        <v>29.707799999999999</v>
      </c>
      <c r="AP216" s="4">
        <v>40.068899999999999</v>
      </c>
      <c r="AQ216" s="4">
        <v>22.8139</v>
      </c>
      <c r="AR216" s="4">
        <v>41.339399999999998</v>
      </c>
      <c r="AS216" s="4">
        <v>62.8643</v>
      </c>
      <c r="AT216" s="4">
        <v>49.257399999999997</v>
      </c>
      <c r="AU216" s="4">
        <v>35.024299999999997</v>
      </c>
      <c r="AV216" s="4">
        <v>33.9649</v>
      </c>
      <c r="AW216" s="4">
        <v>132.02959999999999</v>
      </c>
      <c r="AX216" s="4">
        <v>89.452799999999996</v>
      </c>
      <c r="AY216" s="4">
        <v>42.08</v>
      </c>
      <c r="AZ216" s="4">
        <v>41.632300000000001</v>
      </c>
      <c r="BA216" s="4">
        <v>70.097399999999993</v>
      </c>
      <c r="BB216" s="4">
        <v>48.555799999999998</v>
      </c>
      <c r="BC216" s="4">
        <v>56.260899999999999</v>
      </c>
      <c r="BD216" s="4">
        <v>62.8003</v>
      </c>
      <c r="BE216" s="7">
        <v>60100</v>
      </c>
      <c r="BF216" s="3">
        <v>0.79700000000000004</v>
      </c>
      <c r="BG216" s="4">
        <v>1.1000000000000001E-3</v>
      </c>
      <c r="BH216" s="4">
        <v>7.9000000000000001E-2</v>
      </c>
      <c r="BI216" s="2">
        <v>6.96</v>
      </c>
      <c r="BJ216" s="7">
        <v>-1080000</v>
      </c>
      <c r="BK216" s="4">
        <v>4.0599999999999997E-2</v>
      </c>
      <c r="BL216" s="1">
        <v>654</v>
      </c>
      <c r="BM216" s="7">
        <v>149000</v>
      </c>
      <c r="BN216" s="7">
        <v>537000</v>
      </c>
      <c r="BO216" s="4">
        <v>3.3E-3</v>
      </c>
      <c r="BP216" s="7">
        <v>1</v>
      </c>
      <c r="BQ216" s="7">
        <v>5</v>
      </c>
      <c r="BR216" s="7">
        <v>4</v>
      </c>
      <c r="BS216" s="7">
        <v>3</v>
      </c>
      <c r="BT216" s="7">
        <v>3</v>
      </c>
    </row>
    <row r="217" spans="1:72" x14ac:dyDescent="0.25">
      <c r="A217" s="7">
        <v>753</v>
      </c>
      <c r="B217" t="s">
        <v>238</v>
      </c>
      <c r="C217" s="7">
        <v>124</v>
      </c>
      <c r="D217" s="7">
        <v>132</v>
      </c>
      <c r="E217" s="5">
        <v>44.627417000000001</v>
      </c>
      <c r="F217" s="5">
        <v>42.660589229999999</v>
      </c>
      <c r="G217" s="6">
        <v>12.56509863</v>
      </c>
      <c r="H217" s="6">
        <v>15.68730541</v>
      </c>
      <c r="I217" s="6">
        <v>10.5550283</v>
      </c>
      <c r="J217" s="6">
        <v>1.4862400149999999</v>
      </c>
      <c r="K217" s="6">
        <v>1.2781209469999999</v>
      </c>
      <c r="L217" s="6">
        <v>0.73978909299999995</v>
      </c>
      <c r="M217" s="6">
        <v>0.93939393900000001</v>
      </c>
      <c r="N217" s="6">
        <v>0.68131868100000004</v>
      </c>
      <c r="O217" s="6">
        <v>0.85620517799999996</v>
      </c>
      <c r="P217" s="6">
        <v>1.3785641959999999</v>
      </c>
      <c r="Q217" s="6">
        <v>0.178847534</v>
      </c>
      <c r="R217" s="6">
        <v>4.4072185E-2</v>
      </c>
      <c r="S217" s="7">
        <v>220</v>
      </c>
      <c r="T217" s="7">
        <v>1055</v>
      </c>
      <c r="U217" s="4">
        <v>637.12900000000002</v>
      </c>
      <c r="V217" s="4">
        <v>283.61590000000001</v>
      </c>
      <c r="W217" s="7">
        <v>203</v>
      </c>
      <c r="X217" s="7">
        <v>981</v>
      </c>
      <c r="Y217" s="4">
        <v>503.60340000000002</v>
      </c>
      <c r="Z217" s="4">
        <v>196.5436</v>
      </c>
      <c r="AA217" s="4">
        <v>133.5256</v>
      </c>
      <c r="AB217" s="4">
        <v>5349.9</v>
      </c>
      <c r="AC217" s="4">
        <v>1782.57</v>
      </c>
      <c r="AD217" s="2">
        <v>5354.6</v>
      </c>
      <c r="AE217" s="2">
        <v>5354.1</v>
      </c>
      <c r="AF217" s="4">
        <v>1781.89</v>
      </c>
      <c r="AG217" s="4">
        <v>70.285700000000006</v>
      </c>
      <c r="AH217" s="4">
        <v>56.683799999999998</v>
      </c>
      <c r="AI217" s="4">
        <v>48.368099999999998</v>
      </c>
      <c r="AJ217" s="4">
        <v>59.690199999999997</v>
      </c>
      <c r="AK217" s="4">
        <v>113.92310000000001</v>
      </c>
      <c r="AL217" s="4">
        <v>69.403800000000004</v>
      </c>
      <c r="AM217" s="4">
        <v>66.840699999999998</v>
      </c>
      <c r="AN217" s="4">
        <v>47.951799999999999</v>
      </c>
      <c r="AO217" s="4">
        <v>89.7637</v>
      </c>
      <c r="AP217" s="4">
        <v>61.043999999999997</v>
      </c>
      <c r="AQ217" s="4">
        <v>66.010999999999996</v>
      </c>
      <c r="AR217" s="4">
        <v>48.367100000000001</v>
      </c>
      <c r="AS217" s="4">
        <v>82.340699999999998</v>
      </c>
      <c r="AT217" s="4">
        <v>59.706800000000001</v>
      </c>
      <c r="AU217" s="4">
        <v>57.291200000000003</v>
      </c>
      <c r="AV217" s="4">
        <v>63.440800000000003</v>
      </c>
      <c r="AW217" s="4">
        <v>117.2418</v>
      </c>
      <c r="AX217" s="4">
        <v>70.624700000000004</v>
      </c>
      <c r="AY217" s="4">
        <v>81.587900000000005</v>
      </c>
      <c r="AZ217" s="4">
        <v>55.070099999999996</v>
      </c>
      <c r="BA217" s="4">
        <v>95.219800000000006</v>
      </c>
      <c r="BB217" s="4">
        <v>57.778500000000001</v>
      </c>
      <c r="BC217" s="4">
        <v>89.549499999999995</v>
      </c>
      <c r="BD217" s="4">
        <v>60.461399999999998</v>
      </c>
      <c r="BE217" s="7">
        <v>50900</v>
      </c>
      <c r="BF217" s="3">
        <v>0.66600000000000004</v>
      </c>
      <c r="BG217" s="4">
        <v>3.3999999999999998E-3</v>
      </c>
      <c r="BH217" s="4">
        <v>3.1899999999999998E-2</v>
      </c>
      <c r="BI217" s="2">
        <v>5.78</v>
      </c>
      <c r="BJ217" s="7">
        <v>7460000</v>
      </c>
      <c r="BK217" s="4">
        <v>9.5999999999999992E-3</v>
      </c>
      <c r="BL217" s="1">
        <v>429</v>
      </c>
      <c r="BM217" s="7">
        <v>72900</v>
      </c>
      <c r="BN217" s="7">
        <v>242000</v>
      </c>
      <c r="BO217" s="4">
        <v>4.7999999999999996E-3</v>
      </c>
      <c r="BP217" s="7">
        <v>2</v>
      </c>
      <c r="BQ217" s="7">
        <v>3</v>
      </c>
      <c r="BR217" s="7">
        <v>4</v>
      </c>
      <c r="BS217" s="7">
        <v>3</v>
      </c>
      <c r="BT217" s="7">
        <v>3</v>
      </c>
    </row>
    <row r="218" spans="1:72" x14ac:dyDescent="0.25">
      <c r="A218" s="7">
        <v>787</v>
      </c>
      <c r="B218" t="s">
        <v>189</v>
      </c>
      <c r="C218" s="7">
        <v>108</v>
      </c>
      <c r="D218" s="7">
        <v>111</v>
      </c>
      <c r="E218" s="5">
        <v>38.970562749999999</v>
      </c>
      <c r="F218" s="5">
        <v>38.362335680000001</v>
      </c>
      <c r="G218" s="6">
        <v>11.72646029</v>
      </c>
      <c r="H218" s="6">
        <v>12.46539917</v>
      </c>
      <c r="I218" s="6">
        <v>11.2301938</v>
      </c>
      <c r="J218" s="6">
        <v>1.109989675</v>
      </c>
      <c r="K218" s="6">
        <v>1.1190248599999999</v>
      </c>
      <c r="L218" s="6">
        <v>0.43400745099999999</v>
      </c>
      <c r="M218" s="6">
        <v>0.97297297299999996</v>
      </c>
      <c r="N218" s="6">
        <v>0.81818181800000001</v>
      </c>
      <c r="O218" s="6">
        <v>0.92219664300000004</v>
      </c>
      <c r="P218" s="6">
        <v>0.47580300800000003</v>
      </c>
      <c r="Q218" s="6">
        <v>0.16136386699999999</v>
      </c>
      <c r="R218" s="6">
        <v>1.5607345999999999E-2</v>
      </c>
      <c r="S218" s="7">
        <v>85</v>
      </c>
      <c r="T218" s="7">
        <v>1037</v>
      </c>
      <c r="U218" s="4">
        <v>436.2593</v>
      </c>
      <c r="V218" s="4">
        <v>244.19919999999999</v>
      </c>
      <c r="W218" s="7">
        <v>119</v>
      </c>
      <c r="X218" s="7">
        <v>304</v>
      </c>
      <c r="Y218" s="4">
        <v>178.20830000000001</v>
      </c>
      <c r="Z218" s="4">
        <v>46.502000000000002</v>
      </c>
      <c r="AA218" s="4">
        <v>258.05090000000001</v>
      </c>
      <c r="AB218" s="4">
        <v>2765.95</v>
      </c>
      <c r="AC218" s="4">
        <v>2916.91</v>
      </c>
      <c r="AD218" s="2">
        <v>199363.56</v>
      </c>
      <c r="AE218" s="2">
        <v>297591.59999999998</v>
      </c>
      <c r="AF218" s="4">
        <v>357.10669999999999</v>
      </c>
      <c r="AG218" s="4">
        <v>60.893900000000002</v>
      </c>
      <c r="AH218" s="4">
        <v>54.163499999999999</v>
      </c>
      <c r="AI218" s="4">
        <v>45.909100000000002</v>
      </c>
      <c r="AJ218" s="4">
        <v>45.453200000000002</v>
      </c>
      <c r="AK218" s="4">
        <v>110.58329999999999</v>
      </c>
      <c r="AL218" s="4">
        <v>66.835099999999997</v>
      </c>
      <c r="AM218" s="4">
        <v>119.38639999999999</v>
      </c>
      <c r="AN218" s="4">
        <v>64.336600000000004</v>
      </c>
      <c r="AO218" s="4">
        <v>74.287899999999993</v>
      </c>
      <c r="AP218" s="4">
        <v>51.440600000000003</v>
      </c>
      <c r="AQ218" s="4">
        <v>96.128799999999998</v>
      </c>
      <c r="AR218" s="4">
        <v>51.910899999999998</v>
      </c>
      <c r="AS218" s="4">
        <v>101.7424</v>
      </c>
      <c r="AT218" s="4">
        <v>59.169699999999999</v>
      </c>
      <c r="AU218" s="4">
        <v>62.7348</v>
      </c>
      <c r="AV218" s="4">
        <v>45.475099999999998</v>
      </c>
      <c r="AW218" s="4">
        <v>107.61360000000001</v>
      </c>
      <c r="AX218" s="4">
        <v>67.077200000000005</v>
      </c>
      <c r="AY218" s="4">
        <v>94.295500000000004</v>
      </c>
      <c r="AZ218" s="4">
        <v>51.128900000000002</v>
      </c>
      <c r="BA218" s="4">
        <v>108.5758</v>
      </c>
      <c r="BB218" s="4">
        <v>60.573900000000002</v>
      </c>
      <c r="BC218" s="4">
        <v>99.189400000000006</v>
      </c>
      <c r="BD218" s="4">
        <v>47.765799999999999</v>
      </c>
      <c r="BE218" s="7">
        <v>52500</v>
      </c>
      <c r="BF218" s="3">
        <v>0.59499999999999997</v>
      </c>
      <c r="BG218" s="4">
        <v>4.8999999999999998E-3</v>
      </c>
      <c r="BH218" s="4">
        <v>2.8000000000000001E-2</v>
      </c>
      <c r="BI218" s="2">
        <v>5.43</v>
      </c>
      <c r="BJ218" s="7">
        <v>5290000</v>
      </c>
      <c r="BK218" s="4">
        <v>1.4200000000000001E-2</v>
      </c>
      <c r="BL218" s="1">
        <v>343</v>
      </c>
      <c r="BM218" s="7">
        <v>62500</v>
      </c>
      <c r="BN218" s="7">
        <v>199000</v>
      </c>
      <c r="BO218" s="4">
        <v>6.0000000000000001E-3</v>
      </c>
      <c r="BP218" s="7">
        <v>3</v>
      </c>
      <c r="BQ218" s="7">
        <v>3</v>
      </c>
      <c r="BR218" s="7">
        <v>3</v>
      </c>
      <c r="BS218" s="7">
        <v>2</v>
      </c>
      <c r="BT218" s="7">
        <v>3</v>
      </c>
    </row>
    <row r="219" spans="1:72" x14ac:dyDescent="0.25">
      <c r="A219" s="7">
        <v>798</v>
      </c>
      <c r="B219" t="s">
        <v>239</v>
      </c>
      <c r="C219" s="7">
        <v>285</v>
      </c>
      <c r="D219" s="7">
        <v>307</v>
      </c>
      <c r="E219" s="5">
        <v>71.840620430000001</v>
      </c>
      <c r="F219" s="5">
        <v>67.803794969999998</v>
      </c>
      <c r="G219" s="6">
        <v>19.049232799999999</v>
      </c>
      <c r="H219" s="6">
        <v>24.45060483</v>
      </c>
      <c r="I219" s="6">
        <v>15.53408175</v>
      </c>
      <c r="J219" s="6">
        <v>1.5739974349999999</v>
      </c>
      <c r="K219" s="6">
        <v>1.441071153</v>
      </c>
      <c r="L219" s="6">
        <v>0.77224483200000005</v>
      </c>
      <c r="M219" s="6">
        <v>0.92833876199999998</v>
      </c>
      <c r="N219" s="6">
        <v>0.57692307700000001</v>
      </c>
      <c r="O219" s="6">
        <v>0.779016614</v>
      </c>
      <c r="P219" s="6">
        <v>2.9229743560000001</v>
      </c>
      <c r="Q219" s="6">
        <v>0.183437085</v>
      </c>
      <c r="R219" s="6">
        <v>5.6191405999999999E-2</v>
      </c>
      <c r="S219" s="7">
        <v>55</v>
      </c>
      <c r="T219" s="7">
        <v>1164</v>
      </c>
      <c r="U219" s="4">
        <v>777.20699999999999</v>
      </c>
      <c r="V219" s="4">
        <v>339.16849999999999</v>
      </c>
      <c r="W219" s="7">
        <v>49</v>
      </c>
      <c r="X219" s="7">
        <v>877</v>
      </c>
      <c r="Y219" s="4">
        <v>237.28229999999999</v>
      </c>
      <c r="Z219" s="4">
        <v>128.2825</v>
      </c>
      <c r="AA219" s="4">
        <v>539.92470000000003</v>
      </c>
      <c r="AB219" s="4">
        <v>4389.49</v>
      </c>
      <c r="AC219" s="4">
        <v>4028.1</v>
      </c>
      <c r="AD219" s="2">
        <v>561884.22</v>
      </c>
      <c r="AE219" s="2">
        <v>648737.88</v>
      </c>
      <c r="AF219" s="4">
        <v>177.00389999999999</v>
      </c>
      <c r="AG219" s="4">
        <v>60.056699999999999</v>
      </c>
      <c r="AH219" s="4">
        <v>49.504800000000003</v>
      </c>
      <c r="AI219" s="4">
        <v>62.692300000000003</v>
      </c>
      <c r="AJ219" s="4">
        <v>58.793799999999997</v>
      </c>
      <c r="AK219" s="4">
        <v>103.6093</v>
      </c>
      <c r="AL219" s="4">
        <v>84.950699999999998</v>
      </c>
      <c r="AM219" s="4">
        <v>43.103200000000001</v>
      </c>
      <c r="AN219" s="4">
        <v>46.663200000000003</v>
      </c>
      <c r="AO219" s="4">
        <v>46.346200000000003</v>
      </c>
      <c r="AP219" s="4">
        <v>48.182000000000002</v>
      </c>
      <c r="AQ219" s="4">
        <v>51.5364</v>
      </c>
      <c r="AR219" s="4">
        <v>46.315100000000001</v>
      </c>
      <c r="AS219" s="4">
        <v>43.131599999999999</v>
      </c>
      <c r="AT219" s="4">
        <v>47.702300000000001</v>
      </c>
      <c r="AU219" s="4">
        <v>31.0243</v>
      </c>
      <c r="AV219" s="4">
        <v>48.101100000000002</v>
      </c>
      <c r="AW219" s="4">
        <v>104.9312</v>
      </c>
      <c r="AX219" s="4">
        <v>88.424000000000007</v>
      </c>
      <c r="AY219" s="4">
        <v>76.635599999999997</v>
      </c>
      <c r="AZ219" s="4">
        <v>65.031800000000004</v>
      </c>
      <c r="BA219" s="4">
        <v>68.801599999999993</v>
      </c>
      <c r="BB219" s="4">
        <v>47.048900000000003</v>
      </c>
      <c r="BC219" s="4">
        <v>69.587000000000003</v>
      </c>
      <c r="BD219" s="4">
        <v>56.597999999999999</v>
      </c>
      <c r="BE219" s="7">
        <v>65000</v>
      </c>
      <c r="BF219" s="3">
        <v>0.78</v>
      </c>
      <c r="BG219" s="4">
        <v>1.1999999999999999E-3</v>
      </c>
      <c r="BH219" s="4">
        <v>4.3799999999999999E-2</v>
      </c>
      <c r="BI219" s="2">
        <v>6.85</v>
      </c>
      <c r="BJ219" s="7">
        <v>4870000</v>
      </c>
      <c r="BK219" s="4">
        <v>1.55E-2</v>
      </c>
      <c r="BL219" s="1">
        <v>539</v>
      </c>
      <c r="BM219" s="7">
        <v>147000</v>
      </c>
      <c r="BN219" s="7">
        <v>522000</v>
      </c>
      <c r="BO219" s="4">
        <v>2.8999999999999998E-3</v>
      </c>
      <c r="BP219" s="7">
        <v>3</v>
      </c>
      <c r="BQ219" s="7">
        <v>5</v>
      </c>
      <c r="BR219" s="7">
        <v>3</v>
      </c>
      <c r="BS219" s="7">
        <v>1</v>
      </c>
      <c r="BT219" s="7">
        <v>3</v>
      </c>
    </row>
    <row r="220" spans="1:72" x14ac:dyDescent="0.25">
      <c r="A220" s="7">
        <v>829</v>
      </c>
      <c r="B220" t="s">
        <v>240</v>
      </c>
      <c r="C220" s="7">
        <v>397</v>
      </c>
      <c r="D220" s="7">
        <v>423</v>
      </c>
      <c r="E220" s="5">
        <v>82.769552619999999</v>
      </c>
      <c r="F220" s="5">
        <v>79.420054070000006</v>
      </c>
      <c r="G220" s="6">
        <v>22.482795629999998</v>
      </c>
      <c r="H220" s="6">
        <v>28.49673529</v>
      </c>
      <c r="I220" s="6">
        <v>19.177611930000001</v>
      </c>
      <c r="J220" s="6">
        <v>1.4859376339999999</v>
      </c>
      <c r="K220" s="6">
        <v>1.3732222919999999</v>
      </c>
      <c r="L220" s="6">
        <v>0.73966454199999998</v>
      </c>
      <c r="M220" s="6">
        <v>0.93853427899999997</v>
      </c>
      <c r="N220" s="6">
        <v>0.66387959900000004</v>
      </c>
      <c r="O220" s="6">
        <v>0.79093357900000005</v>
      </c>
      <c r="P220" s="6">
        <v>2.368188468</v>
      </c>
      <c r="Q220" s="6">
        <v>0.18532400099999999</v>
      </c>
      <c r="R220" s="6">
        <v>4.0467761999999997E-2</v>
      </c>
      <c r="S220" s="7">
        <v>40</v>
      </c>
      <c r="T220" s="7">
        <v>1133</v>
      </c>
      <c r="U220" s="4">
        <v>801.45339999999999</v>
      </c>
      <c r="V220" s="4">
        <v>370.39729999999997</v>
      </c>
      <c r="W220" s="7">
        <v>34</v>
      </c>
      <c r="X220" s="7">
        <v>1072</v>
      </c>
      <c r="Y220" s="4">
        <v>322.33330000000001</v>
      </c>
      <c r="Z220" s="4">
        <v>257.88189999999997</v>
      </c>
      <c r="AA220" s="4">
        <v>479.12009999999998</v>
      </c>
      <c r="AB220" s="4">
        <v>5231.34</v>
      </c>
      <c r="AC220" s="4">
        <v>2015.14</v>
      </c>
      <c r="AD220" s="2">
        <v>5219.3599999999997</v>
      </c>
      <c r="AE220" s="2">
        <v>5219.46</v>
      </c>
      <c r="AF220" s="4">
        <v>2012.33</v>
      </c>
      <c r="AG220" s="4">
        <v>29.197299999999998</v>
      </c>
      <c r="AH220" s="4">
        <v>42.713700000000003</v>
      </c>
      <c r="AI220" s="4">
        <v>22.974900000000002</v>
      </c>
      <c r="AJ220" s="4">
        <v>40.243699999999997</v>
      </c>
      <c r="AK220" s="4">
        <v>122.5301</v>
      </c>
      <c r="AL220" s="4">
        <v>91.542100000000005</v>
      </c>
      <c r="AM220" s="4">
        <v>52.157200000000003</v>
      </c>
      <c r="AN220" s="4">
        <v>55.619399999999999</v>
      </c>
      <c r="AO220" s="4">
        <v>83.9649</v>
      </c>
      <c r="AP220" s="4">
        <v>52.855400000000003</v>
      </c>
      <c r="AQ220" s="4">
        <v>46.836100000000002</v>
      </c>
      <c r="AR220" s="4">
        <v>55.627099999999999</v>
      </c>
      <c r="AS220" s="4">
        <v>43.458199999999998</v>
      </c>
      <c r="AT220" s="4">
        <v>45.482300000000002</v>
      </c>
      <c r="AU220" s="4">
        <v>25.7258</v>
      </c>
      <c r="AV220" s="4">
        <v>36.594000000000001</v>
      </c>
      <c r="AW220" s="4">
        <v>121.3094</v>
      </c>
      <c r="AX220" s="4">
        <v>91.439400000000006</v>
      </c>
      <c r="AY220" s="4">
        <v>35.347799999999999</v>
      </c>
      <c r="AZ220" s="4">
        <v>41.173099999999998</v>
      </c>
      <c r="BA220" s="4">
        <v>48.085299999999997</v>
      </c>
      <c r="BB220" s="4">
        <v>43.037599999999998</v>
      </c>
      <c r="BC220" s="4">
        <v>32.642099999999999</v>
      </c>
      <c r="BD220" s="4">
        <v>40.402900000000002</v>
      </c>
      <c r="BE220" s="7">
        <v>76400</v>
      </c>
      <c r="BF220" s="3">
        <v>0.76500000000000001</v>
      </c>
      <c r="BG220" s="4">
        <v>1E-3</v>
      </c>
      <c r="BH220" s="4">
        <v>4.9099999999999998E-2</v>
      </c>
      <c r="BI220" s="2">
        <v>7.05</v>
      </c>
      <c r="BJ220" s="7">
        <v>-2870000</v>
      </c>
      <c r="BK220" s="4">
        <v>1.9099999999999999E-2</v>
      </c>
      <c r="BL220" s="1">
        <v>676</v>
      </c>
      <c r="BM220" s="7">
        <v>163000</v>
      </c>
      <c r="BN220" s="7">
        <v>575000</v>
      </c>
      <c r="BO220" s="4">
        <v>2.3999999999999998E-3</v>
      </c>
      <c r="BP220" s="7">
        <v>1</v>
      </c>
      <c r="BQ220" s="7">
        <v>5</v>
      </c>
      <c r="BR220" s="7">
        <v>4</v>
      </c>
      <c r="BS220" s="7">
        <v>3</v>
      </c>
      <c r="BT220" s="7">
        <v>3</v>
      </c>
    </row>
    <row r="221" spans="1:72" x14ac:dyDescent="0.25">
      <c r="A221" s="7">
        <v>845</v>
      </c>
      <c r="B221" t="s">
        <v>241</v>
      </c>
      <c r="C221" s="7">
        <v>94</v>
      </c>
      <c r="D221" s="7">
        <v>94</v>
      </c>
      <c r="E221" s="5">
        <v>35.79898987</v>
      </c>
      <c r="F221" s="5">
        <v>35.442698700000001</v>
      </c>
      <c r="G221" s="6">
        <v>10.940041920000001</v>
      </c>
      <c r="H221" s="6">
        <v>11.252107759999999</v>
      </c>
      <c r="I221" s="6">
        <v>10.765901380000001</v>
      </c>
      <c r="J221" s="6">
        <v>1.0451616969999999</v>
      </c>
      <c r="K221" s="6">
        <v>1.084935269</v>
      </c>
      <c r="L221" s="6">
        <v>0.29078062599999999</v>
      </c>
      <c r="M221" s="6">
        <v>1</v>
      </c>
      <c r="N221" s="6">
        <v>0.77685950400000003</v>
      </c>
      <c r="O221" s="6">
        <v>0.94033835799999999</v>
      </c>
      <c r="P221" s="6">
        <v>0.43125857400000001</v>
      </c>
      <c r="Q221" s="6">
        <v>0.15947333399999999</v>
      </c>
      <c r="R221" s="6">
        <v>9.9525480000000003E-3</v>
      </c>
      <c r="S221" s="7">
        <v>80</v>
      </c>
      <c r="T221" s="7">
        <v>1244</v>
      </c>
      <c r="U221" s="4">
        <v>687.35109999999997</v>
      </c>
      <c r="V221" s="4">
        <v>320.58319999999998</v>
      </c>
      <c r="W221" s="7">
        <v>74</v>
      </c>
      <c r="X221" s="7">
        <v>575</v>
      </c>
      <c r="Y221" s="4">
        <v>278.07409999999999</v>
      </c>
      <c r="Z221" s="4">
        <v>107.2757</v>
      </c>
      <c r="AA221" s="4">
        <v>409.27699999999999</v>
      </c>
      <c r="AB221" s="4">
        <v>4998.3900000000003</v>
      </c>
      <c r="AC221" s="4">
        <v>4996.9799999999996</v>
      </c>
      <c r="AD221" s="2">
        <v>4410.87</v>
      </c>
      <c r="AE221" s="2">
        <v>2389.9499999999998</v>
      </c>
      <c r="AF221" s="4">
        <v>2147.12</v>
      </c>
      <c r="AG221" s="4">
        <v>57.115699999999997</v>
      </c>
      <c r="AH221" s="4">
        <v>48.714500000000001</v>
      </c>
      <c r="AI221" s="4">
        <v>69.264499999999998</v>
      </c>
      <c r="AJ221" s="4">
        <v>57.245899999999999</v>
      </c>
      <c r="AK221" s="4">
        <v>115.9256</v>
      </c>
      <c r="AL221" s="4">
        <v>68.185699999999997</v>
      </c>
      <c r="AM221" s="4">
        <v>80.561999999999998</v>
      </c>
      <c r="AN221" s="4">
        <v>56.04</v>
      </c>
      <c r="AO221" s="4">
        <v>67.016499999999994</v>
      </c>
      <c r="AP221" s="4">
        <v>55.9544</v>
      </c>
      <c r="AQ221" s="4">
        <v>75.718999999999994</v>
      </c>
      <c r="AR221" s="4">
        <v>57.3902</v>
      </c>
      <c r="AS221" s="4">
        <v>84.826400000000007</v>
      </c>
      <c r="AT221" s="4">
        <v>54.941000000000003</v>
      </c>
      <c r="AU221" s="4">
        <v>97.256200000000007</v>
      </c>
      <c r="AV221" s="4">
        <v>58.703400000000002</v>
      </c>
      <c r="AW221" s="4">
        <v>115.6529</v>
      </c>
      <c r="AX221" s="4">
        <v>65.551699999999997</v>
      </c>
      <c r="AY221" s="4">
        <v>105.47929999999999</v>
      </c>
      <c r="AZ221" s="4">
        <v>58.1646</v>
      </c>
      <c r="BA221" s="4">
        <v>96.074399999999997</v>
      </c>
      <c r="BB221" s="4">
        <v>57.1995</v>
      </c>
      <c r="BC221" s="4">
        <v>105.1322</v>
      </c>
      <c r="BD221" s="4">
        <v>54.246499999999997</v>
      </c>
      <c r="BE221" s="7">
        <v>96600</v>
      </c>
      <c r="BF221" s="3">
        <v>0.57899999999999996</v>
      </c>
      <c r="BG221" s="4">
        <v>5.4000000000000003E-3</v>
      </c>
      <c r="BH221" s="4">
        <v>1.8499999999999999E-2</v>
      </c>
      <c r="BI221" s="2">
        <v>5.33</v>
      </c>
      <c r="BJ221" s="7">
        <v>11200000</v>
      </c>
      <c r="BK221" s="4">
        <v>6.4000000000000003E-3</v>
      </c>
      <c r="BL221" s="1">
        <v>574</v>
      </c>
      <c r="BM221" s="7">
        <v>110000</v>
      </c>
      <c r="BN221" s="7">
        <v>349000</v>
      </c>
      <c r="BO221" s="4">
        <v>6.6E-3</v>
      </c>
      <c r="BP221" s="7">
        <v>3</v>
      </c>
      <c r="BQ221" s="7">
        <v>3</v>
      </c>
      <c r="BR221" s="7">
        <v>3</v>
      </c>
      <c r="BS221" s="7">
        <v>4</v>
      </c>
      <c r="BT221" s="7">
        <v>3</v>
      </c>
    </row>
    <row r="222" spans="1:72" x14ac:dyDescent="0.25">
      <c r="A222" s="7">
        <v>880</v>
      </c>
      <c r="B222" t="s">
        <v>242</v>
      </c>
      <c r="C222" s="7">
        <v>133</v>
      </c>
      <c r="D222" s="7">
        <v>135</v>
      </c>
      <c r="E222" s="5">
        <v>42.970562749999999</v>
      </c>
      <c r="F222" s="5">
        <v>42.466690939999999</v>
      </c>
      <c r="G222" s="6">
        <v>13.01310338</v>
      </c>
      <c r="H222" s="6">
        <v>13.83668067</v>
      </c>
      <c r="I222" s="6">
        <v>12.426116329999999</v>
      </c>
      <c r="J222" s="6">
        <v>1.1135161060000001</v>
      </c>
      <c r="K222" s="6">
        <v>1.104792145</v>
      </c>
      <c r="L222" s="6">
        <v>0.43988081400000001</v>
      </c>
      <c r="M222" s="6">
        <v>0.98518518499999996</v>
      </c>
      <c r="N222" s="6">
        <v>0.85256410299999996</v>
      </c>
      <c r="O222" s="6">
        <v>0.926754411</v>
      </c>
      <c r="P222" s="6">
        <v>0.49891746599999998</v>
      </c>
      <c r="Q222" s="6">
        <v>0.161276049</v>
      </c>
      <c r="R222" s="6">
        <v>1.1725976000000001E-2</v>
      </c>
      <c r="S222" s="7">
        <v>24</v>
      </c>
      <c r="T222" s="7">
        <v>1146</v>
      </c>
      <c r="U222" s="4">
        <v>695.04549999999995</v>
      </c>
      <c r="V222" s="4">
        <v>349.90039999999999</v>
      </c>
      <c r="W222" s="7">
        <v>61</v>
      </c>
      <c r="X222" s="7">
        <v>668</v>
      </c>
      <c r="Y222" s="4">
        <v>178.30430000000001</v>
      </c>
      <c r="Z222" s="4">
        <v>122.5574</v>
      </c>
      <c r="AA222" s="4">
        <v>516.74109999999996</v>
      </c>
      <c r="AB222" s="4">
        <v>4178.25</v>
      </c>
      <c r="AC222" s="4">
        <v>4177.41</v>
      </c>
      <c r="AD222" s="2">
        <v>1785.78</v>
      </c>
      <c r="AE222" s="2">
        <v>3290.28</v>
      </c>
      <c r="AF222" s="4">
        <v>1493.38</v>
      </c>
      <c r="AG222" s="4">
        <v>48.3782</v>
      </c>
      <c r="AH222" s="4">
        <v>43.977600000000002</v>
      </c>
      <c r="AI222" s="4">
        <v>52.75</v>
      </c>
      <c r="AJ222" s="4">
        <v>49.039000000000001</v>
      </c>
      <c r="AK222" s="4">
        <v>124.4295</v>
      </c>
      <c r="AL222" s="4">
        <v>68.622900000000001</v>
      </c>
      <c r="AM222" s="4">
        <v>117.1859</v>
      </c>
      <c r="AN222" s="4">
        <v>49.115000000000002</v>
      </c>
      <c r="AO222" s="4">
        <v>92.621799999999993</v>
      </c>
      <c r="AP222" s="4">
        <v>73.265199999999993</v>
      </c>
      <c r="AQ222" s="4">
        <v>96.179500000000004</v>
      </c>
      <c r="AR222" s="4">
        <v>54.7211</v>
      </c>
      <c r="AS222" s="4">
        <v>66.25</v>
      </c>
      <c r="AT222" s="4">
        <v>58.442700000000002</v>
      </c>
      <c r="AU222" s="4">
        <v>80.211500000000001</v>
      </c>
      <c r="AV222" s="4">
        <v>72.652100000000004</v>
      </c>
      <c r="AW222" s="4">
        <v>124.0705</v>
      </c>
      <c r="AX222" s="4">
        <v>69.010099999999994</v>
      </c>
      <c r="AY222" s="4">
        <v>100.07689999999999</v>
      </c>
      <c r="AZ222" s="4">
        <v>58.7851</v>
      </c>
      <c r="BA222" s="4">
        <v>82.987200000000001</v>
      </c>
      <c r="BB222" s="4">
        <v>65.206999999999994</v>
      </c>
      <c r="BC222" s="4">
        <v>104.0962</v>
      </c>
      <c r="BD222" s="4">
        <v>52.574100000000001</v>
      </c>
      <c r="BE222" s="7">
        <v>107000</v>
      </c>
      <c r="BF222" s="3">
        <v>0.60199999999999998</v>
      </c>
      <c r="BG222" s="4">
        <v>4.1000000000000003E-3</v>
      </c>
      <c r="BH222" s="4">
        <v>2.4899999999999999E-2</v>
      </c>
      <c r="BI222" s="2">
        <v>5.61</v>
      </c>
      <c r="BJ222" s="7">
        <v>7080000</v>
      </c>
      <c r="BK222" s="4">
        <v>9.4000000000000004E-3</v>
      </c>
      <c r="BL222" s="1">
        <v>680</v>
      </c>
      <c r="BM222" s="7">
        <v>131000</v>
      </c>
      <c r="BN222" s="7">
        <v>422000</v>
      </c>
      <c r="BO222" s="4">
        <v>5.1000000000000004E-3</v>
      </c>
      <c r="BP222" s="7">
        <v>2</v>
      </c>
      <c r="BQ222" s="7">
        <v>1</v>
      </c>
      <c r="BR222" s="7">
        <v>4</v>
      </c>
      <c r="BS222" s="7">
        <v>3</v>
      </c>
      <c r="BT222" s="7">
        <v>3</v>
      </c>
    </row>
    <row r="223" spans="1:72" x14ac:dyDescent="0.25">
      <c r="A223" s="7">
        <v>914</v>
      </c>
      <c r="B223" t="s">
        <v>243</v>
      </c>
      <c r="C223" s="7">
        <v>97</v>
      </c>
      <c r="D223" s="7">
        <v>100</v>
      </c>
      <c r="E223" s="5">
        <v>37.79898987</v>
      </c>
      <c r="F223" s="5">
        <v>36.498633429999998</v>
      </c>
      <c r="G223" s="6">
        <v>11.11324596</v>
      </c>
      <c r="H223" s="6">
        <v>11.27455554</v>
      </c>
      <c r="I223" s="6">
        <v>11.16012576</v>
      </c>
      <c r="J223" s="6">
        <v>1.0102534489999999</v>
      </c>
      <c r="K223" s="6">
        <v>1.172138119</v>
      </c>
      <c r="L223" s="6">
        <v>0.142111771</v>
      </c>
      <c r="M223" s="6">
        <v>0.97</v>
      </c>
      <c r="N223" s="6">
        <v>0.734848485</v>
      </c>
      <c r="O223" s="6">
        <v>0.91501537200000005</v>
      </c>
      <c r="P223" s="6">
        <v>0.53932354900000001</v>
      </c>
      <c r="Q223" s="6">
        <v>0.16043643199999999</v>
      </c>
      <c r="R223" s="6">
        <v>3.4401883000000001E-2</v>
      </c>
      <c r="S223" s="7">
        <v>25</v>
      </c>
      <c r="T223" s="7">
        <v>1125</v>
      </c>
      <c r="U223" s="4">
        <v>542.89689999999996</v>
      </c>
      <c r="V223" s="4">
        <v>354.41329999999999</v>
      </c>
      <c r="W223" s="7">
        <v>135</v>
      </c>
      <c r="X223" s="7">
        <v>694</v>
      </c>
      <c r="Y223" s="4">
        <v>339.88569999999999</v>
      </c>
      <c r="Z223" s="4">
        <v>139.61330000000001</v>
      </c>
      <c r="AA223" s="4">
        <v>203.0112</v>
      </c>
      <c r="AB223" s="4">
        <v>3946.22</v>
      </c>
      <c r="AC223" s="4">
        <v>2174.48</v>
      </c>
      <c r="AD223" s="2">
        <v>393272.49</v>
      </c>
      <c r="AE223" s="2">
        <v>380017.24</v>
      </c>
      <c r="AF223" s="4">
        <v>119.5766</v>
      </c>
      <c r="AG223" s="4">
        <v>66.257599999999996</v>
      </c>
      <c r="AH223" s="4">
        <v>59.110100000000003</v>
      </c>
      <c r="AI223" s="4">
        <v>51.9848</v>
      </c>
      <c r="AJ223" s="4">
        <v>60.308100000000003</v>
      </c>
      <c r="AK223" s="4">
        <v>101.21210000000001</v>
      </c>
      <c r="AL223" s="4">
        <v>70.283199999999994</v>
      </c>
      <c r="AM223" s="4">
        <v>62.052999999999997</v>
      </c>
      <c r="AN223" s="4">
        <v>56.4512</v>
      </c>
      <c r="AO223" s="4">
        <v>81.219700000000003</v>
      </c>
      <c r="AP223" s="4">
        <v>44.5002</v>
      </c>
      <c r="AQ223" s="4">
        <v>58.333300000000001</v>
      </c>
      <c r="AR223" s="4">
        <v>58.664200000000001</v>
      </c>
      <c r="AS223" s="4">
        <v>58.5379</v>
      </c>
      <c r="AT223" s="4">
        <v>52.8371</v>
      </c>
      <c r="AU223" s="4">
        <v>65.613600000000005</v>
      </c>
      <c r="AV223" s="4">
        <v>63.435699999999997</v>
      </c>
      <c r="AW223" s="4">
        <v>94.75</v>
      </c>
      <c r="AX223" s="4">
        <v>69.357200000000006</v>
      </c>
      <c r="AY223" s="4">
        <v>93.469700000000003</v>
      </c>
      <c r="AZ223" s="4">
        <v>55.3369</v>
      </c>
      <c r="BA223" s="4">
        <v>86.181799999999996</v>
      </c>
      <c r="BB223" s="4">
        <v>62.844999999999999</v>
      </c>
      <c r="BC223" s="4">
        <v>90.787899999999993</v>
      </c>
      <c r="BD223" s="4">
        <v>58.032899999999998</v>
      </c>
      <c r="BE223" s="7">
        <v>68200</v>
      </c>
      <c r="BF223" s="3">
        <v>0.72799999999999998</v>
      </c>
      <c r="BG223" s="4">
        <v>4.8999999999999998E-3</v>
      </c>
      <c r="BH223" s="4">
        <v>2.6499999999999999E-2</v>
      </c>
      <c r="BI223" s="2">
        <v>5.42</v>
      </c>
      <c r="BJ223" s="7">
        <v>3140000</v>
      </c>
      <c r="BK223" s="4">
        <v>1.03E-2</v>
      </c>
      <c r="BL223" s="1">
        <v>495</v>
      </c>
      <c r="BM223" s="7">
        <v>111000</v>
      </c>
      <c r="BN223" s="7">
        <v>383000</v>
      </c>
      <c r="BO223" s="4">
        <v>6.1999999999999998E-3</v>
      </c>
      <c r="BP223" s="7">
        <v>3</v>
      </c>
      <c r="BQ223" s="7">
        <v>2</v>
      </c>
      <c r="BR223" s="7">
        <v>3</v>
      </c>
      <c r="BS223" s="7">
        <v>2</v>
      </c>
      <c r="BT223" s="7">
        <v>3</v>
      </c>
    </row>
    <row r="224" spans="1:72" x14ac:dyDescent="0.25">
      <c r="A224" s="7">
        <v>952</v>
      </c>
      <c r="B224" t="s">
        <v>244</v>
      </c>
      <c r="C224" s="7">
        <v>84</v>
      </c>
      <c r="D224" s="7">
        <v>86</v>
      </c>
      <c r="E224" s="5">
        <v>36.284271250000003</v>
      </c>
      <c r="F224" s="5">
        <v>35.203908220000002</v>
      </c>
      <c r="G224" s="6">
        <v>10.34176589</v>
      </c>
      <c r="H224" s="6">
        <v>11.876111270000001</v>
      </c>
      <c r="I224" s="6">
        <v>9.27037434</v>
      </c>
      <c r="J224" s="6">
        <v>1.2810821699999999</v>
      </c>
      <c r="K224" s="6">
        <v>1.2472331910000001</v>
      </c>
      <c r="L224" s="6">
        <v>0.62504333300000003</v>
      </c>
      <c r="M224" s="6">
        <v>0.97674418600000001</v>
      </c>
      <c r="N224" s="6">
        <v>0.64615384600000003</v>
      </c>
      <c r="O224" s="6">
        <v>0.85174068000000003</v>
      </c>
      <c r="P224" s="6">
        <v>0.84568437799999996</v>
      </c>
      <c r="Q224" s="6">
        <v>0.16690118500000001</v>
      </c>
      <c r="R224" s="6">
        <v>2.9774967999999999E-2</v>
      </c>
      <c r="S224" s="7">
        <v>26</v>
      </c>
      <c r="T224" s="7">
        <v>1177</v>
      </c>
      <c r="U224" s="4">
        <v>467.49400000000003</v>
      </c>
      <c r="V224" s="4">
        <v>327.2124</v>
      </c>
      <c r="W224" s="7">
        <v>15</v>
      </c>
      <c r="X224" s="7">
        <v>484</v>
      </c>
      <c r="Y224" s="4">
        <v>196.75</v>
      </c>
      <c r="Z224" s="4">
        <v>113.4708</v>
      </c>
      <c r="AA224" s="4">
        <v>270.74400000000003</v>
      </c>
      <c r="AB224" s="4">
        <v>3362.21</v>
      </c>
      <c r="AC224" s="4">
        <v>3362.03</v>
      </c>
      <c r="AD224" s="2">
        <v>2875.88</v>
      </c>
      <c r="AE224" s="2">
        <v>1943.83</v>
      </c>
      <c r="AF224" s="4">
        <v>1709.74</v>
      </c>
      <c r="AG224" s="4">
        <v>80.876900000000006</v>
      </c>
      <c r="AH224" s="4">
        <v>56.445500000000003</v>
      </c>
      <c r="AI224" s="4">
        <v>68.3</v>
      </c>
      <c r="AJ224" s="4">
        <v>68.206999999999994</v>
      </c>
      <c r="AK224" s="4">
        <v>94.138499999999993</v>
      </c>
      <c r="AL224" s="4">
        <v>69.824200000000005</v>
      </c>
      <c r="AM224" s="4">
        <v>73.323099999999997</v>
      </c>
      <c r="AN224" s="4">
        <v>60.297400000000003</v>
      </c>
      <c r="AO224" s="4">
        <v>88.084599999999995</v>
      </c>
      <c r="AP224" s="4">
        <v>58.680500000000002</v>
      </c>
      <c r="AQ224" s="4">
        <v>71.976900000000001</v>
      </c>
      <c r="AR224" s="4">
        <v>58.917400000000001</v>
      </c>
      <c r="AS224" s="4">
        <v>90.892300000000006</v>
      </c>
      <c r="AT224" s="4">
        <v>54.995600000000003</v>
      </c>
      <c r="AU224" s="4">
        <v>85.838499999999996</v>
      </c>
      <c r="AV224" s="4">
        <v>66.027900000000002</v>
      </c>
      <c r="AW224" s="4">
        <v>100.7231</v>
      </c>
      <c r="AX224" s="4">
        <v>72.300799999999995</v>
      </c>
      <c r="AY224" s="4">
        <v>96.1</v>
      </c>
      <c r="AZ224" s="4">
        <v>54.475900000000003</v>
      </c>
      <c r="BA224" s="4">
        <v>115.4</v>
      </c>
      <c r="BB224" s="4">
        <v>58.363300000000002</v>
      </c>
      <c r="BC224" s="4">
        <v>106.59229999999999</v>
      </c>
      <c r="BD224" s="4">
        <v>59.275599999999997</v>
      </c>
      <c r="BE224" s="7">
        <v>105000</v>
      </c>
      <c r="BF224" s="3">
        <v>0.505</v>
      </c>
      <c r="BG224" s="4">
        <v>5.0000000000000001E-3</v>
      </c>
      <c r="BH224" s="4">
        <v>2.06E-2</v>
      </c>
      <c r="BI224" s="2">
        <v>5.4</v>
      </c>
      <c r="BJ224" s="7">
        <v>10300000</v>
      </c>
      <c r="BK224" s="4">
        <v>5.4999999999999997E-3</v>
      </c>
      <c r="BL224" s="1">
        <v>397</v>
      </c>
      <c r="BM224" s="7">
        <v>103000</v>
      </c>
      <c r="BN224" s="7">
        <v>309000</v>
      </c>
      <c r="BO224" s="4">
        <v>7.0000000000000001E-3</v>
      </c>
      <c r="BP224" s="7">
        <v>3</v>
      </c>
      <c r="BQ224" s="7">
        <v>3</v>
      </c>
      <c r="BR224" s="7">
        <v>3</v>
      </c>
      <c r="BS224" s="7">
        <v>3</v>
      </c>
      <c r="BT224" s="7">
        <v>3</v>
      </c>
    </row>
    <row r="225" spans="1:72" x14ac:dyDescent="0.25">
      <c r="A225" s="7">
        <v>1042</v>
      </c>
      <c r="B225" t="s">
        <v>245</v>
      </c>
      <c r="C225" s="7">
        <v>106</v>
      </c>
      <c r="D225" s="7">
        <v>108</v>
      </c>
      <c r="E225" s="5">
        <v>38.627417000000001</v>
      </c>
      <c r="F225" s="5">
        <v>37.974459660000001</v>
      </c>
      <c r="G225" s="6">
        <v>11.61737456</v>
      </c>
      <c r="H225" s="6">
        <v>12.431588899999999</v>
      </c>
      <c r="I225" s="6">
        <v>11.03216179</v>
      </c>
      <c r="J225" s="6">
        <v>1.1268497639999999</v>
      </c>
      <c r="K225" s="6">
        <v>1.120148513</v>
      </c>
      <c r="L225" s="6">
        <v>0.46094299500000002</v>
      </c>
      <c r="M225" s="6">
        <v>0.98148148099999999</v>
      </c>
      <c r="N225" s="6">
        <v>0.741258741</v>
      </c>
      <c r="O225" s="6">
        <v>0.92370335999999997</v>
      </c>
      <c r="P225" s="6">
        <v>0.70208316199999998</v>
      </c>
      <c r="Q225" s="6">
        <v>0.16131269400000001</v>
      </c>
      <c r="R225" s="6">
        <v>1.6903986999999999E-2</v>
      </c>
      <c r="S225" s="7">
        <v>41</v>
      </c>
      <c r="T225" s="7">
        <v>654</v>
      </c>
      <c r="U225" s="4">
        <v>342.4151</v>
      </c>
      <c r="V225" s="4">
        <v>144.88059999999999</v>
      </c>
      <c r="W225" s="7">
        <v>76</v>
      </c>
      <c r="X225" s="7">
        <v>385</v>
      </c>
      <c r="Y225" s="4">
        <v>193.27029999999999</v>
      </c>
      <c r="Z225" s="4">
        <v>62.069699999999997</v>
      </c>
      <c r="AA225" s="4">
        <v>149.1448</v>
      </c>
      <c r="AB225" s="4">
        <v>4797.55</v>
      </c>
      <c r="AC225" s="4">
        <v>4796.9799999999996</v>
      </c>
      <c r="AD225" s="2">
        <v>3926.87</v>
      </c>
      <c r="AE225" s="2">
        <v>3313.12</v>
      </c>
      <c r="AF225" s="4">
        <v>2583.7199999999998</v>
      </c>
      <c r="AG225" s="4">
        <v>135.2448</v>
      </c>
      <c r="AH225" s="4">
        <v>51.275500000000001</v>
      </c>
      <c r="AI225" s="4">
        <v>85.076899999999995</v>
      </c>
      <c r="AJ225" s="4">
        <v>73.672399999999996</v>
      </c>
      <c r="AK225" s="4">
        <v>117.42659999999999</v>
      </c>
      <c r="AL225" s="4">
        <v>68.536299999999997</v>
      </c>
      <c r="AM225" s="4">
        <v>75.797200000000004</v>
      </c>
      <c r="AN225" s="4">
        <v>57.0944</v>
      </c>
      <c r="AO225" s="4">
        <v>78.433599999999998</v>
      </c>
      <c r="AP225" s="4">
        <v>57.976599999999998</v>
      </c>
      <c r="AQ225" s="4">
        <v>80.118899999999996</v>
      </c>
      <c r="AR225" s="4">
        <v>49.493600000000001</v>
      </c>
      <c r="AS225" s="4">
        <v>69.7483</v>
      </c>
      <c r="AT225" s="4">
        <v>44.982399999999998</v>
      </c>
      <c r="AU225" s="4">
        <v>66.930099999999996</v>
      </c>
      <c r="AV225" s="4">
        <v>55.581800000000001</v>
      </c>
      <c r="AW225" s="4">
        <v>116.34269999999999</v>
      </c>
      <c r="AX225" s="4">
        <v>67.660300000000007</v>
      </c>
      <c r="AY225" s="4">
        <v>70.950999999999993</v>
      </c>
      <c r="AZ225" s="4">
        <v>48.513599999999997</v>
      </c>
      <c r="BA225" s="4">
        <v>78.104900000000001</v>
      </c>
      <c r="BB225" s="4">
        <v>51.949300000000001</v>
      </c>
      <c r="BC225" s="4">
        <v>95.069900000000004</v>
      </c>
      <c r="BD225" s="4">
        <v>53.299500000000002</v>
      </c>
      <c r="BE225" s="7">
        <v>19900</v>
      </c>
      <c r="BF225" s="3">
        <v>0.55400000000000005</v>
      </c>
      <c r="BG225" s="4">
        <v>4.4999999999999997E-3</v>
      </c>
      <c r="BH225" s="4">
        <v>3.32E-2</v>
      </c>
      <c r="BI225" s="2">
        <v>5.51</v>
      </c>
      <c r="BJ225" s="7">
        <v>-806000</v>
      </c>
      <c r="BK225" s="4">
        <v>1.0999999999999999E-2</v>
      </c>
      <c r="BL225" s="1">
        <v>280</v>
      </c>
      <c r="BM225" s="7">
        <v>21300</v>
      </c>
      <c r="BN225" s="7">
        <v>66100</v>
      </c>
      <c r="BO225" s="4">
        <v>6.8999999999999999E-3</v>
      </c>
      <c r="BP225" s="7">
        <v>3</v>
      </c>
      <c r="BQ225" s="7">
        <v>3</v>
      </c>
      <c r="BR225" s="7">
        <v>3</v>
      </c>
      <c r="BS225" s="7">
        <v>4</v>
      </c>
      <c r="BT225" s="7">
        <v>3</v>
      </c>
    </row>
    <row r="226" spans="1:72" x14ac:dyDescent="0.25">
      <c r="A226" s="7">
        <v>1063</v>
      </c>
      <c r="B226" t="s">
        <v>246</v>
      </c>
      <c r="C226" s="7">
        <v>128</v>
      </c>
      <c r="D226" s="7">
        <v>149</v>
      </c>
      <c r="E226" s="5">
        <v>53.941125499999998</v>
      </c>
      <c r="F226" s="5">
        <v>48.302514549999998</v>
      </c>
      <c r="G226" s="6">
        <v>12.76615297</v>
      </c>
      <c r="H226" s="6">
        <v>17.18710827</v>
      </c>
      <c r="I226" s="6">
        <v>11.75749658</v>
      </c>
      <c r="J226" s="6">
        <v>1.461799981</v>
      </c>
      <c r="K226" s="6">
        <v>1.808923389</v>
      </c>
      <c r="L226" s="6">
        <v>0.72939937300000002</v>
      </c>
      <c r="M226" s="6">
        <v>0.85906040299999997</v>
      </c>
      <c r="N226" s="6">
        <v>0.53781512600000003</v>
      </c>
      <c r="O226" s="6">
        <v>0.68941440499999995</v>
      </c>
      <c r="P226" s="6">
        <v>2.1486610079999999</v>
      </c>
      <c r="Q226" s="6">
        <v>0.21043396</v>
      </c>
      <c r="R226" s="6">
        <v>0.10453269</v>
      </c>
      <c r="S226" s="7">
        <v>86</v>
      </c>
      <c r="T226" s="7">
        <v>342</v>
      </c>
      <c r="U226" s="4">
        <v>203.46879999999999</v>
      </c>
      <c r="V226" s="4">
        <v>63.5047</v>
      </c>
      <c r="W226" s="7">
        <v>64</v>
      </c>
      <c r="X226" s="7">
        <v>974</v>
      </c>
      <c r="Y226" s="4">
        <v>282.10910000000001</v>
      </c>
      <c r="Z226" s="4">
        <v>283.8347</v>
      </c>
      <c r="AA226" s="4">
        <v>78.640299999999996</v>
      </c>
      <c r="AB226" s="4">
        <v>4510.08</v>
      </c>
      <c r="AC226" s="4">
        <v>1706.92</v>
      </c>
      <c r="AD226" s="2">
        <v>4509.59</v>
      </c>
      <c r="AE226" s="2">
        <v>4509.57</v>
      </c>
      <c r="AF226" s="4">
        <v>1706.79</v>
      </c>
      <c r="AG226" s="4">
        <v>74.903400000000005</v>
      </c>
      <c r="AH226" s="4">
        <v>56.511899999999997</v>
      </c>
      <c r="AI226" s="4">
        <v>81.109200000000001</v>
      </c>
      <c r="AJ226" s="4">
        <v>67.172300000000007</v>
      </c>
      <c r="AK226" s="4">
        <v>94.928600000000003</v>
      </c>
      <c r="AL226" s="4">
        <v>72.8523</v>
      </c>
      <c r="AM226" s="4">
        <v>73.4328</v>
      </c>
      <c r="AN226" s="4">
        <v>54.136400000000002</v>
      </c>
      <c r="AO226" s="4">
        <v>76.903400000000005</v>
      </c>
      <c r="AP226" s="4">
        <v>55.243299999999998</v>
      </c>
      <c r="AQ226" s="4">
        <v>84.466399999999993</v>
      </c>
      <c r="AR226" s="4">
        <v>55.673400000000001</v>
      </c>
      <c r="AS226" s="4">
        <v>73.7059</v>
      </c>
      <c r="AT226" s="4">
        <v>64.678899999999999</v>
      </c>
      <c r="AU226" s="4">
        <v>59.886600000000001</v>
      </c>
      <c r="AV226" s="4">
        <v>59.319299999999998</v>
      </c>
      <c r="AW226" s="4">
        <v>107.8403</v>
      </c>
      <c r="AX226" s="4">
        <v>77.496799999999993</v>
      </c>
      <c r="AY226" s="4">
        <v>79.483199999999997</v>
      </c>
      <c r="AZ226" s="4">
        <v>64.593999999999994</v>
      </c>
      <c r="BA226" s="4">
        <v>84.008399999999995</v>
      </c>
      <c r="BB226" s="4">
        <v>63.310499999999998</v>
      </c>
      <c r="BC226" s="4">
        <v>91.399199999999993</v>
      </c>
      <c r="BD226" s="4">
        <v>66.762799999999999</v>
      </c>
      <c r="BE226" s="7">
        <v>18700</v>
      </c>
      <c r="BF226" s="3">
        <v>0.76800000000000002</v>
      </c>
      <c r="BG226" s="4">
        <v>2.7000000000000001E-3</v>
      </c>
      <c r="BH226" s="4">
        <v>6.08E-2</v>
      </c>
      <c r="BI226" s="2">
        <v>6.02</v>
      </c>
      <c r="BJ226" s="7">
        <v>7990000</v>
      </c>
      <c r="BK226" s="4">
        <v>1.23E-2</v>
      </c>
      <c r="BL226" s="1">
        <v>167</v>
      </c>
      <c r="BM226" s="7">
        <v>32400</v>
      </c>
      <c r="BN226" s="7">
        <v>112000</v>
      </c>
      <c r="BO226" s="4">
        <v>6.3E-3</v>
      </c>
      <c r="BP226" s="7">
        <v>3</v>
      </c>
      <c r="BQ226" s="7">
        <v>3</v>
      </c>
      <c r="BR226" s="7">
        <v>3</v>
      </c>
      <c r="BS226" s="7">
        <v>2</v>
      </c>
      <c r="BT226" s="7">
        <v>3</v>
      </c>
    </row>
    <row r="227" spans="1:72" x14ac:dyDescent="0.25">
      <c r="A227" s="7">
        <v>1073</v>
      </c>
      <c r="B227" t="s">
        <v>247</v>
      </c>
      <c r="C227" s="7">
        <v>183</v>
      </c>
      <c r="D227" s="7">
        <v>184</v>
      </c>
      <c r="E227" s="5">
        <v>51.213203440000001</v>
      </c>
      <c r="F227" s="5">
        <v>50.856912270000002</v>
      </c>
      <c r="G227" s="6">
        <v>15.26443044</v>
      </c>
      <c r="H227" s="6">
        <v>18.667238489999999</v>
      </c>
      <c r="I227" s="6">
        <v>12.69263883</v>
      </c>
      <c r="J227" s="6">
        <v>1.4707137530000001</v>
      </c>
      <c r="K227" s="6">
        <v>1.1405200660000001</v>
      </c>
      <c r="L227" s="6">
        <v>0.73326592999999995</v>
      </c>
      <c r="M227" s="6">
        <v>0.994565217</v>
      </c>
      <c r="N227" s="6">
        <v>0.84722222199999997</v>
      </c>
      <c r="O227" s="6">
        <v>0.88912122199999999</v>
      </c>
      <c r="P227" s="6">
        <v>3.454557527</v>
      </c>
      <c r="Q227" s="6">
        <v>0.17312233799999999</v>
      </c>
      <c r="R227" s="6">
        <v>6.9570179999999997E-3</v>
      </c>
      <c r="S227" s="7">
        <v>168</v>
      </c>
      <c r="T227" s="7">
        <v>1099</v>
      </c>
      <c r="U227" s="4">
        <v>868.07650000000001</v>
      </c>
      <c r="V227" s="4">
        <v>234.13720000000001</v>
      </c>
      <c r="W227" s="7">
        <v>126</v>
      </c>
      <c r="X227" s="7">
        <v>966</v>
      </c>
      <c r="Y227" s="4">
        <v>433.697</v>
      </c>
      <c r="Z227" s="4">
        <v>298.4239</v>
      </c>
      <c r="AA227" s="4">
        <v>434.37950000000001</v>
      </c>
      <c r="AB227" s="4">
        <v>16464.560000000001</v>
      </c>
      <c r="AC227" s="4">
        <v>6540.89</v>
      </c>
      <c r="AD227" s="2">
        <v>824902.74</v>
      </c>
      <c r="AE227" s="2">
        <v>870313.15</v>
      </c>
      <c r="AF227" s="4">
        <v>412.04489999999998</v>
      </c>
      <c r="AG227" s="4">
        <v>36.597200000000001</v>
      </c>
      <c r="AH227" s="4">
        <v>40.453000000000003</v>
      </c>
      <c r="AI227" s="4">
        <v>27.8565</v>
      </c>
      <c r="AJ227" s="4">
        <v>39.153500000000001</v>
      </c>
      <c r="AK227" s="4">
        <v>152.5463</v>
      </c>
      <c r="AL227" s="4">
        <v>70.408600000000007</v>
      </c>
      <c r="AM227" s="4">
        <v>51.1389</v>
      </c>
      <c r="AN227" s="4">
        <v>61.574399999999997</v>
      </c>
      <c r="AO227" s="4">
        <v>46.310200000000002</v>
      </c>
      <c r="AP227" s="4">
        <v>51.665999999999997</v>
      </c>
      <c r="AQ227" s="4">
        <v>50.569400000000002</v>
      </c>
      <c r="AR227" s="4">
        <v>60.809800000000003</v>
      </c>
      <c r="AS227" s="4">
        <v>49.3889</v>
      </c>
      <c r="AT227" s="4">
        <v>58.582299999999996</v>
      </c>
      <c r="AU227" s="4">
        <v>36.425899999999999</v>
      </c>
      <c r="AV227" s="4">
        <v>56.765700000000002</v>
      </c>
      <c r="AW227" s="4">
        <v>155.2731</v>
      </c>
      <c r="AX227" s="4">
        <v>69.224800000000002</v>
      </c>
      <c r="AY227" s="4">
        <v>66.435199999999995</v>
      </c>
      <c r="AZ227" s="4">
        <v>49.791699999999999</v>
      </c>
      <c r="BA227" s="4">
        <v>59.157400000000003</v>
      </c>
      <c r="BB227" s="4">
        <v>46.523099999999999</v>
      </c>
      <c r="BC227" s="4">
        <v>73.694400000000002</v>
      </c>
      <c r="BD227" s="4">
        <v>66.1096</v>
      </c>
      <c r="BE227" s="7">
        <v>39400</v>
      </c>
      <c r="BF227" s="3">
        <v>0.77800000000000002</v>
      </c>
      <c r="BG227" s="4">
        <v>2.8999999999999998E-3</v>
      </c>
      <c r="BH227" s="4">
        <v>4.7600000000000003E-2</v>
      </c>
      <c r="BI227" s="2">
        <v>5.96</v>
      </c>
      <c r="BJ227" s="7">
        <v>14100000</v>
      </c>
      <c r="BK227" s="4">
        <v>1.77E-2</v>
      </c>
      <c r="BL227" s="1">
        <v>705</v>
      </c>
      <c r="BM227" s="7">
        <v>74600</v>
      </c>
      <c r="BN227" s="7">
        <v>263000</v>
      </c>
      <c r="BO227" s="4">
        <v>4.1000000000000003E-3</v>
      </c>
      <c r="BP227" s="7">
        <v>3</v>
      </c>
      <c r="BQ227" s="7">
        <v>4</v>
      </c>
      <c r="BR227" s="7">
        <v>3</v>
      </c>
      <c r="BS227" s="7">
        <v>3</v>
      </c>
      <c r="BT227" s="7">
        <v>3</v>
      </c>
    </row>
    <row r="228" spans="1:72" x14ac:dyDescent="0.25">
      <c r="A228" s="7">
        <v>1117</v>
      </c>
      <c r="B228" t="s">
        <v>248</v>
      </c>
      <c r="C228" s="7">
        <v>151</v>
      </c>
      <c r="D228" s="7">
        <v>166</v>
      </c>
      <c r="E228" s="5">
        <v>51.79898987</v>
      </c>
      <c r="F228" s="5">
        <v>48.412904480000002</v>
      </c>
      <c r="G228" s="6">
        <v>13.86575534</v>
      </c>
      <c r="H228" s="6">
        <v>15.570184680000001</v>
      </c>
      <c r="I228" s="6">
        <v>13.512201790000001</v>
      </c>
      <c r="J228" s="6">
        <v>1.1523055170000001</v>
      </c>
      <c r="K228" s="6">
        <v>1.4140207090000001</v>
      </c>
      <c r="L228" s="6">
        <v>0.49686926799999998</v>
      </c>
      <c r="M228" s="6">
        <v>0.90963855400000004</v>
      </c>
      <c r="N228" s="6">
        <v>0.71904761900000003</v>
      </c>
      <c r="O228" s="6">
        <v>0.80958887999999996</v>
      </c>
      <c r="P228" s="6">
        <v>1.9434438730000001</v>
      </c>
      <c r="Q228" s="6">
        <v>0.174811085</v>
      </c>
      <c r="R228" s="6">
        <v>6.5369719000000007E-2</v>
      </c>
      <c r="S228" s="7">
        <v>244</v>
      </c>
      <c r="T228" s="7">
        <v>1068</v>
      </c>
      <c r="U228" s="4">
        <v>716.72850000000005</v>
      </c>
      <c r="V228" s="4">
        <v>247.76249999999999</v>
      </c>
      <c r="W228" s="7">
        <v>208</v>
      </c>
      <c r="X228" s="7">
        <v>772</v>
      </c>
      <c r="Y228" s="4">
        <v>347.11860000000001</v>
      </c>
      <c r="Z228" s="4">
        <v>121.8259</v>
      </c>
      <c r="AA228" s="4">
        <v>369.60980000000001</v>
      </c>
      <c r="AB228" s="4">
        <v>3960.04</v>
      </c>
      <c r="AC228" s="4">
        <v>3959.3</v>
      </c>
      <c r="AD228" s="2">
        <v>1927.57</v>
      </c>
      <c r="AE228" s="2">
        <v>2852.28</v>
      </c>
      <c r="AF228" s="4">
        <v>1477.87</v>
      </c>
      <c r="AG228" s="4">
        <v>49.323799999999999</v>
      </c>
      <c r="AH228" s="4">
        <v>46.9422</v>
      </c>
      <c r="AI228" s="4">
        <v>42.7</v>
      </c>
      <c r="AJ228" s="4">
        <v>47.430700000000002</v>
      </c>
      <c r="AK228" s="4">
        <v>123.119</v>
      </c>
      <c r="AL228" s="4">
        <v>72.536699999999996</v>
      </c>
      <c r="AM228" s="4">
        <v>46.666699999999999</v>
      </c>
      <c r="AN228" s="4">
        <v>47.049100000000003</v>
      </c>
      <c r="AO228" s="4">
        <v>54.071399999999997</v>
      </c>
      <c r="AP228" s="4">
        <v>49.485300000000002</v>
      </c>
      <c r="AQ228" s="4">
        <v>52.352400000000003</v>
      </c>
      <c r="AR228" s="4">
        <v>50.192100000000003</v>
      </c>
      <c r="AS228" s="4">
        <v>63.3095</v>
      </c>
      <c r="AT228" s="4">
        <v>55.221400000000003</v>
      </c>
      <c r="AU228" s="4">
        <v>78.366699999999994</v>
      </c>
      <c r="AV228" s="4">
        <v>70.760199999999998</v>
      </c>
      <c r="AW228" s="4">
        <v>119.0857</v>
      </c>
      <c r="AX228" s="4">
        <v>68.133600000000001</v>
      </c>
      <c r="AY228" s="4">
        <v>94.295199999999994</v>
      </c>
      <c r="AZ228" s="4">
        <v>57.970599999999997</v>
      </c>
      <c r="BA228" s="4">
        <v>89.171400000000006</v>
      </c>
      <c r="BB228" s="4">
        <v>53.243899999999996</v>
      </c>
      <c r="BC228" s="4">
        <v>82.661900000000003</v>
      </c>
      <c r="BD228" s="4">
        <v>63.697899999999997</v>
      </c>
      <c r="BE228" s="7">
        <v>43100</v>
      </c>
      <c r="BF228" s="3">
        <v>0.72399999999999998</v>
      </c>
      <c r="BG228" s="4">
        <v>3.0000000000000001E-3</v>
      </c>
      <c r="BH228" s="4">
        <v>3.6600000000000001E-2</v>
      </c>
      <c r="BI228" s="2">
        <v>5.93</v>
      </c>
      <c r="BJ228" s="7">
        <v>2690000</v>
      </c>
      <c r="BK228" s="4">
        <v>6.3E-3</v>
      </c>
      <c r="BL228" s="1">
        <v>431</v>
      </c>
      <c r="BM228" s="7">
        <v>75300</v>
      </c>
      <c r="BN228" s="7">
        <v>260000</v>
      </c>
      <c r="BO228" s="4">
        <v>5.0000000000000001E-3</v>
      </c>
      <c r="BP228" s="7">
        <v>3</v>
      </c>
      <c r="BQ228" s="7">
        <v>2</v>
      </c>
      <c r="BR228" s="7">
        <v>3</v>
      </c>
      <c r="BS228" s="7">
        <v>4</v>
      </c>
      <c r="BT228" s="7">
        <v>3</v>
      </c>
    </row>
    <row r="229" spans="1:72" x14ac:dyDescent="0.25">
      <c r="A229" s="7">
        <v>1160</v>
      </c>
      <c r="B229" t="s">
        <v>249</v>
      </c>
      <c r="C229" s="7">
        <v>91</v>
      </c>
      <c r="D229" s="7">
        <v>92</v>
      </c>
      <c r="E229" s="5">
        <v>37.112698369999997</v>
      </c>
      <c r="F229" s="5">
        <v>36.889822520000003</v>
      </c>
      <c r="G229" s="6">
        <v>10.764051220000001</v>
      </c>
      <c r="H229" s="6">
        <v>12.280094719999999</v>
      </c>
      <c r="I229" s="6">
        <v>9.8187772629999994</v>
      </c>
      <c r="J229" s="6">
        <v>1.2506745379999999</v>
      </c>
      <c r="K229" s="6">
        <v>1.204463955</v>
      </c>
      <c r="L229" s="6">
        <v>0.60057486500000001</v>
      </c>
      <c r="M229" s="6">
        <v>0.98913043499999997</v>
      </c>
      <c r="N229" s="6">
        <v>0.590909091</v>
      </c>
      <c r="O229" s="6">
        <v>0.84030727699999996</v>
      </c>
      <c r="P229" s="6">
        <v>1.752335548</v>
      </c>
      <c r="Q229" s="6">
        <v>0.16795497700000001</v>
      </c>
      <c r="R229" s="6">
        <v>6.0053800000000003E-3</v>
      </c>
      <c r="S229" s="7">
        <v>147</v>
      </c>
      <c r="T229" s="7">
        <v>964</v>
      </c>
      <c r="U229" s="4">
        <v>497.2747</v>
      </c>
      <c r="V229" s="4">
        <v>222.58539999999999</v>
      </c>
      <c r="W229" s="7">
        <v>144</v>
      </c>
      <c r="X229" s="7">
        <v>472</v>
      </c>
      <c r="Y229" s="4">
        <v>263.8571</v>
      </c>
      <c r="Z229" s="4">
        <v>74.572900000000004</v>
      </c>
      <c r="AA229" s="4">
        <v>233.41759999999999</v>
      </c>
      <c r="AB229" s="4">
        <v>6119.39</v>
      </c>
      <c r="AC229" s="4">
        <v>6119.03</v>
      </c>
      <c r="AD229" s="2">
        <v>3571.68</v>
      </c>
      <c r="AE229" s="2">
        <v>3799.9</v>
      </c>
      <c r="AF229" s="4">
        <v>2621.1799999999998</v>
      </c>
      <c r="AG229" s="4">
        <v>90.928600000000003</v>
      </c>
      <c r="AH229" s="4">
        <v>58.359699999999997</v>
      </c>
      <c r="AI229" s="4">
        <v>74.045500000000004</v>
      </c>
      <c r="AJ229" s="4">
        <v>58.475200000000001</v>
      </c>
      <c r="AK229" s="4">
        <v>102.1234</v>
      </c>
      <c r="AL229" s="4">
        <v>71.101699999999994</v>
      </c>
      <c r="AM229" s="4">
        <v>57.733800000000002</v>
      </c>
      <c r="AN229" s="4">
        <v>62.790700000000001</v>
      </c>
      <c r="AO229" s="4">
        <v>57.590899999999998</v>
      </c>
      <c r="AP229" s="4">
        <v>60.816099999999999</v>
      </c>
      <c r="AQ229" s="4">
        <v>65.1494</v>
      </c>
      <c r="AR229" s="4">
        <v>58.813000000000002</v>
      </c>
      <c r="AS229" s="4">
        <v>91.467500000000001</v>
      </c>
      <c r="AT229" s="4">
        <v>66.173199999999994</v>
      </c>
      <c r="AU229" s="4">
        <v>64.915599999999998</v>
      </c>
      <c r="AV229" s="4">
        <v>52.872999999999998</v>
      </c>
      <c r="AW229" s="4">
        <v>98.331199999999995</v>
      </c>
      <c r="AX229" s="4">
        <v>68.326800000000006</v>
      </c>
      <c r="AY229" s="4">
        <v>75.032499999999999</v>
      </c>
      <c r="AZ229" s="4">
        <v>64.466800000000006</v>
      </c>
      <c r="BA229" s="4">
        <v>89.818200000000004</v>
      </c>
      <c r="BB229" s="4">
        <v>54.549399999999999</v>
      </c>
      <c r="BC229" s="4">
        <v>95.7727</v>
      </c>
      <c r="BD229" s="4">
        <v>60.091700000000003</v>
      </c>
      <c r="BE229" s="7">
        <v>39600</v>
      </c>
      <c r="BF229" s="3">
        <v>0.60899999999999999</v>
      </c>
      <c r="BG229" s="4">
        <v>4.1999999999999997E-3</v>
      </c>
      <c r="BH229" s="4">
        <v>3.6200000000000003E-2</v>
      </c>
      <c r="BI229" s="2">
        <v>5.59</v>
      </c>
      <c r="BJ229" s="7">
        <v>1110000</v>
      </c>
      <c r="BK229" s="4">
        <v>1.06E-2</v>
      </c>
      <c r="BL229" s="1">
        <v>288</v>
      </c>
      <c r="BM229" s="7">
        <v>48700</v>
      </c>
      <c r="BN229" s="7">
        <v>156000</v>
      </c>
      <c r="BO229" s="4">
        <v>6.8999999999999999E-3</v>
      </c>
      <c r="BP229" s="7">
        <v>4</v>
      </c>
      <c r="BQ229" s="7">
        <v>3</v>
      </c>
      <c r="BR229" s="7">
        <v>2</v>
      </c>
      <c r="BS229" s="7">
        <v>3</v>
      </c>
      <c r="BT229" s="7">
        <v>3</v>
      </c>
    </row>
    <row r="230" spans="1:72" x14ac:dyDescent="0.25">
      <c r="A230" s="7">
        <v>1165</v>
      </c>
      <c r="B230" t="s">
        <v>250</v>
      </c>
      <c r="C230" s="7">
        <v>159</v>
      </c>
      <c r="D230" s="7">
        <v>172</v>
      </c>
      <c r="E230" s="5">
        <v>51.698484809999997</v>
      </c>
      <c r="F230" s="5">
        <v>49.209331900000002</v>
      </c>
      <c r="G230" s="6">
        <v>14.228319920000001</v>
      </c>
      <c r="H230" s="6">
        <v>16.27299507</v>
      </c>
      <c r="I230" s="6">
        <v>13.19905249</v>
      </c>
      <c r="J230" s="6">
        <v>1.2328911549999999</v>
      </c>
      <c r="K230" s="6">
        <v>1.3376689349999999</v>
      </c>
      <c r="L230" s="6">
        <v>0.58490527400000003</v>
      </c>
      <c r="M230" s="6">
        <v>0.92441860499999995</v>
      </c>
      <c r="N230" s="6">
        <v>0.62352941200000001</v>
      </c>
      <c r="O230" s="6">
        <v>0.82511038000000003</v>
      </c>
      <c r="P230" s="6">
        <v>1.1626975530000001</v>
      </c>
      <c r="Q230" s="6">
        <v>0.171524642</v>
      </c>
      <c r="R230" s="6">
        <v>4.8147502000000002E-2</v>
      </c>
      <c r="S230" s="7">
        <v>2</v>
      </c>
      <c r="T230" s="7">
        <v>1214</v>
      </c>
      <c r="U230" s="4">
        <v>655.30870000000004</v>
      </c>
      <c r="V230" s="4">
        <v>394.0908</v>
      </c>
      <c r="W230" s="7">
        <v>1</v>
      </c>
      <c r="X230" s="7">
        <v>804</v>
      </c>
      <c r="Y230" s="4">
        <v>179.44579999999999</v>
      </c>
      <c r="Z230" s="4">
        <v>173.29470000000001</v>
      </c>
      <c r="AA230" s="4">
        <v>475.86290000000002</v>
      </c>
      <c r="AB230" s="4">
        <v>3212.09</v>
      </c>
      <c r="AC230" s="4">
        <v>3212.44</v>
      </c>
      <c r="AD230" s="2">
        <v>2477.69</v>
      </c>
      <c r="AE230" s="2">
        <v>1610.61</v>
      </c>
      <c r="AF230" s="4">
        <v>1371.05</v>
      </c>
      <c r="AG230" s="4">
        <v>44.651000000000003</v>
      </c>
      <c r="AH230" s="4">
        <v>48.345399999999998</v>
      </c>
      <c r="AI230" s="4">
        <v>31.176500000000001</v>
      </c>
      <c r="AJ230" s="4">
        <v>49.196300000000001</v>
      </c>
      <c r="AK230" s="4">
        <v>86.4863</v>
      </c>
      <c r="AL230" s="4">
        <v>79.204700000000003</v>
      </c>
      <c r="AM230" s="4">
        <v>69.996099999999998</v>
      </c>
      <c r="AN230" s="4">
        <v>51.688099999999999</v>
      </c>
      <c r="AO230" s="4">
        <v>57.827500000000001</v>
      </c>
      <c r="AP230" s="4">
        <v>57.982100000000003</v>
      </c>
      <c r="AQ230" s="4">
        <v>68.125500000000002</v>
      </c>
      <c r="AR230" s="4">
        <v>48.361800000000002</v>
      </c>
      <c r="AS230" s="4">
        <v>26.7882</v>
      </c>
      <c r="AT230" s="4">
        <v>40.045099999999998</v>
      </c>
      <c r="AU230" s="4">
        <v>19.4314</v>
      </c>
      <c r="AV230" s="4">
        <v>39.691699999999997</v>
      </c>
      <c r="AW230" s="4">
        <v>90.086299999999994</v>
      </c>
      <c r="AX230" s="4">
        <v>79.290099999999995</v>
      </c>
      <c r="AY230" s="4">
        <v>65.992199999999997</v>
      </c>
      <c r="AZ230" s="4">
        <v>46.084099999999999</v>
      </c>
      <c r="BA230" s="4">
        <v>66.349000000000004</v>
      </c>
      <c r="BB230" s="4">
        <v>55.561599999999999</v>
      </c>
      <c r="BC230" s="4">
        <v>49.905900000000003</v>
      </c>
      <c r="BD230" s="4">
        <v>47.453899999999997</v>
      </c>
      <c r="BE230" s="7">
        <v>80300</v>
      </c>
      <c r="BF230" s="3">
        <v>0.77700000000000002</v>
      </c>
      <c r="BG230" s="4">
        <v>2.8999999999999998E-3</v>
      </c>
      <c r="BH230" s="4">
        <v>4.4999999999999998E-2</v>
      </c>
      <c r="BI230" s="2">
        <v>6.08</v>
      </c>
      <c r="BJ230" s="7">
        <v>871000</v>
      </c>
      <c r="BK230" s="4">
        <v>8.8999999999999999E-3</v>
      </c>
      <c r="BL230" s="1">
        <v>469</v>
      </c>
      <c r="BM230" s="7">
        <v>169000</v>
      </c>
      <c r="BN230" s="7">
        <v>600000</v>
      </c>
      <c r="BO230" s="4">
        <v>2.0299999999999999E-2</v>
      </c>
      <c r="BP230" s="7">
        <v>3</v>
      </c>
      <c r="BQ230" s="7">
        <v>4</v>
      </c>
      <c r="BR230" s="7">
        <v>3</v>
      </c>
      <c r="BS230" s="7">
        <v>3</v>
      </c>
      <c r="BT230" s="7">
        <v>3</v>
      </c>
    </row>
    <row r="231" spans="1:72" x14ac:dyDescent="0.25">
      <c r="A231" s="7">
        <v>1188</v>
      </c>
      <c r="B231" t="s">
        <v>90</v>
      </c>
      <c r="C231" s="7">
        <v>103</v>
      </c>
      <c r="D231" s="7">
        <v>111</v>
      </c>
      <c r="E231" s="5">
        <v>41.213203440000001</v>
      </c>
      <c r="F231" s="5">
        <v>39.409496740000002</v>
      </c>
      <c r="G231" s="6">
        <v>11.45179781</v>
      </c>
      <c r="H231" s="6">
        <v>13.863738209999999</v>
      </c>
      <c r="I231" s="6">
        <v>9.7607467299999993</v>
      </c>
      <c r="J231" s="6">
        <v>1.4203563109999999</v>
      </c>
      <c r="K231" s="6">
        <v>1.3122774230000001</v>
      </c>
      <c r="L231" s="6">
        <v>0.71015170299999997</v>
      </c>
      <c r="M231" s="6">
        <v>0.92792792800000001</v>
      </c>
      <c r="N231" s="6">
        <v>0.66883116899999995</v>
      </c>
      <c r="O231" s="6">
        <v>0.83338429300000005</v>
      </c>
      <c r="P231" s="6">
        <v>1.699472366</v>
      </c>
      <c r="Q231" s="6">
        <v>0.172820842</v>
      </c>
      <c r="R231" s="6">
        <v>4.3765262999999999E-2</v>
      </c>
      <c r="S231" s="7">
        <v>59</v>
      </c>
      <c r="T231" s="7">
        <v>1028</v>
      </c>
      <c r="U231" s="4">
        <v>587.64080000000001</v>
      </c>
      <c r="V231" s="4">
        <v>352.6318</v>
      </c>
      <c r="W231" s="7">
        <v>50</v>
      </c>
      <c r="X231" s="7">
        <v>733</v>
      </c>
      <c r="Y231" s="4">
        <v>196.3922</v>
      </c>
      <c r="Z231" s="4">
        <v>174.85810000000001</v>
      </c>
      <c r="AA231" s="4">
        <v>391.24860000000001</v>
      </c>
      <c r="AB231" s="4">
        <v>3017.84</v>
      </c>
      <c r="AC231" s="4">
        <v>2443.0700000000002</v>
      </c>
      <c r="AD231" s="2">
        <v>428334.46</v>
      </c>
      <c r="AE231" s="2">
        <v>440676.87</v>
      </c>
      <c r="AF231" s="4">
        <v>80.882900000000006</v>
      </c>
      <c r="AG231" s="4">
        <v>93.019499999999994</v>
      </c>
      <c r="AH231" s="4">
        <v>63.257300000000001</v>
      </c>
      <c r="AI231" s="4">
        <v>66.201300000000003</v>
      </c>
      <c r="AJ231" s="4">
        <v>62.348700000000001</v>
      </c>
      <c r="AK231" s="4">
        <v>106.4286</v>
      </c>
      <c r="AL231" s="4">
        <v>71.454800000000006</v>
      </c>
      <c r="AM231" s="4">
        <v>47.960999999999999</v>
      </c>
      <c r="AN231" s="4">
        <v>62.169899999999998</v>
      </c>
      <c r="AO231" s="4">
        <v>60.7468</v>
      </c>
      <c r="AP231" s="4">
        <v>57.3</v>
      </c>
      <c r="AQ231" s="4">
        <v>41.876600000000003</v>
      </c>
      <c r="AR231" s="4">
        <v>60.0533</v>
      </c>
      <c r="AS231" s="4">
        <v>49.279200000000003</v>
      </c>
      <c r="AT231" s="4">
        <v>57.527999999999999</v>
      </c>
      <c r="AU231" s="4">
        <v>49.980499999999999</v>
      </c>
      <c r="AV231" s="4">
        <v>60.01</v>
      </c>
      <c r="AW231" s="4">
        <v>100.5325</v>
      </c>
      <c r="AX231" s="4">
        <v>70.904399999999995</v>
      </c>
      <c r="AY231" s="4">
        <v>63.987000000000002</v>
      </c>
      <c r="AZ231" s="4">
        <v>66.796999999999997</v>
      </c>
      <c r="BA231" s="4">
        <v>81.344200000000001</v>
      </c>
      <c r="BB231" s="4">
        <v>50.690600000000003</v>
      </c>
      <c r="BC231" s="4">
        <v>67.331199999999995</v>
      </c>
      <c r="BD231" s="4">
        <v>70.566100000000006</v>
      </c>
      <c r="BE231" s="7">
        <v>88700</v>
      </c>
      <c r="BF231" s="3">
        <v>0.67</v>
      </c>
      <c r="BG231" s="4">
        <v>4.1999999999999997E-3</v>
      </c>
      <c r="BH231" s="4">
        <v>4.4900000000000002E-2</v>
      </c>
      <c r="BI231" s="2">
        <v>5.58</v>
      </c>
      <c r="BJ231" s="7">
        <v>3340000</v>
      </c>
      <c r="BK231" s="4">
        <v>1.61E-2</v>
      </c>
      <c r="BL231" s="1">
        <v>461</v>
      </c>
      <c r="BM231" s="7">
        <v>128000</v>
      </c>
      <c r="BN231" s="7">
        <v>427000</v>
      </c>
      <c r="BO231" s="4">
        <v>7.3000000000000001E-3</v>
      </c>
      <c r="BP231" s="7">
        <v>3</v>
      </c>
      <c r="BQ231" s="7">
        <v>3</v>
      </c>
      <c r="BR231" s="7">
        <v>4</v>
      </c>
      <c r="BS231" s="7">
        <v>3</v>
      </c>
      <c r="BT231" s="7">
        <v>3</v>
      </c>
    </row>
    <row r="232" spans="1:72" x14ac:dyDescent="0.25">
      <c r="A232" s="7">
        <v>1224</v>
      </c>
      <c r="B232" t="s">
        <v>251</v>
      </c>
      <c r="C232" s="7">
        <v>104</v>
      </c>
      <c r="D232" s="7">
        <v>105</v>
      </c>
      <c r="E232" s="5">
        <v>37.79898987</v>
      </c>
      <c r="F232" s="5">
        <v>37.620844290000001</v>
      </c>
      <c r="G232" s="6">
        <v>11.50725478</v>
      </c>
      <c r="H232" s="6">
        <v>12.50525086</v>
      </c>
      <c r="I232" s="6">
        <v>10.814664369999999</v>
      </c>
      <c r="J232" s="6">
        <v>1.1563235279999999</v>
      </c>
      <c r="K232" s="6">
        <v>1.0932442069999999</v>
      </c>
      <c r="L232" s="6">
        <v>0.50209948100000001</v>
      </c>
      <c r="M232" s="6">
        <v>0.99047618999999998</v>
      </c>
      <c r="N232" s="6">
        <v>0.787878788</v>
      </c>
      <c r="O232" s="6">
        <v>0.923392043</v>
      </c>
      <c r="P232" s="6">
        <v>0.59508658999999997</v>
      </c>
      <c r="Q232" s="6">
        <v>0.16266322</v>
      </c>
      <c r="R232" s="6">
        <v>4.7129720000000002E-3</v>
      </c>
      <c r="S232" s="7">
        <v>82</v>
      </c>
      <c r="T232" s="7">
        <v>1276</v>
      </c>
      <c r="U232" s="4">
        <v>636.63459999999998</v>
      </c>
      <c r="V232" s="4">
        <v>398.68529999999998</v>
      </c>
      <c r="W232" s="7">
        <v>1</v>
      </c>
      <c r="X232" s="7">
        <v>997</v>
      </c>
      <c r="Y232" s="4">
        <v>192.57689999999999</v>
      </c>
      <c r="Z232" s="4">
        <v>278.03140000000002</v>
      </c>
      <c r="AA232" s="4">
        <v>444.05770000000001</v>
      </c>
      <c r="AB232" s="4">
        <v>14505.68</v>
      </c>
      <c r="AC232" s="4">
        <v>13169.06</v>
      </c>
      <c r="AD232" s="2">
        <v>440788.07</v>
      </c>
      <c r="AE232" s="2">
        <v>441294.85</v>
      </c>
      <c r="AF232" s="4">
        <v>1474.65</v>
      </c>
      <c r="AG232" s="4">
        <v>64.401499999999999</v>
      </c>
      <c r="AH232" s="4">
        <v>48.119900000000001</v>
      </c>
      <c r="AI232" s="4">
        <v>53.810600000000001</v>
      </c>
      <c r="AJ232" s="4">
        <v>48.433799999999998</v>
      </c>
      <c r="AK232" s="4">
        <v>105.11360000000001</v>
      </c>
      <c r="AL232" s="4">
        <v>70.275099999999995</v>
      </c>
      <c r="AM232" s="4">
        <v>45.333300000000001</v>
      </c>
      <c r="AN232" s="4">
        <v>47.024999999999999</v>
      </c>
      <c r="AO232" s="4">
        <v>62.083300000000001</v>
      </c>
      <c r="AP232" s="4">
        <v>51.386899999999997</v>
      </c>
      <c r="AQ232" s="4">
        <v>55.818199999999997</v>
      </c>
      <c r="AR232" s="4">
        <v>49.377899999999997</v>
      </c>
      <c r="AS232" s="4">
        <v>83.659099999999995</v>
      </c>
      <c r="AT232" s="4">
        <v>63.2044</v>
      </c>
      <c r="AU232" s="4">
        <v>47.916699999999999</v>
      </c>
      <c r="AV232" s="4">
        <v>48.954900000000002</v>
      </c>
      <c r="AW232" s="4">
        <v>102.68940000000001</v>
      </c>
      <c r="AX232" s="4">
        <v>66.861000000000004</v>
      </c>
      <c r="AY232" s="4">
        <v>89.484800000000007</v>
      </c>
      <c r="AZ232" s="4">
        <v>65.382199999999997</v>
      </c>
      <c r="BA232" s="4">
        <v>78.340900000000005</v>
      </c>
      <c r="BB232" s="4">
        <v>56.592100000000002</v>
      </c>
      <c r="BC232" s="4">
        <v>66.825800000000001</v>
      </c>
      <c r="BD232" s="4">
        <v>59.910600000000002</v>
      </c>
      <c r="BE232" s="7">
        <v>120000</v>
      </c>
      <c r="BF232" s="3">
        <v>0.68500000000000005</v>
      </c>
      <c r="BG232" s="4">
        <v>5.0000000000000001E-3</v>
      </c>
      <c r="BH232" s="4">
        <v>2.5399999999999999E-2</v>
      </c>
      <c r="BI232" s="2">
        <v>5.41</v>
      </c>
      <c r="BJ232" s="7">
        <v>40100000</v>
      </c>
      <c r="BK232" s="4">
        <v>7.3000000000000001E-3</v>
      </c>
      <c r="BL232" s="1">
        <v>586</v>
      </c>
      <c r="BM232" s="7">
        <v>175000</v>
      </c>
      <c r="BN232" s="7">
        <v>589000</v>
      </c>
      <c r="BO232" s="4">
        <v>8.0999999999999996E-3</v>
      </c>
      <c r="BP232" s="7">
        <v>1</v>
      </c>
      <c r="BQ232" s="7">
        <v>4</v>
      </c>
      <c r="BR232" s="7">
        <v>3</v>
      </c>
      <c r="BS232" s="7">
        <v>2</v>
      </c>
      <c r="BT232" s="7">
        <v>3</v>
      </c>
    </row>
    <row r="233" spans="1:72" x14ac:dyDescent="0.25">
      <c r="A233" s="7">
        <v>1270</v>
      </c>
      <c r="B233" t="s">
        <v>252</v>
      </c>
      <c r="C233" s="7">
        <v>150</v>
      </c>
      <c r="D233" s="7">
        <v>160</v>
      </c>
      <c r="E233" s="5">
        <v>49.213203440000001</v>
      </c>
      <c r="F233" s="5">
        <v>47.487739449999999</v>
      </c>
      <c r="G233" s="6">
        <v>13.81976598</v>
      </c>
      <c r="H233" s="6">
        <v>17.19687124</v>
      </c>
      <c r="I233" s="6">
        <v>11.52053518</v>
      </c>
      <c r="J233" s="6">
        <v>1.492714616</v>
      </c>
      <c r="K233" s="6">
        <v>1.284878754</v>
      </c>
      <c r="L233" s="6">
        <v>0.74243291499999997</v>
      </c>
      <c r="M233" s="6">
        <v>0.9375</v>
      </c>
      <c r="N233" s="6">
        <v>0.735294118</v>
      </c>
      <c r="O233" s="6">
        <v>0.83586883000000001</v>
      </c>
      <c r="P233" s="6">
        <v>2.292595865</v>
      </c>
      <c r="Q233" s="6">
        <v>0.17741185200000001</v>
      </c>
      <c r="R233" s="6">
        <v>3.5060997000000003E-2</v>
      </c>
      <c r="S233" s="7">
        <v>39</v>
      </c>
      <c r="T233" s="7">
        <v>1826</v>
      </c>
      <c r="U233" s="4">
        <v>933</v>
      </c>
      <c r="V233" s="4">
        <v>385.13139999999999</v>
      </c>
      <c r="W233" s="7">
        <v>90</v>
      </c>
      <c r="X233" s="7">
        <v>2004</v>
      </c>
      <c r="Y233" s="4">
        <v>720.74069999999995</v>
      </c>
      <c r="Z233" s="4">
        <v>596.57910000000004</v>
      </c>
      <c r="AA233" s="4">
        <v>212.2593</v>
      </c>
      <c r="AB233" s="4">
        <v>51015.4</v>
      </c>
      <c r="AC233" s="4">
        <v>7253.11</v>
      </c>
      <c r="AD233" s="2">
        <v>999857.74</v>
      </c>
      <c r="AE233" s="2">
        <v>1001480.37</v>
      </c>
      <c r="AF233" s="4">
        <v>1465.14</v>
      </c>
      <c r="AG233" s="4">
        <v>90.127499999999998</v>
      </c>
      <c r="AH233" s="4">
        <v>63.501300000000001</v>
      </c>
      <c r="AI233" s="4">
        <v>76.799000000000007</v>
      </c>
      <c r="AJ233" s="4">
        <v>67.773799999999994</v>
      </c>
      <c r="AK233" s="4">
        <v>129.4461</v>
      </c>
      <c r="AL233" s="4">
        <v>75.884399999999999</v>
      </c>
      <c r="AM233" s="4">
        <v>70.367599999999996</v>
      </c>
      <c r="AN233" s="4">
        <v>59.367899999999999</v>
      </c>
      <c r="AO233" s="4">
        <v>73.362700000000004</v>
      </c>
      <c r="AP233" s="4">
        <v>53.854100000000003</v>
      </c>
      <c r="AQ233" s="4">
        <v>72.549000000000007</v>
      </c>
      <c r="AR233" s="4">
        <v>62.924799999999998</v>
      </c>
      <c r="AS233" s="4">
        <v>47.308799999999998</v>
      </c>
      <c r="AT233" s="4">
        <v>58.546300000000002</v>
      </c>
      <c r="AU233" s="4">
        <v>35.514699999999998</v>
      </c>
      <c r="AV233" s="4">
        <v>52.0837</v>
      </c>
      <c r="AW233" s="4">
        <v>137.20590000000001</v>
      </c>
      <c r="AX233" s="4">
        <v>72.445300000000003</v>
      </c>
      <c r="AY233" s="4">
        <v>56.622500000000002</v>
      </c>
      <c r="AZ233" s="4">
        <v>49.690100000000001</v>
      </c>
      <c r="BA233" s="4">
        <v>61.553899999999999</v>
      </c>
      <c r="BB233" s="4">
        <v>51.098700000000001</v>
      </c>
      <c r="BC233" s="4">
        <v>58.720599999999997</v>
      </c>
      <c r="BD233" s="4">
        <v>51.321899999999999</v>
      </c>
      <c r="BE233" s="7">
        <v>123000</v>
      </c>
      <c r="BF233" s="3">
        <v>0.7</v>
      </c>
      <c r="BG233" s="4">
        <v>3.0000000000000001E-3</v>
      </c>
      <c r="BH233" s="4">
        <v>2.98E-2</v>
      </c>
      <c r="BI233" s="2">
        <v>5.91</v>
      </c>
      <c r="BJ233" s="7">
        <v>51500000</v>
      </c>
      <c r="BK233" s="4">
        <v>1.26E-2</v>
      </c>
      <c r="BL233" s="1">
        <v>848</v>
      </c>
      <c r="BM233" s="7">
        <v>174000</v>
      </c>
      <c r="BN233" s="7">
        <v>592000</v>
      </c>
      <c r="BO233" s="4">
        <v>4.3E-3</v>
      </c>
      <c r="BP233" s="7">
        <v>3</v>
      </c>
      <c r="BQ233" s="7">
        <v>3</v>
      </c>
      <c r="BR233" s="7">
        <v>3</v>
      </c>
      <c r="BS233" s="7">
        <v>2</v>
      </c>
      <c r="BT233" s="7">
        <v>3</v>
      </c>
    </row>
    <row r="234" spans="1:72" x14ac:dyDescent="0.25">
      <c r="A234" s="7">
        <v>1294</v>
      </c>
      <c r="B234" t="s">
        <v>253</v>
      </c>
      <c r="C234" s="7">
        <v>173</v>
      </c>
      <c r="D234" s="7">
        <v>180</v>
      </c>
      <c r="E234" s="5">
        <v>51.455844120000002</v>
      </c>
      <c r="F234" s="5">
        <v>48.928714919999997</v>
      </c>
      <c r="G234" s="6">
        <v>14.841510749999999</v>
      </c>
      <c r="H234" s="6">
        <v>16.254854739999999</v>
      </c>
      <c r="I234" s="6">
        <v>13.819194510000001</v>
      </c>
      <c r="J234" s="6">
        <v>1.1762519680000001</v>
      </c>
      <c r="K234" s="6">
        <v>1.217905094</v>
      </c>
      <c r="L234" s="6">
        <v>0.52652768599999999</v>
      </c>
      <c r="M234" s="6">
        <v>0.96111111100000002</v>
      </c>
      <c r="N234" s="6">
        <v>0.83173076899999998</v>
      </c>
      <c r="O234" s="6">
        <v>0.90808886099999997</v>
      </c>
      <c r="P234" s="6">
        <v>2.0308743969999998</v>
      </c>
      <c r="Q234" s="6">
        <v>0.16348402200000001</v>
      </c>
      <c r="R234" s="6">
        <v>4.9112579000000003E-2</v>
      </c>
      <c r="S234" s="7">
        <v>136</v>
      </c>
      <c r="T234" s="7">
        <v>1052</v>
      </c>
      <c r="U234" s="4">
        <v>585.47979999999995</v>
      </c>
      <c r="V234" s="4">
        <v>285.79969999999997</v>
      </c>
      <c r="W234" s="7">
        <v>150</v>
      </c>
      <c r="X234" s="7">
        <v>637</v>
      </c>
      <c r="Y234" s="4">
        <v>262.82859999999999</v>
      </c>
      <c r="Z234" s="4">
        <v>114.73950000000001</v>
      </c>
      <c r="AA234" s="4">
        <v>322.65120000000002</v>
      </c>
      <c r="AB234" s="4">
        <v>3889.73</v>
      </c>
      <c r="AC234" s="4">
        <v>2808.51</v>
      </c>
      <c r="AD234" s="2">
        <v>501363.91</v>
      </c>
      <c r="AE234" s="2">
        <v>481514.51</v>
      </c>
      <c r="AF234" s="4">
        <v>124.93510000000001</v>
      </c>
      <c r="AG234" s="4">
        <v>81.326899999999995</v>
      </c>
      <c r="AH234" s="4">
        <v>51.036799999999999</v>
      </c>
      <c r="AI234" s="4">
        <v>57.173099999999998</v>
      </c>
      <c r="AJ234" s="4">
        <v>55.674799999999998</v>
      </c>
      <c r="AK234" s="4">
        <v>114.9135</v>
      </c>
      <c r="AL234" s="4">
        <v>68.056100000000001</v>
      </c>
      <c r="AM234" s="4">
        <v>55.225999999999999</v>
      </c>
      <c r="AN234" s="4">
        <v>53.7136</v>
      </c>
      <c r="AO234" s="4">
        <v>67.764399999999995</v>
      </c>
      <c r="AP234" s="4">
        <v>50.209099999999999</v>
      </c>
      <c r="AQ234" s="4">
        <v>68.509600000000006</v>
      </c>
      <c r="AR234" s="4">
        <v>56.161999999999999</v>
      </c>
      <c r="AS234" s="4">
        <v>80.605800000000002</v>
      </c>
      <c r="AT234" s="4">
        <v>56.4313</v>
      </c>
      <c r="AU234" s="4">
        <v>50.817300000000003</v>
      </c>
      <c r="AV234" s="4">
        <v>48.283700000000003</v>
      </c>
      <c r="AW234" s="4">
        <v>110.67789999999999</v>
      </c>
      <c r="AX234" s="4">
        <v>67.763900000000007</v>
      </c>
      <c r="AY234" s="4">
        <v>74.0625</v>
      </c>
      <c r="AZ234" s="4">
        <v>59.587800000000001</v>
      </c>
      <c r="BA234" s="4">
        <v>96.735600000000005</v>
      </c>
      <c r="BB234" s="4">
        <v>54.9788</v>
      </c>
      <c r="BC234" s="4">
        <v>67.216300000000004</v>
      </c>
      <c r="BD234" s="4">
        <v>57.710900000000002</v>
      </c>
      <c r="BE234" s="7">
        <v>55500</v>
      </c>
      <c r="BF234" s="3">
        <v>0.67700000000000005</v>
      </c>
      <c r="BG234" s="4">
        <v>3.0000000000000001E-3</v>
      </c>
      <c r="BH234" s="4">
        <v>0.03</v>
      </c>
      <c r="BI234" s="2">
        <v>5.93</v>
      </c>
      <c r="BJ234" s="7">
        <v>2900000</v>
      </c>
      <c r="BK234" s="4">
        <v>1.4500000000000001E-2</v>
      </c>
      <c r="BL234" s="1">
        <v>441</v>
      </c>
      <c r="BM234" s="7">
        <v>84800</v>
      </c>
      <c r="BN234" s="7">
        <v>284000</v>
      </c>
      <c r="BO234" s="4">
        <v>3.3E-3</v>
      </c>
      <c r="BP234" s="7">
        <v>3</v>
      </c>
      <c r="BQ234" s="7">
        <v>4</v>
      </c>
      <c r="BR234" s="7">
        <v>3</v>
      </c>
      <c r="BS234" s="7">
        <v>3</v>
      </c>
      <c r="BT234" s="7">
        <v>3</v>
      </c>
    </row>
    <row r="235" spans="1:72" x14ac:dyDescent="0.25">
      <c r="A235" s="7">
        <v>1320</v>
      </c>
      <c r="B235" t="s">
        <v>254</v>
      </c>
      <c r="C235" s="7">
        <v>104</v>
      </c>
      <c r="D235" s="7">
        <v>110</v>
      </c>
      <c r="E235" s="5">
        <v>42.627417000000001</v>
      </c>
      <c r="F235" s="5">
        <v>41.632228609999999</v>
      </c>
      <c r="G235" s="6">
        <v>11.50725478</v>
      </c>
      <c r="H235" s="6">
        <v>17.18147506</v>
      </c>
      <c r="I235" s="6">
        <v>7.9388734469999998</v>
      </c>
      <c r="J235" s="6">
        <v>2.164220802</v>
      </c>
      <c r="K235" s="6">
        <v>1.3903842239999999</v>
      </c>
      <c r="L235" s="6">
        <v>0.88684863300000005</v>
      </c>
      <c r="M235" s="6">
        <v>0.94545454500000004</v>
      </c>
      <c r="N235" s="6">
        <v>0.65</v>
      </c>
      <c r="O235" s="6">
        <v>0.75402176799999998</v>
      </c>
      <c r="P235" s="6">
        <v>3.6978694110000001</v>
      </c>
      <c r="Q235" s="6">
        <v>0.213679165</v>
      </c>
      <c r="R235" s="6">
        <v>2.3346203999999999E-2</v>
      </c>
      <c r="S235" s="7">
        <v>26</v>
      </c>
      <c r="T235" s="7">
        <v>1137</v>
      </c>
      <c r="U235" s="4">
        <v>507.35579999999999</v>
      </c>
      <c r="V235" s="4">
        <v>325.4624</v>
      </c>
      <c r="W235" s="7">
        <v>66</v>
      </c>
      <c r="X235" s="7">
        <v>1999</v>
      </c>
      <c r="Y235" s="4">
        <v>674.08929999999998</v>
      </c>
      <c r="Z235" s="4">
        <v>625.38430000000005</v>
      </c>
      <c r="AA235" s="4">
        <v>166.73349999999999</v>
      </c>
      <c r="AB235" s="4">
        <v>6006.55</v>
      </c>
      <c r="AC235" s="4">
        <v>1671.17</v>
      </c>
      <c r="AD235" s="2">
        <v>6005.59</v>
      </c>
      <c r="AE235" s="2">
        <v>6005.67</v>
      </c>
      <c r="AF235" s="4">
        <v>1670.94</v>
      </c>
      <c r="AG235" s="4">
        <v>73.131200000000007</v>
      </c>
      <c r="AH235" s="4">
        <v>58.989800000000002</v>
      </c>
      <c r="AI235" s="4">
        <v>91.1875</v>
      </c>
      <c r="AJ235" s="4">
        <v>66.885400000000004</v>
      </c>
      <c r="AK235" s="4">
        <v>114.8313</v>
      </c>
      <c r="AL235" s="4">
        <v>71.216800000000006</v>
      </c>
      <c r="AM235" s="4">
        <v>65.3</v>
      </c>
      <c r="AN235" s="4">
        <v>52.723300000000002</v>
      </c>
      <c r="AO235" s="4">
        <v>72.400000000000006</v>
      </c>
      <c r="AP235" s="4">
        <v>51.020800000000001</v>
      </c>
      <c r="AQ235" s="4">
        <v>56.168799999999997</v>
      </c>
      <c r="AR235" s="4">
        <v>58.241399999999999</v>
      </c>
      <c r="AS235" s="4">
        <v>93.612499999999997</v>
      </c>
      <c r="AT235" s="4">
        <v>69.732299999999995</v>
      </c>
      <c r="AU235" s="4">
        <v>98.012500000000003</v>
      </c>
      <c r="AV235" s="4">
        <v>80.388800000000003</v>
      </c>
      <c r="AW235" s="4">
        <v>99.906300000000002</v>
      </c>
      <c r="AX235" s="4">
        <v>70.7059</v>
      </c>
      <c r="AY235" s="4">
        <v>94.218800000000002</v>
      </c>
      <c r="AZ235" s="4">
        <v>65.991399999999999</v>
      </c>
      <c r="BA235" s="4">
        <v>83.95</v>
      </c>
      <c r="BB235" s="4">
        <v>54.2714</v>
      </c>
      <c r="BC235" s="4">
        <v>72.575000000000003</v>
      </c>
      <c r="BD235" s="4">
        <v>55.719099999999997</v>
      </c>
      <c r="BE235" s="7">
        <v>91000</v>
      </c>
      <c r="BF235" s="3">
        <v>0.82399999999999995</v>
      </c>
      <c r="BG235" s="4">
        <v>4.0000000000000001E-3</v>
      </c>
      <c r="BH235" s="4">
        <v>2.7300000000000001E-2</v>
      </c>
      <c r="BI235" s="2">
        <v>5.64</v>
      </c>
      <c r="BJ235" s="7">
        <v>3570000</v>
      </c>
      <c r="BK235" s="4">
        <v>7.1000000000000004E-3</v>
      </c>
      <c r="BL235" s="1">
        <v>548</v>
      </c>
      <c r="BM235" s="7">
        <v>179000</v>
      </c>
      <c r="BN235" s="7">
        <v>653000</v>
      </c>
      <c r="BO235" s="4">
        <v>4.4000000000000003E-3</v>
      </c>
      <c r="BP235" s="7">
        <v>3</v>
      </c>
      <c r="BQ235" s="7">
        <v>3</v>
      </c>
      <c r="BR235" s="7">
        <v>3</v>
      </c>
      <c r="BS235" s="7">
        <v>3</v>
      </c>
      <c r="BT235" s="7">
        <v>3</v>
      </c>
    </row>
    <row r="236" spans="1:72" x14ac:dyDescent="0.25">
      <c r="A236" s="7">
        <v>1336</v>
      </c>
      <c r="B236" t="s">
        <v>255</v>
      </c>
      <c r="C236" s="7">
        <v>73</v>
      </c>
      <c r="D236" s="7">
        <v>74</v>
      </c>
      <c r="E236" s="5">
        <v>32.384776309999999</v>
      </c>
      <c r="F236" s="5">
        <v>31.915522790000001</v>
      </c>
      <c r="G236" s="6">
        <v>9.6408758300000006</v>
      </c>
      <c r="H236" s="6">
        <v>10.207087420000001</v>
      </c>
      <c r="I236" s="6">
        <v>9.4666430469999998</v>
      </c>
      <c r="J236" s="6">
        <v>1.07821615</v>
      </c>
      <c r="K236" s="6">
        <v>1.1432707150000001</v>
      </c>
      <c r="L236" s="6">
        <v>0.37392778900000001</v>
      </c>
      <c r="M236" s="6">
        <v>0.986486486</v>
      </c>
      <c r="N236" s="6">
        <v>0.73</v>
      </c>
      <c r="O236" s="6">
        <v>0.90059347999999995</v>
      </c>
      <c r="P236" s="6">
        <v>0.84288630099999995</v>
      </c>
      <c r="Q236" s="6">
        <v>0.163643234</v>
      </c>
      <c r="R236" s="6">
        <v>1.4489942E-2</v>
      </c>
      <c r="S236" s="7">
        <v>52</v>
      </c>
      <c r="T236" s="7">
        <v>1039</v>
      </c>
      <c r="U236" s="4">
        <v>543.36990000000003</v>
      </c>
      <c r="V236" s="4">
        <v>371.06700000000001</v>
      </c>
      <c r="W236" s="7">
        <v>10</v>
      </c>
      <c r="X236" s="7">
        <v>834</v>
      </c>
      <c r="Y236" s="4">
        <v>181.5</v>
      </c>
      <c r="Z236" s="4">
        <v>212.26820000000001</v>
      </c>
      <c r="AA236" s="4">
        <v>361.86989999999997</v>
      </c>
      <c r="AB236" s="4">
        <v>3497.49</v>
      </c>
      <c r="AC236" s="4">
        <v>1219.45</v>
      </c>
      <c r="AD236" s="2">
        <v>3498.5</v>
      </c>
      <c r="AE236" s="2">
        <v>3499.79</v>
      </c>
      <c r="AF236" s="4">
        <v>1218.56</v>
      </c>
      <c r="AG236" s="4">
        <v>101.52</v>
      </c>
      <c r="AH236" s="4">
        <v>68.746899999999997</v>
      </c>
      <c r="AI236" s="4">
        <v>91.9</v>
      </c>
      <c r="AJ236" s="4">
        <v>72.102800000000002</v>
      </c>
      <c r="AK236" s="4">
        <v>107.31</v>
      </c>
      <c r="AL236" s="4">
        <v>70.935000000000002</v>
      </c>
      <c r="AM236" s="4">
        <v>55.26</v>
      </c>
      <c r="AN236" s="4">
        <v>65.942499999999995</v>
      </c>
      <c r="AO236" s="4">
        <v>81.86</v>
      </c>
      <c r="AP236" s="4">
        <v>62.005899999999997</v>
      </c>
      <c r="AQ236" s="4">
        <v>49.78</v>
      </c>
      <c r="AR236" s="4">
        <v>66.569599999999994</v>
      </c>
      <c r="AS236" s="4">
        <v>67.14</v>
      </c>
      <c r="AT236" s="4">
        <v>56.033900000000003</v>
      </c>
      <c r="AU236" s="4">
        <v>45.33</v>
      </c>
      <c r="AV236" s="4">
        <v>53.680100000000003</v>
      </c>
      <c r="AW236" s="4">
        <v>105.28</v>
      </c>
      <c r="AX236" s="4">
        <v>72.235500000000002</v>
      </c>
      <c r="AY236" s="4">
        <v>90.54</v>
      </c>
      <c r="AZ236" s="4">
        <v>62.627200000000002</v>
      </c>
      <c r="BA236" s="4">
        <v>93.95</v>
      </c>
      <c r="BB236" s="4">
        <v>62.337200000000003</v>
      </c>
      <c r="BC236" s="4">
        <v>81.31</v>
      </c>
      <c r="BD236" s="4">
        <v>66.630499999999998</v>
      </c>
      <c r="BE236" s="7">
        <v>109000</v>
      </c>
      <c r="BF236" s="3">
        <v>0.65600000000000003</v>
      </c>
      <c r="BG236" s="4">
        <v>6.7000000000000002E-3</v>
      </c>
      <c r="BH236" s="4">
        <v>2.8199999999999999E-2</v>
      </c>
      <c r="BI236" s="2">
        <v>5.0999999999999996</v>
      </c>
      <c r="BJ236" s="7">
        <v>4630000</v>
      </c>
      <c r="BK236" s="4">
        <v>9.9000000000000008E-3</v>
      </c>
      <c r="BL236" s="1">
        <v>487</v>
      </c>
      <c r="BM236" s="7">
        <v>139000</v>
      </c>
      <c r="BN236" s="7">
        <v>460000</v>
      </c>
      <c r="BO236" s="4">
        <v>8.3000000000000001E-3</v>
      </c>
      <c r="BP236" s="7">
        <v>3</v>
      </c>
      <c r="BQ236" s="7">
        <v>3</v>
      </c>
      <c r="BR236" s="7">
        <v>2</v>
      </c>
      <c r="BS236" s="7">
        <v>3</v>
      </c>
      <c r="BT236" s="7">
        <v>3</v>
      </c>
    </row>
    <row r="237" spans="1:72" x14ac:dyDescent="0.25">
      <c r="A237" s="7">
        <v>1438</v>
      </c>
      <c r="B237" t="s">
        <v>195</v>
      </c>
      <c r="C237" s="7">
        <v>72</v>
      </c>
      <c r="D237" s="7">
        <v>81</v>
      </c>
      <c r="E237" s="5">
        <v>37.213203440000001</v>
      </c>
      <c r="F237" s="5">
        <v>33.859358479999997</v>
      </c>
      <c r="G237" s="6">
        <v>9.5746147300000004</v>
      </c>
      <c r="H237" s="6">
        <v>11.66197053</v>
      </c>
      <c r="I237" s="6">
        <v>8.3080162980000001</v>
      </c>
      <c r="J237" s="6">
        <v>1.403700969</v>
      </c>
      <c r="K237" s="6">
        <v>1.530564915</v>
      </c>
      <c r="L237" s="6">
        <v>0.70177115800000001</v>
      </c>
      <c r="M237" s="6">
        <v>0.88888888899999996</v>
      </c>
      <c r="N237" s="6">
        <v>0.66666666699999999</v>
      </c>
      <c r="O237" s="6">
        <v>0.78919606200000003</v>
      </c>
      <c r="P237" s="6">
        <v>1.1980330189999999</v>
      </c>
      <c r="Q237" s="6">
        <v>0.175658008</v>
      </c>
      <c r="R237" s="6">
        <v>9.0125133999999996E-2</v>
      </c>
      <c r="S237" s="7">
        <v>91</v>
      </c>
      <c r="T237" s="7">
        <v>1230</v>
      </c>
      <c r="U237" s="4">
        <v>726.36109999999996</v>
      </c>
      <c r="V237" s="4">
        <v>329.21199999999999</v>
      </c>
      <c r="W237" s="7">
        <v>5</v>
      </c>
      <c r="X237" s="7">
        <v>979</v>
      </c>
      <c r="Y237" s="4">
        <v>254.25</v>
      </c>
      <c r="Z237" s="4">
        <v>233.34530000000001</v>
      </c>
      <c r="AA237" s="4">
        <v>472.11110000000002</v>
      </c>
      <c r="AB237" s="4">
        <v>4132.01</v>
      </c>
      <c r="AC237" s="4">
        <v>4130.71</v>
      </c>
      <c r="AD237" s="2">
        <v>2781.07</v>
      </c>
      <c r="AE237" s="2">
        <v>2814.12</v>
      </c>
      <c r="AF237" s="4">
        <v>2197.4</v>
      </c>
      <c r="AG237" s="4">
        <v>108.11109999999999</v>
      </c>
      <c r="AH237" s="4">
        <v>53.988999999999997</v>
      </c>
      <c r="AI237" s="4">
        <v>61.536999999999999</v>
      </c>
      <c r="AJ237" s="4">
        <v>65.860900000000001</v>
      </c>
      <c r="AK237" s="4">
        <v>110.91670000000001</v>
      </c>
      <c r="AL237" s="4">
        <v>67.092100000000002</v>
      </c>
      <c r="AM237" s="4">
        <v>105.78700000000001</v>
      </c>
      <c r="AN237" s="4">
        <v>70.166399999999996</v>
      </c>
      <c r="AO237" s="4">
        <v>94.25</v>
      </c>
      <c r="AP237" s="4">
        <v>60.881999999999998</v>
      </c>
      <c r="AQ237" s="4">
        <v>83.583299999999994</v>
      </c>
      <c r="AR237" s="4">
        <v>47.648299999999999</v>
      </c>
      <c r="AS237" s="4">
        <v>78.638900000000007</v>
      </c>
      <c r="AT237" s="4">
        <v>66.365899999999996</v>
      </c>
      <c r="AU237" s="4">
        <v>85.046300000000002</v>
      </c>
      <c r="AV237" s="4">
        <v>62.881900000000002</v>
      </c>
      <c r="AW237" s="4">
        <v>110.81480000000001</v>
      </c>
      <c r="AX237" s="4">
        <v>64.136600000000001</v>
      </c>
      <c r="AY237" s="4">
        <v>81.453699999999998</v>
      </c>
      <c r="AZ237" s="4">
        <v>58.7498</v>
      </c>
      <c r="BA237" s="4">
        <v>80.388900000000007</v>
      </c>
      <c r="BB237" s="4">
        <v>73.029499999999999</v>
      </c>
      <c r="BC237" s="4">
        <v>74.231499999999997</v>
      </c>
      <c r="BD237" s="4">
        <v>53.508800000000001</v>
      </c>
      <c r="BE237" s="7">
        <v>139000</v>
      </c>
      <c r="BF237" s="3">
        <v>0.495</v>
      </c>
      <c r="BG237" s="4">
        <v>6.1999999999999998E-3</v>
      </c>
      <c r="BH237" s="4">
        <v>2.18E-2</v>
      </c>
      <c r="BI237" s="2">
        <v>5.19</v>
      </c>
      <c r="BJ237" s="7">
        <v>-6140000</v>
      </c>
      <c r="BK237" s="4">
        <v>1.04E-2</v>
      </c>
      <c r="BL237" s="1">
        <v>627</v>
      </c>
      <c r="BM237" s="7">
        <v>135000</v>
      </c>
      <c r="BN237" s="7">
        <v>402000</v>
      </c>
      <c r="BO237" s="4">
        <v>7.4999999999999997E-3</v>
      </c>
      <c r="BP237" s="7">
        <v>3</v>
      </c>
      <c r="BQ237" s="7">
        <v>2</v>
      </c>
      <c r="BR237" s="7">
        <v>3</v>
      </c>
      <c r="BS237" s="7">
        <v>3</v>
      </c>
      <c r="BT237" s="7">
        <v>3</v>
      </c>
    </row>
    <row r="238" spans="1:72" x14ac:dyDescent="0.25">
      <c r="A238" s="7">
        <v>1475</v>
      </c>
      <c r="B238" t="s">
        <v>96</v>
      </c>
      <c r="C238" s="7">
        <v>86</v>
      </c>
      <c r="D238" s="7">
        <v>90</v>
      </c>
      <c r="E238" s="5">
        <v>36.384776309999999</v>
      </c>
      <c r="F238" s="5">
        <v>35.847802299999998</v>
      </c>
      <c r="G238" s="6">
        <v>10.464157910000001</v>
      </c>
      <c r="H238" s="6">
        <v>13.14701999</v>
      </c>
      <c r="I238" s="6">
        <v>8.6910141650000003</v>
      </c>
      <c r="J238" s="6">
        <v>1.5127141369999999</v>
      </c>
      <c r="K238" s="6">
        <v>1.2249859380000001</v>
      </c>
      <c r="L238" s="6">
        <v>0.75033001899999996</v>
      </c>
      <c r="M238" s="6">
        <v>0.95555555599999997</v>
      </c>
      <c r="N238" s="6">
        <v>0.73504273499999995</v>
      </c>
      <c r="O238" s="6">
        <v>0.84097530600000003</v>
      </c>
      <c r="P238" s="6">
        <v>1.9332818709999999</v>
      </c>
      <c r="Q238" s="6">
        <v>0.17856918299999999</v>
      </c>
      <c r="R238" s="6">
        <v>1.4758205999999999E-2</v>
      </c>
      <c r="S238" s="7">
        <v>60</v>
      </c>
      <c r="T238" s="7">
        <v>1129</v>
      </c>
      <c r="U238" s="4">
        <v>515.5</v>
      </c>
      <c r="V238" s="4">
        <v>326.56799999999998</v>
      </c>
      <c r="W238" s="7">
        <v>61</v>
      </c>
      <c r="X238" s="7">
        <v>719</v>
      </c>
      <c r="Y238" s="4">
        <v>329.38709999999998</v>
      </c>
      <c r="Z238" s="4">
        <v>219.70160000000001</v>
      </c>
      <c r="AA238" s="4">
        <v>186.1129</v>
      </c>
      <c r="AB238" s="4">
        <v>6451.44</v>
      </c>
      <c r="AC238" s="4">
        <v>2005.38</v>
      </c>
      <c r="AD238" s="2">
        <v>358503.81</v>
      </c>
      <c r="AE238" s="2">
        <v>331301.83</v>
      </c>
      <c r="AF238" s="4">
        <v>276.23849999999999</v>
      </c>
      <c r="AG238" s="4">
        <v>68.307699999999997</v>
      </c>
      <c r="AH238" s="4">
        <v>59.4163</v>
      </c>
      <c r="AI238" s="4">
        <v>76.076899999999995</v>
      </c>
      <c r="AJ238" s="4">
        <v>57.017000000000003</v>
      </c>
      <c r="AK238" s="4">
        <v>105.9573</v>
      </c>
      <c r="AL238" s="4">
        <v>68.441199999999995</v>
      </c>
      <c r="AM238" s="4">
        <v>57.854700000000001</v>
      </c>
      <c r="AN238" s="4">
        <v>55.888300000000001</v>
      </c>
      <c r="AO238" s="4">
        <v>62.435899999999997</v>
      </c>
      <c r="AP238" s="4">
        <v>47.4985</v>
      </c>
      <c r="AQ238" s="4">
        <v>74.008499999999998</v>
      </c>
      <c r="AR238" s="4">
        <v>47.625100000000003</v>
      </c>
      <c r="AS238" s="4">
        <v>57.880299999999998</v>
      </c>
      <c r="AT238" s="4">
        <v>68.570400000000006</v>
      </c>
      <c r="AU238" s="4">
        <v>52.555599999999998</v>
      </c>
      <c r="AV238" s="4">
        <v>64.922600000000003</v>
      </c>
      <c r="AW238" s="4">
        <v>95.897400000000005</v>
      </c>
      <c r="AX238" s="4">
        <v>65.848100000000002</v>
      </c>
      <c r="AY238" s="4">
        <v>83.752099999999999</v>
      </c>
      <c r="AZ238" s="4">
        <v>66.716300000000004</v>
      </c>
      <c r="BA238" s="4">
        <v>75.444400000000002</v>
      </c>
      <c r="BB238" s="4">
        <v>62.272799999999997</v>
      </c>
      <c r="BC238" s="4">
        <v>87.008499999999998</v>
      </c>
      <c r="BD238" s="4">
        <v>60.868099999999998</v>
      </c>
      <c r="BE238" s="7">
        <v>63000</v>
      </c>
      <c r="BF238" s="3">
        <v>0.71399999999999997</v>
      </c>
      <c r="BG238" s="4">
        <v>5.5999999999999999E-3</v>
      </c>
      <c r="BH238" s="4">
        <v>2.2200000000000001E-2</v>
      </c>
      <c r="BI238" s="2">
        <v>5.28</v>
      </c>
      <c r="BJ238" s="7">
        <v>-1500000</v>
      </c>
      <c r="BK238" s="4">
        <v>7.6E-3</v>
      </c>
      <c r="BL238" s="1">
        <v>437</v>
      </c>
      <c r="BM238" s="7">
        <v>97900</v>
      </c>
      <c r="BN238" s="7">
        <v>336000</v>
      </c>
      <c r="BO238" s="4">
        <v>6.8999999999999999E-3</v>
      </c>
      <c r="BP238" s="7">
        <v>3</v>
      </c>
      <c r="BQ238" s="7">
        <v>3</v>
      </c>
      <c r="BR238" s="7">
        <v>3</v>
      </c>
      <c r="BS238" s="7">
        <v>2</v>
      </c>
      <c r="BT238" s="7">
        <v>3</v>
      </c>
    </row>
    <row r="239" spans="1:72" x14ac:dyDescent="0.25">
      <c r="A239" s="7">
        <v>1512</v>
      </c>
      <c r="B239" t="s">
        <v>256</v>
      </c>
      <c r="C239" s="7">
        <v>119</v>
      </c>
      <c r="D239" s="7">
        <v>122</v>
      </c>
      <c r="E239" s="5">
        <v>41.698484809999997</v>
      </c>
      <c r="F239" s="5">
        <v>41.051085700000002</v>
      </c>
      <c r="G239" s="6">
        <v>12.30916349</v>
      </c>
      <c r="H239" s="6">
        <v>13.794290030000001</v>
      </c>
      <c r="I239" s="6">
        <v>11.29443361</v>
      </c>
      <c r="J239" s="6">
        <v>1.221335262</v>
      </c>
      <c r="K239" s="6">
        <v>1.162742972</v>
      </c>
      <c r="L239" s="6">
        <v>0.57411310999999998</v>
      </c>
      <c r="M239" s="6">
        <v>0.97540983599999997</v>
      </c>
      <c r="N239" s="6">
        <v>0.65384615400000001</v>
      </c>
      <c r="O239" s="6">
        <v>0.88737569699999996</v>
      </c>
      <c r="P239" s="6">
        <v>0.69786638700000003</v>
      </c>
      <c r="Q239" s="6">
        <v>0.165535715</v>
      </c>
      <c r="R239" s="6">
        <v>1.5525723E-2</v>
      </c>
      <c r="S239" s="7">
        <v>102</v>
      </c>
      <c r="T239" s="7">
        <v>1035</v>
      </c>
      <c r="U239" s="4">
        <v>549.9076</v>
      </c>
      <c r="V239" s="4">
        <v>300.5077</v>
      </c>
      <c r="W239" s="7">
        <v>105</v>
      </c>
      <c r="X239" s="7">
        <v>438</v>
      </c>
      <c r="Y239" s="4">
        <v>197.80950000000001</v>
      </c>
      <c r="Z239" s="4">
        <v>71.598500000000001</v>
      </c>
      <c r="AA239" s="4">
        <v>352.09800000000001</v>
      </c>
      <c r="AB239" s="4">
        <v>1500.48</v>
      </c>
      <c r="AC239" s="4">
        <v>1801.13</v>
      </c>
      <c r="AD239" s="2">
        <v>353484.5</v>
      </c>
      <c r="AE239" s="2">
        <v>352286.15</v>
      </c>
      <c r="AF239" s="4">
        <v>62.952599999999997</v>
      </c>
      <c r="AG239" s="4">
        <v>83.972499999999997</v>
      </c>
      <c r="AH239" s="4">
        <v>55.207900000000002</v>
      </c>
      <c r="AI239" s="4">
        <v>67.533000000000001</v>
      </c>
      <c r="AJ239" s="4">
        <v>51.974899999999998</v>
      </c>
      <c r="AK239" s="4">
        <v>96.780199999999994</v>
      </c>
      <c r="AL239" s="4">
        <v>71.776399999999995</v>
      </c>
      <c r="AM239" s="4">
        <v>45.115400000000001</v>
      </c>
      <c r="AN239" s="4">
        <v>58.736400000000003</v>
      </c>
      <c r="AO239" s="4">
        <v>46.461500000000001</v>
      </c>
      <c r="AP239" s="4">
        <v>51.884799999999998</v>
      </c>
      <c r="AQ239" s="4">
        <v>53.285699999999999</v>
      </c>
      <c r="AR239" s="4">
        <v>55.774999999999999</v>
      </c>
      <c r="AS239" s="4">
        <v>61.774700000000003</v>
      </c>
      <c r="AT239" s="4">
        <v>48.509900000000002</v>
      </c>
      <c r="AU239" s="4">
        <v>51.4176</v>
      </c>
      <c r="AV239" s="4">
        <v>49.377099999999999</v>
      </c>
      <c r="AW239" s="4">
        <v>101.1648</v>
      </c>
      <c r="AX239" s="4">
        <v>72.112200000000001</v>
      </c>
      <c r="AY239" s="4">
        <v>73.038499999999999</v>
      </c>
      <c r="AZ239" s="4">
        <v>63.719499999999996</v>
      </c>
      <c r="BA239" s="4">
        <v>91.807699999999997</v>
      </c>
      <c r="BB239" s="4">
        <v>50.126800000000003</v>
      </c>
      <c r="BC239" s="4">
        <v>81.708799999999997</v>
      </c>
      <c r="BD239" s="4">
        <v>64.473799999999997</v>
      </c>
      <c r="BE239" s="7">
        <v>60200</v>
      </c>
      <c r="BF239" s="3">
        <v>0.69099999999999995</v>
      </c>
      <c r="BG239" s="4">
        <v>3.3999999999999998E-3</v>
      </c>
      <c r="BH239" s="4">
        <v>3.7699999999999997E-2</v>
      </c>
      <c r="BI239" s="2">
        <v>5.78</v>
      </c>
      <c r="BJ239" s="7">
        <v>2110000</v>
      </c>
      <c r="BK239" s="4">
        <v>1.61E-2</v>
      </c>
      <c r="BL239" s="1">
        <v>367</v>
      </c>
      <c r="BM239" s="7">
        <v>93900</v>
      </c>
      <c r="BN239" s="7">
        <v>317000</v>
      </c>
      <c r="BO239" s="4">
        <v>4.3E-3</v>
      </c>
      <c r="BP239" s="7">
        <v>3</v>
      </c>
      <c r="BQ239" s="7">
        <v>4</v>
      </c>
      <c r="BR239" s="7">
        <v>3</v>
      </c>
      <c r="BS239" s="7">
        <v>3</v>
      </c>
      <c r="BT239" s="7">
        <v>3</v>
      </c>
    </row>
    <row r="240" spans="1:72" x14ac:dyDescent="0.25">
      <c r="A240" s="7">
        <v>1551</v>
      </c>
      <c r="B240" t="s">
        <v>257</v>
      </c>
      <c r="C240" s="7">
        <v>163</v>
      </c>
      <c r="D240" s="7">
        <v>171</v>
      </c>
      <c r="E240" s="5">
        <v>51.698484809999997</v>
      </c>
      <c r="F240" s="5">
        <v>49.151590769999999</v>
      </c>
      <c r="G240" s="6">
        <v>14.406180819999999</v>
      </c>
      <c r="H240" s="6">
        <v>18.490087930000001</v>
      </c>
      <c r="I240" s="6">
        <v>11.46197469</v>
      </c>
      <c r="J240" s="6">
        <v>1.6131677499999999</v>
      </c>
      <c r="K240" s="6">
        <v>1.304842703</v>
      </c>
      <c r="L240" s="6">
        <v>0.784682137</v>
      </c>
      <c r="M240" s="6">
        <v>0.95321637400000003</v>
      </c>
      <c r="N240" s="6">
        <v>0.75462963000000005</v>
      </c>
      <c r="O240" s="6">
        <v>0.847856418</v>
      </c>
      <c r="P240" s="6">
        <v>3.3094558589999998</v>
      </c>
      <c r="Q240" s="6">
        <v>0.18044231199999999</v>
      </c>
      <c r="R240" s="6">
        <v>4.9264385000000001E-2</v>
      </c>
      <c r="S240" s="7">
        <v>18</v>
      </c>
      <c r="T240" s="7">
        <v>1323</v>
      </c>
      <c r="U240" s="4">
        <v>504.43049999999999</v>
      </c>
      <c r="V240" s="4">
        <v>343.3938</v>
      </c>
      <c r="W240" s="7">
        <v>13</v>
      </c>
      <c r="X240" s="7">
        <v>466</v>
      </c>
      <c r="Y240" s="4">
        <v>202.8537</v>
      </c>
      <c r="Z240" s="4">
        <v>142.27680000000001</v>
      </c>
      <c r="AA240" s="4">
        <v>301.57679999999999</v>
      </c>
      <c r="AB240" s="4">
        <v>3332</v>
      </c>
      <c r="AC240" s="4">
        <v>1662.42</v>
      </c>
      <c r="AD240" s="2">
        <v>3332.53</v>
      </c>
      <c r="AE240" s="2">
        <v>3332.5</v>
      </c>
      <c r="AF240" s="4">
        <v>1662.2</v>
      </c>
      <c r="AG240" s="4">
        <v>77.254599999999996</v>
      </c>
      <c r="AH240" s="4">
        <v>62.104700000000001</v>
      </c>
      <c r="AI240" s="4">
        <v>70.768500000000003</v>
      </c>
      <c r="AJ240" s="4">
        <v>63.7913</v>
      </c>
      <c r="AK240" s="4">
        <v>93.648099999999999</v>
      </c>
      <c r="AL240" s="4">
        <v>70.683499999999995</v>
      </c>
      <c r="AM240" s="4">
        <v>77.129599999999996</v>
      </c>
      <c r="AN240" s="4">
        <v>45.911200000000001</v>
      </c>
      <c r="AO240" s="4">
        <v>112.23609999999999</v>
      </c>
      <c r="AP240" s="4">
        <v>54.671100000000003</v>
      </c>
      <c r="AQ240" s="4">
        <v>85.143500000000003</v>
      </c>
      <c r="AR240" s="4">
        <v>52.003999999999998</v>
      </c>
      <c r="AS240" s="4">
        <v>83.893500000000003</v>
      </c>
      <c r="AT240" s="4">
        <v>52.615600000000001</v>
      </c>
      <c r="AU240" s="4">
        <v>55.597200000000001</v>
      </c>
      <c r="AV240" s="4">
        <v>56.3367</v>
      </c>
      <c r="AW240" s="4">
        <v>98.703699999999998</v>
      </c>
      <c r="AX240" s="4">
        <v>69.513499999999993</v>
      </c>
      <c r="AY240" s="4">
        <v>126.0231</v>
      </c>
      <c r="AZ240" s="4">
        <v>62.509300000000003</v>
      </c>
      <c r="BA240" s="4">
        <v>97.773099999999999</v>
      </c>
      <c r="BB240" s="4">
        <v>54.317799999999998</v>
      </c>
      <c r="BC240" s="4">
        <v>112.0509</v>
      </c>
      <c r="BD240" s="4">
        <v>58.041499999999999</v>
      </c>
      <c r="BE240" s="7">
        <v>120000</v>
      </c>
      <c r="BF240" s="3">
        <v>0.52500000000000002</v>
      </c>
      <c r="BG240" s="4">
        <v>3.0999999999999999E-3</v>
      </c>
      <c r="BH240" s="4">
        <v>2.81E-2</v>
      </c>
      <c r="BI240" s="2">
        <v>5.92</v>
      </c>
      <c r="BJ240" s="7">
        <v>3010000</v>
      </c>
      <c r="BK240" s="4">
        <v>3.8999999999999998E-3</v>
      </c>
      <c r="BL240" s="1">
        <v>433</v>
      </c>
      <c r="BM240" s="7">
        <v>125000</v>
      </c>
      <c r="BN240" s="7">
        <v>381000</v>
      </c>
      <c r="BO240" s="4">
        <v>1.38E-2</v>
      </c>
      <c r="BP240" s="7">
        <v>3</v>
      </c>
      <c r="BQ240" s="7">
        <v>3</v>
      </c>
      <c r="BR240" s="7">
        <v>2</v>
      </c>
      <c r="BS240" s="7">
        <v>3</v>
      </c>
      <c r="BT240" s="7">
        <v>3</v>
      </c>
    </row>
    <row r="241" spans="1:72" x14ac:dyDescent="0.25">
      <c r="A241" s="7">
        <v>1609</v>
      </c>
      <c r="B241" t="s">
        <v>258</v>
      </c>
      <c r="C241" s="7">
        <v>129</v>
      </c>
      <c r="D241" s="7">
        <v>130</v>
      </c>
      <c r="E241" s="5">
        <v>42.870057690000003</v>
      </c>
      <c r="F241" s="5">
        <v>42.469036250000002</v>
      </c>
      <c r="G241" s="6">
        <v>12.815923740000001</v>
      </c>
      <c r="H241" s="6">
        <v>14.23426536</v>
      </c>
      <c r="I241" s="6">
        <v>11.902290499999999</v>
      </c>
      <c r="J241" s="6">
        <v>1.1959265619999999</v>
      </c>
      <c r="K241" s="6">
        <v>1.1337271879999999</v>
      </c>
      <c r="L241" s="6">
        <v>0.548467696</v>
      </c>
      <c r="M241" s="6">
        <v>0.99230769200000002</v>
      </c>
      <c r="N241" s="6">
        <v>0.71666666700000003</v>
      </c>
      <c r="O241" s="6">
        <v>0.89878282099999995</v>
      </c>
      <c r="P241" s="6">
        <v>2.2112932949999999</v>
      </c>
      <c r="Q241" s="6">
        <v>0.165509769</v>
      </c>
      <c r="R241" s="6">
        <v>9.3543480000000002E-3</v>
      </c>
      <c r="S241" s="7">
        <v>8</v>
      </c>
      <c r="T241" s="7">
        <v>1201</v>
      </c>
      <c r="U241" s="4">
        <v>582.28800000000001</v>
      </c>
      <c r="V241" s="4">
        <v>385.9402</v>
      </c>
      <c r="W241" s="7">
        <v>1</v>
      </c>
      <c r="X241" s="7">
        <v>514</v>
      </c>
      <c r="Y241" s="4">
        <v>166.80850000000001</v>
      </c>
      <c r="Z241" s="4">
        <v>106.8413</v>
      </c>
      <c r="AA241" s="4">
        <v>415.47949999999997</v>
      </c>
      <c r="AB241" s="4">
        <v>4365.38</v>
      </c>
      <c r="AC241" s="4">
        <v>4363.9799999999996</v>
      </c>
      <c r="AD241" s="2">
        <v>1886.92</v>
      </c>
      <c r="AE241" s="2">
        <v>3107.08</v>
      </c>
      <c r="AF241" s="4">
        <v>1304.5899999999999</v>
      </c>
      <c r="AG241" s="4">
        <v>70.022199999999998</v>
      </c>
      <c r="AH241" s="4">
        <v>58.173999999999999</v>
      </c>
      <c r="AI241" s="4">
        <v>65.711100000000002</v>
      </c>
      <c r="AJ241" s="4">
        <v>57.455199999999998</v>
      </c>
      <c r="AK241" s="4">
        <v>98.838899999999995</v>
      </c>
      <c r="AL241" s="4">
        <v>70.978200000000001</v>
      </c>
      <c r="AM241" s="4">
        <v>105.8278</v>
      </c>
      <c r="AN241" s="4">
        <v>52.233699999999999</v>
      </c>
      <c r="AO241" s="4">
        <v>62.338900000000002</v>
      </c>
      <c r="AP241" s="4">
        <v>58.831299999999999</v>
      </c>
      <c r="AQ241" s="4">
        <v>111.87220000000001</v>
      </c>
      <c r="AR241" s="4">
        <v>51.571800000000003</v>
      </c>
      <c r="AS241" s="4">
        <v>98.044399999999996</v>
      </c>
      <c r="AT241" s="4">
        <v>59.291400000000003</v>
      </c>
      <c r="AU241" s="4">
        <v>72.577799999999996</v>
      </c>
      <c r="AV241" s="4">
        <v>59.654200000000003</v>
      </c>
      <c r="AW241" s="4">
        <v>102.2222</v>
      </c>
      <c r="AX241" s="4">
        <v>71.254300000000001</v>
      </c>
      <c r="AY241" s="4">
        <v>101.90560000000001</v>
      </c>
      <c r="AZ241" s="4">
        <v>58.173400000000001</v>
      </c>
      <c r="BA241" s="4">
        <v>65.322199999999995</v>
      </c>
      <c r="BB241" s="4">
        <v>57.126800000000003</v>
      </c>
      <c r="BC241" s="4">
        <v>131.8056</v>
      </c>
      <c r="BD241" s="4">
        <v>57.930199999999999</v>
      </c>
      <c r="BE241" s="7">
        <v>128000</v>
      </c>
      <c r="BF241" s="3">
        <v>0.59299999999999997</v>
      </c>
      <c r="BG241" s="4">
        <v>3.5000000000000001E-3</v>
      </c>
      <c r="BH241" s="4">
        <v>2.23E-2</v>
      </c>
      <c r="BI241" s="2">
        <v>5.77</v>
      </c>
      <c r="BJ241" s="7">
        <v>4510000</v>
      </c>
      <c r="BK241" s="4">
        <v>6.7000000000000002E-3</v>
      </c>
      <c r="BL241" s="1">
        <v>506</v>
      </c>
      <c r="BM241" s="7">
        <v>154000</v>
      </c>
      <c r="BN241" s="7">
        <v>490000</v>
      </c>
      <c r="BO241" s="4">
        <v>5.5999999999999999E-3</v>
      </c>
      <c r="BP241" s="7">
        <v>3</v>
      </c>
      <c r="BQ241" s="7">
        <v>3</v>
      </c>
      <c r="BR241" s="7">
        <v>3</v>
      </c>
      <c r="BS241" s="7">
        <v>4</v>
      </c>
      <c r="BT241" s="7">
        <v>3</v>
      </c>
    </row>
    <row r="242" spans="1:72" x14ac:dyDescent="0.25">
      <c r="A242" s="7">
        <v>1767</v>
      </c>
      <c r="B242" t="s">
        <v>259</v>
      </c>
      <c r="C242" s="7">
        <v>153</v>
      </c>
      <c r="D242" s="7">
        <v>156</v>
      </c>
      <c r="E242" s="5">
        <v>46.284271250000003</v>
      </c>
      <c r="F242" s="5">
        <v>45.602253859999998</v>
      </c>
      <c r="G242" s="6">
        <v>13.95727948</v>
      </c>
      <c r="H242" s="6">
        <v>15.408518020000001</v>
      </c>
      <c r="I242" s="6">
        <v>12.764801909999999</v>
      </c>
      <c r="J242" s="6">
        <v>1.2071098419999999</v>
      </c>
      <c r="K242" s="6">
        <v>1.1142061860000001</v>
      </c>
      <c r="L242" s="6">
        <v>0.56009997300000003</v>
      </c>
      <c r="M242" s="6">
        <v>0.98076923100000002</v>
      </c>
      <c r="N242" s="6">
        <v>0.73557692299999999</v>
      </c>
      <c r="O242" s="6">
        <v>0.92454632999999997</v>
      </c>
      <c r="P242" s="6">
        <v>1.455732332</v>
      </c>
      <c r="Q242" s="6">
        <v>0.16245748700000001</v>
      </c>
      <c r="R242" s="6">
        <v>1.4735402999999999E-2</v>
      </c>
      <c r="S242" s="7">
        <v>50</v>
      </c>
      <c r="T242" s="7">
        <v>1000</v>
      </c>
      <c r="U242" s="4">
        <v>499.67320000000001</v>
      </c>
      <c r="V242" s="4">
        <v>303.77769999999998</v>
      </c>
      <c r="W242" s="7">
        <v>43</v>
      </c>
      <c r="X242" s="7">
        <v>403</v>
      </c>
      <c r="Y242" s="4">
        <v>148.43639999999999</v>
      </c>
      <c r="Z242" s="4">
        <v>80.410200000000003</v>
      </c>
      <c r="AA242" s="4">
        <v>351.23680000000002</v>
      </c>
      <c r="AB242" s="4">
        <v>5335.21</v>
      </c>
      <c r="AC242" s="4">
        <v>5333.5</v>
      </c>
      <c r="AD242" s="2">
        <v>4635.0200000000004</v>
      </c>
      <c r="AE242" s="2">
        <v>2359.77</v>
      </c>
      <c r="AF242" s="4">
        <v>1747.83</v>
      </c>
      <c r="AG242" s="4">
        <v>62.100999999999999</v>
      </c>
      <c r="AH242" s="4">
        <v>50.093299999999999</v>
      </c>
      <c r="AI242" s="4">
        <v>36.201900000000002</v>
      </c>
      <c r="AJ242" s="4">
        <v>47.797899999999998</v>
      </c>
      <c r="AK242" s="4">
        <v>99.653800000000004</v>
      </c>
      <c r="AL242" s="4">
        <v>71.719200000000001</v>
      </c>
      <c r="AM242" s="4">
        <v>39.009599999999999</v>
      </c>
      <c r="AN242" s="4">
        <v>53.706699999999998</v>
      </c>
      <c r="AO242" s="4">
        <v>52.807699999999997</v>
      </c>
      <c r="AP242" s="4">
        <v>50.333199999999998</v>
      </c>
      <c r="AQ242" s="4">
        <v>44.697099999999999</v>
      </c>
      <c r="AR242" s="4">
        <v>52.495899999999999</v>
      </c>
      <c r="AS242" s="4">
        <v>47.274000000000001</v>
      </c>
      <c r="AT242" s="4">
        <v>39.882300000000001</v>
      </c>
      <c r="AU242" s="4">
        <v>25.115400000000001</v>
      </c>
      <c r="AV242" s="4">
        <v>41.868699999999997</v>
      </c>
      <c r="AW242" s="4">
        <v>96.875</v>
      </c>
      <c r="AX242" s="4">
        <v>70.665300000000002</v>
      </c>
      <c r="AY242" s="4">
        <v>69.230800000000002</v>
      </c>
      <c r="AZ242" s="4">
        <v>55.677999999999997</v>
      </c>
      <c r="BA242" s="4">
        <v>87.903800000000004</v>
      </c>
      <c r="BB242" s="4">
        <v>60.877499999999998</v>
      </c>
      <c r="BC242" s="4">
        <v>76.461500000000001</v>
      </c>
      <c r="BD242" s="4">
        <v>63.198500000000003</v>
      </c>
      <c r="BE242" s="7">
        <v>51800</v>
      </c>
      <c r="BF242" s="3">
        <v>0.73899999999999999</v>
      </c>
      <c r="BG242" s="4">
        <v>3.0000000000000001E-3</v>
      </c>
      <c r="BH242" s="4">
        <v>3.9300000000000002E-2</v>
      </c>
      <c r="BI242" s="2">
        <v>5.92</v>
      </c>
      <c r="BJ242" s="7">
        <v>-4030000</v>
      </c>
      <c r="BK242" s="4">
        <v>1.41E-2</v>
      </c>
      <c r="BL242" s="1">
        <v>403</v>
      </c>
      <c r="BM242" s="7">
        <v>95800</v>
      </c>
      <c r="BN242" s="7">
        <v>333000</v>
      </c>
      <c r="BO242" s="4">
        <v>5.3E-3</v>
      </c>
      <c r="BP242" s="7">
        <v>3</v>
      </c>
      <c r="BQ242" s="7">
        <v>3</v>
      </c>
      <c r="BR242" s="7">
        <v>3</v>
      </c>
      <c r="BS242" s="7">
        <v>2</v>
      </c>
      <c r="BT242" s="7">
        <v>3</v>
      </c>
    </row>
    <row r="243" spans="1:72" x14ac:dyDescent="0.25">
      <c r="A243" s="7">
        <v>1768</v>
      </c>
      <c r="B243" t="s">
        <v>259</v>
      </c>
      <c r="C243" s="7">
        <v>132</v>
      </c>
      <c r="D243" s="7">
        <v>137</v>
      </c>
      <c r="E243" s="5">
        <v>46.041630560000002</v>
      </c>
      <c r="F243" s="5">
        <v>44.75815652</v>
      </c>
      <c r="G243" s="6">
        <v>12.96408963</v>
      </c>
      <c r="H243" s="6">
        <v>16.48748423</v>
      </c>
      <c r="I243" s="6">
        <v>10.66323802</v>
      </c>
      <c r="J243" s="6">
        <v>1.54619865</v>
      </c>
      <c r="K243" s="6">
        <v>1.2779609869999999</v>
      </c>
      <c r="L243" s="6">
        <v>0.76270424400000003</v>
      </c>
      <c r="M243" s="6">
        <v>0.96350365000000004</v>
      </c>
      <c r="N243" s="6">
        <v>0.70588235300000002</v>
      </c>
      <c r="O243" s="6">
        <v>0.82801730600000001</v>
      </c>
      <c r="P243" s="6">
        <v>3.4286844740000002</v>
      </c>
      <c r="Q243" s="6">
        <v>0.18128556600000001</v>
      </c>
      <c r="R243" s="6">
        <v>2.7876380999999999E-2</v>
      </c>
      <c r="S243" s="7">
        <v>55</v>
      </c>
      <c r="T243" s="7">
        <v>1002</v>
      </c>
      <c r="U243" s="4">
        <v>488.96210000000002</v>
      </c>
      <c r="V243" s="4">
        <v>305.67520000000002</v>
      </c>
      <c r="W243" s="7">
        <v>36</v>
      </c>
      <c r="X243" s="7">
        <v>412</v>
      </c>
      <c r="Y243" s="4">
        <v>123.4545</v>
      </c>
      <c r="Z243" s="4">
        <v>90.088399999999993</v>
      </c>
      <c r="AA243" s="4">
        <v>365.50760000000002</v>
      </c>
      <c r="AB243" s="4">
        <v>5081.8900000000003</v>
      </c>
      <c r="AC243" s="4">
        <v>5079.68</v>
      </c>
      <c r="AD243" s="2">
        <v>5181.8100000000004</v>
      </c>
      <c r="AE243" s="2">
        <v>3156.26</v>
      </c>
      <c r="AF243" s="4">
        <v>1976.96</v>
      </c>
      <c r="AG243" s="4">
        <v>96.588200000000001</v>
      </c>
      <c r="AH243" s="4">
        <v>60.174199999999999</v>
      </c>
      <c r="AI243" s="4">
        <v>57.764699999999998</v>
      </c>
      <c r="AJ243" s="4">
        <v>52.165199999999999</v>
      </c>
      <c r="AK243" s="4">
        <v>95.614999999999995</v>
      </c>
      <c r="AL243" s="4">
        <v>70.996799999999993</v>
      </c>
      <c r="AM243" s="4">
        <v>40.545499999999997</v>
      </c>
      <c r="AN243" s="4">
        <v>59.047699999999999</v>
      </c>
      <c r="AO243" s="4">
        <v>47.395699999999998</v>
      </c>
      <c r="AP243" s="4">
        <v>57.494999999999997</v>
      </c>
      <c r="AQ243" s="4">
        <v>43.203200000000002</v>
      </c>
      <c r="AR243" s="4">
        <v>60.724899999999998</v>
      </c>
      <c r="AS243" s="4">
        <v>92.149699999999996</v>
      </c>
      <c r="AT243" s="4">
        <v>53.071599999999997</v>
      </c>
      <c r="AU243" s="4">
        <v>62.101599999999998</v>
      </c>
      <c r="AV243" s="4">
        <v>58.8459</v>
      </c>
      <c r="AW243" s="4">
        <v>103.1123</v>
      </c>
      <c r="AX243" s="4">
        <v>72.631100000000004</v>
      </c>
      <c r="AY243" s="4">
        <v>55.689799999999998</v>
      </c>
      <c r="AZ243" s="4">
        <v>48.567100000000003</v>
      </c>
      <c r="BA243" s="4">
        <v>103.3155</v>
      </c>
      <c r="BB243" s="4">
        <v>62.014299999999999</v>
      </c>
      <c r="BC243" s="4">
        <v>78.631</v>
      </c>
      <c r="BD243" s="4">
        <v>70.171400000000006</v>
      </c>
      <c r="BE243" s="7">
        <v>67000</v>
      </c>
      <c r="BF243" s="3">
        <v>0.67700000000000005</v>
      </c>
      <c r="BG243" s="4">
        <v>3.3999999999999998E-3</v>
      </c>
      <c r="BH243" s="4">
        <v>3.44E-2</v>
      </c>
      <c r="BI243" s="2">
        <v>5.81</v>
      </c>
      <c r="BJ243" s="7">
        <v>-3980000</v>
      </c>
      <c r="BK243" s="4">
        <v>1.4500000000000001E-2</v>
      </c>
      <c r="BL243" s="1">
        <v>389</v>
      </c>
      <c r="BM243" s="7">
        <v>101000</v>
      </c>
      <c r="BN243" s="7">
        <v>338000</v>
      </c>
      <c r="BO243" s="4">
        <v>4.4999999999999997E-3</v>
      </c>
      <c r="BP243" s="7">
        <v>3</v>
      </c>
      <c r="BQ243" s="7">
        <v>2</v>
      </c>
      <c r="BR243" s="7">
        <v>3</v>
      </c>
      <c r="BS243" s="7">
        <v>4</v>
      </c>
      <c r="BT243" s="7">
        <v>3</v>
      </c>
    </row>
    <row r="244" spans="1:72" x14ac:dyDescent="0.25">
      <c r="A244" s="7">
        <v>1820</v>
      </c>
      <c r="B244" t="s">
        <v>260</v>
      </c>
      <c r="C244" s="7">
        <v>101</v>
      </c>
      <c r="D244" s="7">
        <v>102</v>
      </c>
      <c r="E244" s="5">
        <v>37.213203440000001</v>
      </c>
      <c r="F244" s="5">
        <v>36.678766680000003</v>
      </c>
      <c r="G244" s="6">
        <v>11.340070280000001</v>
      </c>
      <c r="H244" s="6">
        <v>12.063559590000001</v>
      </c>
      <c r="I244" s="6">
        <v>10.782612540000001</v>
      </c>
      <c r="J244" s="6">
        <v>1.118797466</v>
      </c>
      <c r="K244" s="6">
        <v>1.0910957809999999</v>
      </c>
      <c r="L244" s="6">
        <v>0.448432249</v>
      </c>
      <c r="M244" s="6">
        <v>0.99019607799999998</v>
      </c>
      <c r="N244" s="6">
        <v>0.765151515</v>
      </c>
      <c r="O244" s="6">
        <v>0.94341285500000005</v>
      </c>
      <c r="P244" s="6">
        <v>0.82062633699999998</v>
      </c>
      <c r="Q244" s="6">
        <v>0.160351198</v>
      </c>
      <c r="R244" s="6">
        <v>1.4361482E-2</v>
      </c>
      <c r="S244" s="7">
        <v>36</v>
      </c>
      <c r="T244" s="7">
        <v>1122</v>
      </c>
      <c r="U244" s="4">
        <v>497.33</v>
      </c>
      <c r="V244" s="4">
        <v>302.11410000000001</v>
      </c>
      <c r="W244" s="7">
        <v>69</v>
      </c>
      <c r="X244" s="7">
        <v>667</v>
      </c>
      <c r="Y244" s="4">
        <v>216.32259999999999</v>
      </c>
      <c r="Z244" s="4">
        <v>138.90369999999999</v>
      </c>
      <c r="AA244" s="4">
        <v>281.00740000000002</v>
      </c>
      <c r="AB244" s="4">
        <v>5065.01</v>
      </c>
      <c r="AC244" s="4">
        <v>1224.04</v>
      </c>
      <c r="AD244" s="2">
        <v>5062.95</v>
      </c>
      <c r="AE244" s="2">
        <v>5063.12</v>
      </c>
      <c r="AF244" s="4">
        <v>1223.8399999999999</v>
      </c>
      <c r="AG244" s="4">
        <v>82.537899999999993</v>
      </c>
      <c r="AH244" s="4">
        <v>51.872900000000001</v>
      </c>
      <c r="AI244" s="4">
        <v>65.962100000000007</v>
      </c>
      <c r="AJ244" s="4">
        <v>55.9589</v>
      </c>
      <c r="AK244" s="4">
        <v>101.4318</v>
      </c>
      <c r="AL244" s="4">
        <v>66.722499999999997</v>
      </c>
      <c r="AM244" s="4">
        <v>90.697000000000003</v>
      </c>
      <c r="AN244" s="4">
        <v>55.907600000000002</v>
      </c>
      <c r="AO244" s="4">
        <v>79.121200000000002</v>
      </c>
      <c r="AP244" s="4">
        <v>54.751800000000003</v>
      </c>
      <c r="AQ244" s="4">
        <v>78.060599999999994</v>
      </c>
      <c r="AR244" s="4">
        <v>53.356299999999997</v>
      </c>
      <c r="AS244" s="4">
        <v>86.371200000000002</v>
      </c>
      <c r="AT244" s="4">
        <v>58.050400000000003</v>
      </c>
      <c r="AU244" s="4">
        <v>60.992400000000004</v>
      </c>
      <c r="AV244" s="4">
        <v>51.929400000000001</v>
      </c>
      <c r="AW244" s="4">
        <v>104.8939</v>
      </c>
      <c r="AX244" s="4">
        <v>68.792900000000003</v>
      </c>
      <c r="AY244" s="4">
        <v>93.401499999999999</v>
      </c>
      <c r="AZ244" s="4">
        <v>60.931100000000001</v>
      </c>
      <c r="BA244" s="4">
        <v>114.88639999999999</v>
      </c>
      <c r="BB244" s="4">
        <v>53.316899999999997</v>
      </c>
      <c r="BC244" s="4">
        <v>94</v>
      </c>
      <c r="BD244" s="4">
        <v>59.005499999999998</v>
      </c>
      <c r="BE244" s="7">
        <v>88200</v>
      </c>
      <c r="BF244" s="3">
        <v>0.54400000000000004</v>
      </c>
      <c r="BG244" s="4">
        <v>4.8999999999999998E-3</v>
      </c>
      <c r="BH244" s="4">
        <v>2.5600000000000001E-2</v>
      </c>
      <c r="BI244" s="2">
        <v>5.42</v>
      </c>
      <c r="BJ244" s="7">
        <v>-2240000</v>
      </c>
      <c r="BK244" s="4">
        <v>8.6E-3</v>
      </c>
      <c r="BL244" s="1">
        <v>473</v>
      </c>
      <c r="BM244" s="7">
        <v>94000</v>
      </c>
      <c r="BN244" s="7">
        <v>289000</v>
      </c>
      <c r="BO244" s="4">
        <v>7.7000000000000002E-3</v>
      </c>
      <c r="BP244" s="7">
        <v>3</v>
      </c>
      <c r="BQ244" s="7">
        <v>4</v>
      </c>
      <c r="BR244" s="7">
        <v>3</v>
      </c>
      <c r="BS244" s="7">
        <v>2</v>
      </c>
      <c r="BT244" s="7">
        <v>3</v>
      </c>
    </row>
    <row r="245" spans="1:72" x14ac:dyDescent="0.25">
      <c r="A245" s="7">
        <v>1828</v>
      </c>
      <c r="B245" t="s">
        <v>261</v>
      </c>
      <c r="C245" s="7">
        <v>82</v>
      </c>
      <c r="D245" s="7">
        <v>86</v>
      </c>
      <c r="E245" s="5">
        <v>36.041630560000002</v>
      </c>
      <c r="F245" s="5">
        <v>34.531186050000002</v>
      </c>
      <c r="G245" s="6">
        <v>10.21790794</v>
      </c>
      <c r="H245" s="6">
        <v>11.90412922</v>
      </c>
      <c r="I245" s="6">
        <v>9.1032489620000003</v>
      </c>
      <c r="J245" s="6">
        <v>1.3076791889999999</v>
      </c>
      <c r="K245" s="6">
        <v>1.260622763</v>
      </c>
      <c r="L245" s="6">
        <v>0.64437037500000005</v>
      </c>
      <c r="M245" s="6">
        <v>0.95348837200000003</v>
      </c>
      <c r="N245" s="6">
        <v>0.68333333299999999</v>
      </c>
      <c r="O245" s="6">
        <v>0.86417306500000002</v>
      </c>
      <c r="P245" s="6">
        <v>1.4532816930000001</v>
      </c>
      <c r="Q245" s="6">
        <v>0.16913930399999999</v>
      </c>
      <c r="R245" s="6">
        <v>4.1908329000000001E-2</v>
      </c>
      <c r="S245" s="7">
        <v>11</v>
      </c>
      <c r="T245" s="7">
        <v>1281</v>
      </c>
      <c r="U245" s="4">
        <v>568.20000000000005</v>
      </c>
      <c r="V245" s="4">
        <v>363.33920000000001</v>
      </c>
      <c r="W245" s="7">
        <v>20</v>
      </c>
      <c r="X245" s="7">
        <v>745</v>
      </c>
      <c r="Y245" s="4">
        <v>261.58819999999997</v>
      </c>
      <c r="Z245" s="4">
        <v>185.28389999999999</v>
      </c>
      <c r="AA245" s="4">
        <v>306.61180000000002</v>
      </c>
      <c r="AB245" s="4">
        <v>4308.6400000000003</v>
      </c>
      <c r="AC245" s="4">
        <v>2008.5</v>
      </c>
      <c r="AD245" s="2">
        <v>4308.2700000000004</v>
      </c>
      <c r="AE245" s="2">
        <v>4307.91</v>
      </c>
      <c r="AF245" s="4">
        <v>2008.36</v>
      </c>
      <c r="AG245" s="4">
        <v>131.66669999999999</v>
      </c>
      <c r="AH245" s="4">
        <v>55.595100000000002</v>
      </c>
      <c r="AI245" s="4">
        <v>98.541700000000006</v>
      </c>
      <c r="AJ245" s="4">
        <v>67.343800000000002</v>
      </c>
      <c r="AK245" s="4">
        <v>112.11669999999999</v>
      </c>
      <c r="AL245" s="4">
        <v>71.047300000000007</v>
      </c>
      <c r="AM245" s="4">
        <v>106.47499999999999</v>
      </c>
      <c r="AN245" s="4">
        <v>54.430599999999998</v>
      </c>
      <c r="AO245" s="4">
        <v>76.3</v>
      </c>
      <c r="AP245" s="4">
        <v>62.432400000000001</v>
      </c>
      <c r="AQ245" s="4">
        <v>115.7667</v>
      </c>
      <c r="AR245" s="4">
        <v>57.935699999999997</v>
      </c>
      <c r="AS245" s="4">
        <v>102.70829999999999</v>
      </c>
      <c r="AT245" s="4">
        <v>64.447199999999995</v>
      </c>
      <c r="AU245" s="4">
        <v>86.708299999999994</v>
      </c>
      <c r="AV245" s="4">
        <v>68.784000000000006</v>
      </c>
      <c r="AW245" s="4">
        <v>103.2</v>
      </c>
      <c r="AX245" s="4">
        <v>70.605500000000006</v>
      </c>
      <c r="AY245" s="4">
        <v>101.13330000000001</v>
      </c>
      <c r="AZ245" s="4">
        <v>64.645600000000002</v>
      </c>
      <c r="BA245" s="4">
        <v>98.316699999999997</v>
      </c>
      <c r="BB245" s="4">
        <v>54.813400000000001</v>
      </c>
      <c r="BC245" s="4">
        <v>101.9833</v>
      </c>
      <c r="BD245" s="4">
        <v>51.668799999999997</v>
      </c>
      <c r="BE245" s="7">
        <v>152000</v>
      </c>
      <c r="BF245" s="3">
        <v>0.44400000000000001</v>
      </c>
      <c r="BG245" s="4">
        <v>5.4999999999999997E-3</v>
      </c>
      <c r="BH245" s="4">
        <v>1.37E-2</v>
      </c>
      <c r="BI245" s="2">
        <v>5.31</v>
      </c>
      <c r="BJ245" s="7">
        <v>3360000</v>
      </c>
      <c r="BK245" s="4">
        <v>1.1999999999999999E-3</v>
      </c>
      <c r="BL245" s="1">
        <v>495</v>
      </c>
      <c r="BM245" s="7">
        <v>133000</v>
      </c>
      <c r="BN245" s="7">
        <v>384000</v>
      </c>
      <c r="BO245" s="4">
        <v>6.6E-3</v>
      </c>
      <c r="BP245" s="7">
        <v>4</v>
      </c>
      <c r="BQ245" s="7">
        <v>3</v>
      </c>
      <c r="BR245" s="7">
        <v>3</v>
      </c>
      <c r="BS245" s="7">
        <v>3</v>
      </c>
      <c r="BT245" s="7">
        <v>3</v>
      </c>
    </row>
    <row r="246" spans="1:72" x14ac:dyDescent="0.25">
      <c r="A246" s="7">
        <v>1915</v>
      </c>
      <c r="B246" t="s">
        <v>262</v>
      </c>
      <c r="C246" s="7">
        <v>130</v>
      </c>
      <c r="D246" s="7">
        <v>133</v>
      </c>
      <c r="E246" s="5">
        <v>45.213203440000001</v>
      </c>
      <c r="F246" s="5">
        <v>43.82537413</v>
      </c>
      <c r="G246" s="6">
        <v>12.86550197</v>
      </c>
      <c r="H246" s="6">
        <v>15.395537920000001</v>
      </c>
      <c r="I246" s="6">
        <v>11.29459454</v>
      </c>
      <c r="J246" s="6">
        <v>1.3630890309999999</v>
      </c>
      <c r="K246" s="6">
        <v>1.2513458019999999</v>
      </c>
      <c r="L246" s="6">
        <v>0.67955151300000005</v>
      </c>
      <c r="M246" s="6">
        <v>0.97744360900000005</v>
      </c>
      <c r="N246" s="6">
        <v>0.71428571399999996</v>
      </c>
      <c r="O246" s="6">
        <v>0.85055411800000003</v>
      </c>
      <c r="P246" s="6">
        <v>1.088026369</v>
      </c>
      <c r="Q246" s="6">
        <v>0.174001821</v>
      </c>
      <c r="R246" s="6">
        <v>3.0695222000000001E-2</v>
      </c>
      <c r="S246" s="7">
        <v>107</v>
      </c>
      <c r="T246" s="7">
        <v>1202</v>
      </c>
      <c r="U246" s="4">
        <v>767.4692</v>
      </c>
      <c r="V246" s="4">
        <v>354.1046</v>
      </c>
      <c r="W246" s="7">
        <v>71</v>
      </c>
      <c r="X246" s="7">
        <v>1103</v>
      </c>
      <c r="Y246" s="4">
        <v>767.80769999999995</v>
      </c>
      <c r="Z246" s="4">
        <v>356.30450000000002</v>
      </c>
      <c r="AA246" s="4">
        <v>0.33850000000000002</v>
      </c>
      <c r="AB246" s="4">
        <v>5000.78</v>
      </c>
      <c r="AC246" s="4">
        <v>4994.46</v>
      </c>
      <c r="AD246" s="2">
        <v>3410.45</v>
      </c>
      <c r="AE246" s="2">
        <v>2809.07</v>
      </c>
      <c r="AF246" s="4">
        <v>2072.06</v>
      </c>
      <c r="AG246" s="4">
        <v>99.587900000000005</v>
      </c>
      <c r="AH246" s="4">
        <v>58.611199999999997</v>
      </c>
      <c r="AI246" s="4">
        <v>71.824200000000005</v>
      </c>
      <c r="AJ246" s="4">
        <v>65.575900000000004</v>
      </c>
      <c r="AK246" s="4">
        <v>119.6044</v>
      </c>
      <c r="AL246" s="4">
        <v>70.518000000000001</v>
      </c>
      <c r="AM246" s="4">
        <v>50.274700000000003</v>
      </c>
      <c r="AN246" s="4">
        <v>65.682699999999997</v>
      </c>
      <c r="AO246" s="4">
        <v>61.373600000000003</v>
      </c>
      <c r="AP246" s="4">
        <v>66.596999999999994</v>
      </c>
      <c r="AQ246" s="4">
        <v>47.928600000000003</v>
      </c>
      <c r="AR246" s="4">
        <v>61.584200000000003</v>
      </c>
      <c r="AS246" s="4">
        <v>76.741799999999998</v>
      </c>
      <c r="AT246" s="4">
        <v>49.76</v>
      </c>
      <c r="AU246" s="4">
        <v>61.1813</v>
      </c>
      <c r="AV246" s="4">
        <v>63.2346</v>
      </c>
      <c r="AW246" s="4">
        <v>122.3571</v>
      </c>
      <c r="AX246" s="4">
        <v>70.842799999999997</v>
      </c>
      <c r="AY246" s="4">
        <v>97.648399999999995</v>
      </c>
      <c r="AZ246" s="4">
        <v>74.477199999999996</v>
      </c>
      <c r="BA246" s="4">
        <v>83.181299999999993</v>
      </c>
      <c r="BB246" s="4">
        <v>56.504300000000001</v>
      </c>
      <c r="BC246" s="4">
        <v>97.670299999999997</v>
      </c>
      <c r="BD246" s="4">
        <v>77.490799999999993</v>
      </c>
      <c r="BE246" s="7">
        <v>73100</v>
      </c>
      <c r="BF246" s="3">
        <v>0.70699999999999996</v>
      </c>
      <c r="BG246" s="4">
        <v>3.3999999999999998E-3</v>
      </c>
      <c r="BH246" s="4">
        <v>3.2599999999999997E-2</v>
      </c>
      <c r="BI246" s="2">
        <v>5.78</v>
      </c>
      <c r="BJ246" s="7">
        <v>7340000</v>
      </c>
      <c r="BK246" s="4">
        <v>1.21E-2</v>
      </c>
      <c r="BL246" s="1">
        <v>745</v>
      </c>
      <c r="BM246" s="7">
        <v>109000</v>
      </c>
      <c r="BN246" s="7">
        <v>371000</v>
      </c>
      <c r="BO246" s="4">
        <v>4.4999999999999997E-3</v>
      </c>
      <c r="BP246" s="7">
        <v>3</v>
      </c>
      <c r="BQ246" s="7">
        <v>3</v>
      </c>
      <c r="BR246" s="7">
        <v>5</v>
      </c>
      <c r="BS246" s="7">
        <v>2</v>
      </c>
      <c r="BT246" s="7">
        <v>3</v>
      </c>
    </row>
    <row r="247" spans="1:72" x14ac:dyDescent="0.25">
      <c r="A247" s="7">
        <v>1933</v>
      </c>
      <c r="B247" t="s">
        <v>263</v>
      </c>
      <c r="C247" s="7">
        <v>126</v>
      </c>
      <c r="D247" s="7">
        <v>136</v>
      </c>
      <c r="E247" s="5">
        <v>45.698484809999997</v>
      </c>
      <c r="F247" s="5">
        <v>43.868112549999999</v>
      </c>
      <c r="G247" s="6">
        <v>12.666024739999999</v>
      </c>
      <c r="H247" s="6">
        <v>16.30861273</v>
      </c>
      <c r="I247" s="6">
        <v>10.291122659999999</v>
      </c>
      <c r="J247" s="6">
        <v>1.5847263</v>
      </c>
      <c r="K247" s="6">
        <v>1.3189343899999999</v>
      </c>
      <c r="L247" s="6">
        <v>0.77576347700000003</v>
      </c>
      <c r="M247" s="6">
        <v>0.92647058800000004</v>
      </c>
      <c r="N247" s="6">
        <v>0.60576923100000002</v>
      </c>
      <c r="O247" s="6">
        <v>0.822777698</v>
      </c>
      <c r="P247" s="6">
        <v>1.6535607050000001</v>
      </c>
      <c r="Q247" s="6">
        <v>0.18314057</v>
      </c>
      <c r="R247" s="6">
        <v>4.0053236999999998E-2</v>
      </c>
      <c r="S247" s="7">
        <v>182</v>
      </c>
      <c r="T247" s="7">
        <v>952</v>
      </c>
      <c r="U247" s="4">
        <v>659.80949999999996</v>
      </c>
      <c r="V247" s="4">
        <v>222.27699999999999</v>
      </c>
      <c r="W247" s="7">
        <v>115</v>
      </c>
      <c r="X247" s="7">
        <v>657</v>
      </c>
      <c r="Y247" s="4">
        <v>240.47559999999999</v>
      </c>
      <c r="Z247" s="4">
        <v>111.7333</v>
      </c>
      <c r="AA247" s="4">
        <v>419.33390000000003</v>
      </c>
      <c r="AB247" s="4">
        <v>4955.79</v>
      </c>
      <c r="AC247" s="4">
        <v>4951.6099999999997</v>
      </c>
      <c r="AD247" s="2">
        <v>4074.7</v>
      </c>
      <c r="AE247" s="2">
        <v>2542.63</v>
      </c>
      <c r="AF247" s="4">
        <v>2038.39</v>
      </c>
      <c r="AG247" s="4">
        <v>70.283699999999996</v>
      </c>
      <c r="AH247" s="4">
        <v>53.395200000000003</v>
      </c>
      <c r="AI247" s="4">
        <v>65.293300000000002</v>
      </c>
      <c r="AJ247" s="4">
        <v>56.500399999999999</v>
      </c>
      <c r="AK247" s="4">
        <v>117.05289999999999</v>
      </c>
      <c r="AL247" s="4">
        <v>74.243200000000002</v>
      </c>
      <c r="AM247" s="4">
        <v>64.6875</v>
      </c>
      <c r="AN247" s="4">
        <v>45.725200000000001</v>
      </c>
      <c r="AO247" s="4">
        <v>51.947099999999999</v>
      </c>
      <c r="AP247" s="4">
        <v>47.658299999999997</v>
      </c>
      <c r="AQ247" s="4">
        <v>69.125</v>
      </c>
      <c r="AR247" s="4">
        <v>48.913600000000002</v>
      </c>
      <c r="AS247" s="4">
        <v>65.1875</v>
      </c>
      <c r="AT247" s="4">
        <v>50.033700000000003</v>
      </c>
      <c r="AU247" s="4">
        <v>45.644199999999998</v>
      </c>
      <c r="AV247" s="4">
        <v>59.283299999999997</v>
      </c>
      <c r="AW247" s="4">
        <v>112.25960000000001</v>
      </c>
      <c r="AX247" s="4">
        <v>76.540400000000005</v>
      </c>
      <c r="AY247" s="4">
        <v>70.538499999999999</v>
      </c>
      <c r="AZ247" s="4">
        <v>50.921399999999998</v>
      </c>
      <c r="BA247" s="4">
        <v>97.048100000000005</v>
      </c>
      <c r="BB247" s="4">
        <v>63.810899999999997</v>
      </c>
      <c r="BC247" s="4">
        <v>89.625</v>
      </c>
      <c r="BD247" s="4">
        <v>58.9863</v>
      </c>
      <c r="BE247" s="7">
        <v>47600</v>
      </c>
      <c r="BF247" s="3">
        <v>0.69899999999999995</v>
      </c>
      <c r="BG247" s="4">
        <v>3.0000000000000001E-3</v>
      </c>
      <c r="BH247" s="4">
        <v>3.39E-2</v>
      </c>
      <c r="BI247" s="2">
        <v>5.93</v>
      </c>
      <c r="BJ247" s="7">
        <v>-1080000</v>
      </c>
      <c r="BK247" s="4">
        <v>1.24E-2</v>
      </c>
      <c r="BL247" s="1">
        <v>416</v>
      </c>
      <c r="BM247" s="7">
        <v>77400</v>
      </c>
      <c r="BN247" s="7">
        <v>263000</v>
      </c>
      <c r="BO247" s="4">
        <v>4.1000000000000003E-3</v>
      </c>
      <c r="BP247" s="7">
        <v>3</v>
      </c>
      <c r="BQ247" s="7">
        <v>3</v>
      </c>
      <c r="BR247" s="7">
        <v>3</v>
      </c>
      <c r="BS247" s="7">
        <v>2</v>
      </c>
      <c r="BT247" s="7">
        <v>3</v>
      </c>
    </row>
    <row r="248" spans="1:72" x14ac:dyDescent="0.25">
      <c r="A248" s="7">
        <v>1976</v>
      </c>
      <c r="B248" t="s">
        <v>163</v>
      </c>
      <c r="C248" s="7">
        <v>127</v>
      </c>
      <c r="D248" s="7">
        <v>134</v>
      </c>
      <c r="E248" s="5">
        <v>48.041630560000002</v>
      </c>
      <c r="F248" s="5">
        <v>46.54336369</v>
      </c>
      <c r="G248" s="6">
        <v>12.71618741</v>
      </c>
      <c r="H248" s="6">
        <v>18.35088811</v>
      </c>
      <c r="I248" s="6">
        <v>9.0331666510000002</v>
      </c>
      <c r="J248" s="6">
        <v>2.031501113</v>
      </c>
      <c r="K248" s="6">
        <v>1.446178476</v>
      </c>
      <c r="L248" s="6">
        <v>0.87045565700000005</v>
      </c>
      <c r="M248" s="6">
        <v>0.94776119400000003</v>
      </c>
      <c r="N248" s="6">
        <v>0.70555555599999997</v>
      </c>
      <c r="O248" s="6">
        <v>0.73671252200000004</v>
      </c>
      <c r="P248" s="6">
        <v>3.9734477429999999</v>
      </c>
      <c r="Q248" s="6">
        <v>0.20457014100000001</v>
      </c>
      <c r="R248" s="6">
        <v>3.1186845000000001E-2</v>
      </c>
      <c r="S248" s="7">
        <v>247</v>
      </c>
      <c r="T248" s="7">
        <v>1067</v>
      </c>
      <c r="U248" s="4">
        <v>638.99210000000005</v>
      </c>
      <c r="V248" s="4">
        <v>243.0453</v>
      </c>
      <c r="W248" s="7">
        <v>167</v>
      </c>
      <c r="X248" s="7">
        <v>868</v>
      </c>
      <c r="Y248" s="4">
        <v>397.60379999999998</v>
      </c>
      <c r="Z248" s="4">
        <v>171.91290000000001</v>
      </c>
      <c r="AA248" s="4">
        <v>241.38839999999999</v>
      </c>
      <c r="AB248" s="4">
        <v>4541.93</v>
      </c>
      <c r="AC248" s="4">
        <v>4539.63</v>
      </c>
      <c r="AD248" s="2">
        <v>2133.4899999999998</v>
      </c>
      <c r="AE248" s="2">
        <v>3719.97</v>
      </c>
      <c r="AF248" s="4">
        <v>1828.38</v>
      </c>
      <c r="AG248" s="4">
        <v>79.588899999999995</v>
      </c>
      <c r="AH248" s="4">
        <v>59.018799999999999</v>
      </c>
      <c r="AI248" s="4">
        <v>82.644400000000005</v>
      </c>
      <c r="AJ248" s="4">
        <v>63.243200000000002</v>
      </c>
      <c r="AK248" s="4">
        <v>119.0111</v>
      </c>
      <c r="AL248" s="4">
        <v>69.434600000000003</v>
      </c>
      <c r="AM248" s="4">
        <v>81.833299999999994</v>
      </c>
      <c r="AN248" s="4">
        <v>57.2376</v>
      </c>
      <c r="AO248" s="4">
        <v>90.677800000000005</v>
      </c>
      <c r="AP248" s="4">
        <v>59.762599999999999</v>
      </c>
      <c r="AQ248" s="4">
        <v>93.616699999999994</v>
      </c>
      <c r="AR248" s="4">
        <v>58.727899999999998</v>
      </c>
      <c r="AS248" s="4">
        <v>71.566699999999997</v>
      </c>
      <c r="AT248" s="4">
        <v>66.7072</v>
      </c>
      <c r="AU248" s="4">
        <v>65.072199999999995</v>
      </c>
      <c r="AV248" s="4">
        <v>56.640999999999998</v>
      </c>
      <c r="AW248" s="4">
        <v>114.4667</v>
      </c>
      <c r="AX248" s="4">
        <v>69.009299999999996</v>
      </c>
      <c r="AY248" s="4">
        <v>89.65</v>
      </c>
      <c r="AZ248" s="4">
        <v>61.304200000000002</v>
      </c>
      <c r="BA248" s="4">
        <v>97.438900000000004</v>
      </c>
      <c r="BB248" s="4">
        <v>62.261400000000002</v>
      </c>
      <c r="BC248" s="4">
        <v>109.4556</v>
      </c>
      <c r="BD248" s="4">
        <v>65.605199999999996</v>
      </c>
      <c r="BE248" s="7">
        <v>38700</v>
      </c>
      <c r="BF248" s="3">
        <v>0.70599999999999996</v>
      </c>
      <c r="BG248" s="4">
        <v>3.5000000000000001E-3</v>
      </c>
      <c r="BH248" s="4">
        <v>2.41E-2</v>
      </c>
      <c r="BI248" s="2">
        <v>5.76</v>
      </c>
      <c r="BJ248" s="7">
        <v>-2940000</v>
      </c>
      <c r="BK248" s="4">
        <v>6.1999999999999998E-3</v>
      </c>
      <c r="BL248" s="1">
        <v>436</v>
      </c>
      <c r="BM248" s="7">
        <v>61600</v>
      </c>
      <c r="BN248" s="7">
        <v>210000</v>
      </c>
      <c r="BO248" s="4">
        <v>3.7000000000000002E-3</v>
      </c>
      <c r="BP248" s="7">
        <v>3</v>
      </c>
      <c r="BQ248" s="7">
        <v>2</v>
      </c>
      <c r="BR248" s="7">
        <v>3</v>
      </c>
      <c r="BS248" s="7">
        <v>2</v>
      </c>
      <c r="BT248" s="7">
        <v>3</v>
      </c>
    </row>
    <row r="249" spans="1:72" x14ac:dyDescent="0.25">
      <c r="A249" s="7">
        <v>2072</v>
      </c>
      <c r="B249" t="s">
        <v>136</v>
      </c>
      <c r="C249" s="7">
        <v>69</v>
      </c>
      <c r="D249" s="7">
        <v>70</v>
      </c>
      <c r="E249" s="5">
        <v>30.970562749999999</v>
      </c>
      <c r="F249" s="5">
        <v>30.792417159999999</v>
      </c>
      <c r="G249" s="6">
        <v>9.3730213160000009</v>
      </c>
      <c r="H249" s="6">
        <v>10.95907478</v>
      </c>
      <c r="I249" s="6">
        <v>8.1407180720000003</v>
      </c>
      <c r="J249" s="6">
        <v>1.3462049270000001</v>
      </c>
      <c r="K249" s="6">
        <v>1.106214225</v>
      </c>
      <c r="L249" s="6">
        <v>0.66948124899999994</v>
      </c>
      <c r="M249" s="6">
        <v>0.985714286</v>
      </c>
      <c r="N249" s="6">
        <v>0.784090909</v>
      </c>
      <c r="O249" s="6">
        <v>0.91447406099999995</v>
      </c>
      <c r="P249" s="6">
        <v>1.333663866</v>
      </c>
      <c r="Q249" s="6">
        <v>0.16640031199999999</v>
      </c>
      <c r="R249" s="6">
        <v>5.7520940000000001E-3</v>
      </c>
      <c r="S249" s="7">
        <v>83</v>
      </c>
      <c r="T249" s="7">
        <v>1168</v>
      </c>
      <c r="U249" s="4">
        <v>642.0145</v>
      </c>
      <c r="V249" s="4">
        <v>317.37119999999999</v>
      </c>
      <c r="W249" s="7">
        <v>19</v>
      </c>
      <c r="X249" s="7">
        <v>524</v>
      </c>
      <c r="Y249" s="4">
        <v>202.63159999999999</v>
      </c>
      <c r="Z249" s="4">
        <v>148.03460000000001</v>
      </c>
      <c r="AA249" s="4">
        <v>439.38290000000001</v>
      </c>
      <c r="AB249" s="4">
        <v>4321.26</v>
      </c>
      <c r="AC249" s="4">
        <v>4321.3</v>
      </c>
      <c r="AD249" s="2">
        <v>2766.29</v>
      </c>
      <c r="AE249" s="2">
        <v>2598.56</v>
      </c>
      <c r="AF249" s="4">
        <v>1935.5</v>
      </c>
      <c r="AG249" s="4">
        <v>49.681800000000003</v>
      </c>
      <c r="AH249" s="4">
        <v>54.152099999999997</v>
      </c>
      <c r="AI249" s="4">
        <v>58.840899999999998</v>
      </c>
      <c r="AJ249" s="4">
        <v>58.668700000000001</v>
      </c>
      <c r="AK249" s="4">
        <v>113.6023</v>
      </c>
      <c r="AL249" s="4">
        <v>65.356800000000007</v>
      </c>
      <c r="AM249" s="4">
        <v>80.6477</v>
      </c>
      <c r="AN249" s="4">
        <v>53.2759</v>
      </c>
      <c r="AO249" s="4">
        <v>77.420500000000004</v>
      </c>
      <c r="AP249" s="4">
        <v>56.193600000000004</v>
      </c>
      <c r="AQ249" s="4">
        <v>90.045500000000004</v>
      </c>
      <c r="AR249" s="4">
        <v>54.753999999999998</v>
      </c>
      <c r="AS249" s="4">
        <v>95.159099999999995</v>
      </c>
      <c r="AT249" s="4">
        <v>61.024799999999999</v>
      </c>
      <c r="AU249" s="4">
        <v>117.125</v>
      </c>
      <c r="AV249" s="4">
        <v>70.389200000000002</v>
      </c>
      <c r="AW249" s="4">
        <v>113.1932</v>
      </c>
      <c r="AX249" s="4">
        <v>66.436400000000006</v>
      </c>
      <c r="AY249" s="4">
        <v>86.170500000000004</v>
      </c>
      <c r="AZ249" s="4">
        <v>51.234000000000002</v>
      </c>
      <c r="BA249" s="4">
        <v>138.43180000000001</v>
      </c>
      <c r="BB249" s="4">
        <v>70.147599999999997</v>
      </c>
      <c r="BC249" s="4">
        <v>97.3523</v>
      </c>
      <c r="BD249" s="4">
        <v>61.845399999999998</v>
      </c>
      <c r="BE249" s="7">
        <v>107000</v>
      </c>
      <c r="BF249" s="3">
        <v>0.58399999999999996</v>
      </c>
      <c r="BG249" s="4">
        <v>7.7000000000000002E-3</v>
      </c>
      <c r="BH249" s="4">
        <v>1.8499999999999999E-2</v>
      </c>
      <c r="BI249" s="2">
        <v>4.96</v>
      </c>
      <c r="BJ249" s="7">
        <v>36800000</v>
      </c>
      <c r="BK249" s="4">
        <v>6.1000000000000004E-3</v>
      </c>
      <c r="BL249" s="1">
        <v>579</v>
      </c>
      <c r="BM249" s="7">
        <v>112000</v>
      </c>
      <c r="BN249" s="7">
        <v>356000</v>
      </c>
      <c r="BO249" s="4">
        <v>7.7000000000000002E-3</v>
      </c>
      <c r="BP249" s="7">
        <v>3</v>
      </c>
      <c r="BQ249" s="7">
        <v>2</v>
      </c>
      <c r="BR249" s="7">
        <v>3</v>
      </c>
      <c r="BS249" s="7">
        <v>3</v>
      </c>
      <c r="BT249" s="7">
        <v>3</v>
      </c>
    </row>
    <row r="250" spans="1:72" x14ac:dyDescent="0.25">
      <c r="A250" s="7">
        <v>2073</v>
      </c>
      <c r="B250" t="s">
        <v>136</v>
      </c>
      <c r="C250" s="7">
        <v>66</v>
      </c>
      <c r="D250" s="7">
        <v>67</v>
      </c>
      <c r="E250" s="5">
        <v>30.142135620000001</v>
      </c>
      <c r="F250" s="5">
        <v>29.890199719999998</v>
      </c>
      <c r="G250" s="6">
        <v>9.1669956880000001</v>
      </c>
      <c r="H250" s="6">
        <v>9.4708484150000007</v>
      </c>
      <c r="I250" s="6">
        <v>9.099591813</v>
      </c>
      <c r="J250" s="6">
        <v>1.0407992589999999</v>
      </c>
      <c r="K250" s="6">
        <v>1.095454237</v>
      </c>
      <c r="L250" s="6">
        <v>0.27724218099999998</v>
      </c>
      <c r="M250" s="6">
        <v>0.98507462700000004</v>
      </c>
      <c r="N250" s="6">
        <v>0.81481481499999997</v>
      </c>
      <c r="O250" s="6">
        <v>0.92831670499999996</v>
      </c>
      <c r="P250" s="6">
        <v>0.40769880800000002</v>
      </c>
      <c r="Q250" s="6">
        <v>0.16082658499999999</v>
      </c>
      <c r="R250" s="6">
        <v>8.3582629999999995E-3</v>
      </c>
      <c r="S250" s="7">
        <v>5</v>
      </c>
      <c r="T250" s="7">
        <v>1422</v>
      </c>
      <c r="U250" s="4">
        <v>620.68179999999995</v>
      </c>
      <c r="V250" s="4">
        <v>372.5872</v>
      </c>
      <c r="W250" s="7">
        <v>118</v>
      </c>
      <c r="X250" s="7">
        <v>598</v>
      </c>
      <c r="Y250" s="4">
        <v>347.76920000000001</v>
      </c>
      <c r="Z250" s="4">
        <v>158.09549999999999</v>
      </c>
      <c r="AA250" s="4">
        <v>272.9126</v>
      </c>
      <c r="AB250" s="4">
        <v>3697.73</v>
      </c>
      <c r="AC250" s="4">
        <v>3696.28</v>
      </c>
      <c r="AD250" s="2">
        <v>2292.25</v>
      </c>
      <c r="AE250" s="2">
        <v>2440.9</v>
      </c>
      <c r="AF250" s="4">
        <v>1760.76</v>
      </c>
      <c r="AG250" s="4">
        <v>71.037000000000006</v>
      </c>
      <c r="AH250" s="4">
        <v>66.923500000000004</v>
      </c>
      <c r="AI250" s="4">
        <v>100.5926</v>
      </c>
      <c r="AJ250" s="4">
        <v>66.730400000000003</v>
      </c>
      <c r="AK250" s="4">
        <v>108.6914</v>
      </c>
      <c r="AL250" s="4">
        <v>66.621399999999994</v>
      </c>
      <c r="AM250" s="4">
        <v>106.9136</v>
      </c>
      <c r="AN250" s="4">
        <v>59.945599999999999</v>
      </c>
      <c r="AO250" s="4">
        <v>104.2346</v>
      </c>
      <c r="AP250" s="4">
        <v>54.734000000000002</v>
      </c>
      <c r="AQ250" s="4">
        <v>125.321</v>
      </c>
      <c r="AR250" s="4">
        <v>69.499799999999993</v>
      </c>
      <c r="AS250" s="4">
        <v>76.086399999999998</v>
      </c>
      <c r="AT250" s="4">
        <v>53.285800000000002</v>
      </c>
      <c r="AU250" s="4">
        <v>70.654300000000006</v>
      </c>
      <c r="AV250" s="4">
        <v>63.999600000000001</v>
      </c>
      <c r="AW250" s="4">
        <v>109.9383</v>
      </c>
      <c r="AX250" s="4">
        <v>66.416700000000006</v>
      </c>
      <c r="AY250" s="4">
        <v>89.641999999999996</v>
      </c>
      <c r="AZ250" s="4">
        <v>61.695500000000003</v>
      </c>
      <c r="BA250" s="4">
        <v>102.19750000000001</v>
      </c>
      <c r="BB250" s="4">
        <v>61.113300000000002</v>
      </c>
      <c r="BC250" s="4">
        <v>93.407399999999996</v>
      </c>
      <c r="BD250" s="4">
        <v>58.061999999999998</v>
      </c>
      <c r="BE250" s="7">
        <v>141000</v>
      </c>
      <c r="BF250" s="3">
        <v>0.52700000000000002</v>
      </c>
      <c r="BG250" s="4">
        <v>8.5000000000000006E-3</v>
      </c>
      <c r="BH250" s="4">
        <v>1.6199999999999999E-2</v>
      </c>
      <c r="BI250" s="2">
        <v>4.8600000000000003</v>
      </c>
      <c r="BJ250" s="7">
        <v>20000000</v>
      </c>
      <c r="BK250" s="4">
        <v>4.0000000000000001E-3</v>
      </c>
      <c r="BL250" s="1">
        <v>598</v>
      </c>
      <c r="BM250" s="7">
        <v>136000</v>
      </c>
      <c r="BN250" s="7">
        <v>417000</v>
      </c>
      <c r="BO250" s="4">
        <v>9.4999999999999998E-3</v>
      </c>
      <c r="BP250" s="7">
        <v>3</v>
      </c>
      <c r="BQ250" s="7">
        <v>2</v>
      </c>
      <c r="BR250" s="7">
        <v>3</v>
      </c>
      <c r="BS250" s="7">
        <v>3</v>
      </c>
      <c r="BT250" s="7">
        <v>3</v>
      </c>
    </row>
    <row r="251" spans="1:72" x14ac:dyDescent="0.25">
      <c r="A251" s="7">
        <v>2074</v>
      </c>
      <c r="B251" t="s">
        <v>136</v>
      </c>
      <c r="C251" s="7">
        <v>276</v>
      </c>
      <c r="D251" s="7">
        <v>308</v>
      </c>
      <c r="E251" s="5">
        <v>71.597979749999993</v>
      </c>
      <c r="F251" s="5">
        <v>65.364436699999999</v>
      </c>
      <c r="G251" s="6">
        <v>18.746042630000002</v>
      </c>
      <c r="H251" s="6">
        <v>21.92475031</v>
      </c>
      <c r="I251" s="6">
        <v>17.516144010000001</v>
      </c>
      <c r="J251" s="6">
        <v>1.2516881740000001</v>
      </c>
      <c r="K251" s="6">
        <v>1.478027757</v>
      </c>
      <c r="L251" s="6">
        <v>0.601435944</v>
      </c>
      <c r="M251" s="6">
        <v>0.89610389599999996</v>
      </c>
      <c r="N251" s="6">
        <v>0.66666666699999999</v>
      </c>
      <c r="O251" s="6">
        <v>0.81177542599999997</v>
      </c>
      <c r="P251" s="6">
        <v>2.6021747849999999</v>
      </c>
      <c r="Q251" s="6">
        <v>0.177727199</v>
      </c>
      <c r="R251" s="6">
        <v>8.7063113999999997E-2</v>
      </c>
      <c r="S251" s="7">
        <v>21</v>
      </c>
      <c r="T251" s="7">
        <v>1265</v>
      </c>
      <c r="U251" s="4">
        <v>541.90070000000003</v>
      </c>
      <c r="V251" s="4">
        <v>242.69900000000001</v>
      </c>
      <c r="W251" s="7">
        <v>13</v>
      </c>
      <c r="X251" s="7">
        <v>741</v>
      </c>
      <c r="Y251" s="4">
        <v>289.45310000000001</v>
      </c>
      <c r="Z251" s="4">
        <v>156.01079999999999</v>
      </c>
      <c r="AA251" s="4">
        <v>252.44759999999999</v>
      </c>
      <c r="AB251" s="4">
        <v>5467.07</v>
      </c>
      <c r="AC251" s="4">
        <v>5465.13</v>
      </c>
      <c r="AD251" s="2">
        <v>2882.77</v>
      </c>
      <c r="AE251" s="2">
        <v>3362.7</v>
      </c>
      <c r="AF251" s="4">
        <v>1729.25</v>
      </c>
      <c r="AG251" s="4">
        <v>115.6063</v>
      </c>
      <c r="AH251" s="4">
        <v>68.988500000000002</v>
      </c>
      <c r="AI251" s="4">
        <v>63.654600000000002</v>
      </c>
      <c r="AJ251" s="4">
        <v>57.296100000000003</v>
      </c>
      <c r="AK251" s="4">
        <v>106.0942</v>
      </c>
      <c r="AL251" s="4">
        <v>72.700299999999999</v>
      </c>
      <c r="AM251" s="4">
        <v>109.6932</v>
      </c>
      <c r="AN251" s="4">
        <v>53.802599999999998</v>
      </c>
      <c r="AO251" s="4">
        <v>88.137699999999995</v>
      </c>
      <c r="AP251" s="4">
        <v>57.765599999999999</v>
      </c>
      <c r="AQ251" s="4">
        <v>108.2367</v>
      </c>
      <c r="AR251" s="4">
        <v>54.129800000000003</v>
      </c>
      <c r="AS251" s="4">
        <v>87.144900000000007</v>
      </c>
      <c r="AT251" s="4">
        <v>50.200699999999998</v>
      </c>
      <c r="AU251" s="4">
        <v>54.154600000000002</v>
      </c>
      <c r="AV251" s="4">
        <v>51.237400000000001</v>
      </c>
      <c r="AW251" s="4">
        <v>101.128</v>
      </c>
      <c r="AX251" s="4">
        <v>68.356499999999997</v>
      </c>
      <c r="AY251" s="4">
        <v>98.137699999999995</v>
      </c>
      <c r="AZ251" s="4">
        <v>54.807299999999998</v>
      </c>
      <c r="BA251" s="4">
        <v>90.468599999999995</v>
      </c>
      <c r="BB251" s="4">
        <v>55.567799999999998</v>
      </c>
      <c r="BC251" s="4">
        <v>101.18600000000001</v>
      </c>
      <c r="BD251" s="4">
        <v>51.065300000000001</v>
      </c>
      <c r="BE251" s="7">
        <v>75300</v>
      </c>
      <c r="BF251" s="3">
        <v>0.44800000000000001</v>
      </c>
      <c r="BG251" s="4">
        <v>1.4E-3</v>
      </c>
      <c r="BH251" s="4">
        <v>1.9099999999999999E-2</v>
      </c>
      <c r="BI251" s="2">
        <v>6.67</v>
      </c>
      <c r="BJ251" s="7">
        <v>907000</v>
      </c>
      <c r="BK251" s="4">
        <v>3.7000000000000002E-3</v>
      </c>
      <c r="BL251" s="1">
        <v>464</v>
      </c>
      <c r="BM251" s="7">
        <v>68100</v>
      </c>
      <c r="BN251" s="7">
        <v>197000</v>
      </c>
      <c r="BO251" s="4">
        <v>3.5999999999999999E-3</v>
      </c>
      <c r="BP251" s="7">
        <v>3</v>
      </c>
      <c r="BQ251" s="7">
        <v>3</v>
      </c>
      <c r="BR251" s="7">
        <v>3</v>
      </c>
      <c r="BS251" s="7">
        <v>3</v>
      </c>
      <c r="BT251" s="7">
        <v>3</v>
      </c>
    </row>
    <row r="252" spans="1:72" x14ac:dyDescent="0.25">
      <c r="A252" s="7">
        <v>2202</v>
      </c>
      <c r="B252" t="s">
        <v>264</v>
      </c>
      <c r="C252" s="7">
        <v>114</v>
      </c>
      <c r="D252" s="7">
        <v>119</v>
      </c>
      <c r="E252" s="5">
        <v>41.213203440000001</v>
      </c>
      <c r="F252" s="5">
        <v>39.996749289999997</v>
      </c>
      <c r="G252" s="6">
        <v>12.04779267</v>
      </c>
      <c r="H252" s="6">
        <v>13.826233459999999</v>
      </c>
      <c r="I252" s="6">
        <v>10.71833324</v>
      </c>
      <c r="J252" s="6">
        <v>1.2899611479999999</v>
      </c>
      <c r="K252" s="6">
        <v>1.1856541629999999</v>
      </c>
      <c r="L252" s="6">
        <v>0.63169484399999998</v>
      </c>
      <c r="M252" s="6">
        <v>0.95798319300000001</v>
      </c>
      <c r="N252" s="6">
        <v>0.74025974000000005</v>
      </c>
      <c r="O252" s="6">
        <v>0.89549945099999995</v>
      </c>
      <c r="P252" s="6">
        <v>1.6978416510000001</v>
      </c>
      <c r="Q252" s="6">
        <v>0.166327156</v>
      </c>
      <c r="R252" s="6">
        <v>2.9516127E-2</v>
      </c>
      <c r="S252" s="7">
        <v>70</v>
      </c>
      <c r="T252" s="7">
        <v>1062</v>
      </c>
      <c r="U252" s="4">
        <v>526.15790000000004</v>
      </c>
      <c r="V252" s="4">
        <v>325.27589999999998</v>
      </c>
      <c r="W252" s="7">
        <v>42</v>
      </c>
      <c r="X252" s="7">
        <v>592</v>
      </c>
      <c r="Y252" s="4">
        <v>155.19999999999999</v>
      </c>
      <c r="Z252" s="4">
        <v>107.604</v>
      </c>
      <c r="AA252" s="4">
        <v>370.9579</v>
      </c>
      <c r="AB252" s="4">
        <v>1669.55</v>
      </c>
      <c r="AC252" s="4">
        <v>3222.24</v>
      </c>
      <c r="AD252" s="2">
        <v>374861.13</v>
      </c>
      <c r="AE252" s="2">
        <v>361016.69</v>
      </c>
      <c r="AF252" s="4">
        <v>49.389699999999998</v>
      </c>
      <c r="AG252" s="4">
        <v>60.9221</v>
      </c>
      <c r="AH252" s="4">
        <v>44.940399999999997</v>
      </c>
      <c r="AI252" s="4">
        <v>40.766199999999998</v>
      </c>
      <c r="AJ252" s="4">
        <v>52.037300000000002</v>
      </c>
      <c r="AK252" s="4">
        <v>101.2013</v>
      </c>
      <c r="AL252" s="4">
        <v>72.822400000000002</v>
      </c>
      <c r="AM252" s="4">
        <v>55.857100000000003</v>
      </c>
      <c r="AN252" s="4">
        <v>54.732900000000001</v>
      </c>
      <c r="AO252" s="4">
        <v>62.818199999999997</v>
      </c>
      <c r="AP252" s="4">
        <v>53.695799999999998</v>
      </c>
      <c r="AQ252" s="4">
        <v>67.110399999999998</v>
      </c>
      <c r="AR252" s="4">
        <v>50.265000000000001</v>
      </c>
      <c r="AS252" s="4">
        <v>53.785699999999999</v>
      </c>
      <c r="AT252" s="4">
        <v>50.956499999999998</v>
      </c>
      <c r="AU252" s="4">
        <v>57.493499999999997</v>
      </c>
      <c r="AV252" s="4">
        <v>48.773099999999999</v>
      </c>
      <c r="AW252" s="4">
        <v>106.974</v>
      </c>
      <c r="AX252" s="4">
        <v>72.418599999999998</v>
      </c>
      <c r="AY252" s="4">
        <v>63.032499999999999</v>
      </c>
      <c r="AZ252" s="4">
        <v>59.949199999999998</v>
      </c>
      <c r="BA252" s="4">
        <v>117.2727</v>
      </c>
      <c r="BB252" s="4">
        <v>53.6372</v>
      </c>
      <c r="BC252" s="4">
        <v>73.129900000000006</v>
      </c>
      <c r="BD252" s="4">
        <v>67.139899999999997</v>
      </c>
      <c r="BE252" s="7">
        <v>68300</v>
      </c>
      <c r="BF252" s="3">
        <v>0.71899999999999997</v>
      </c>
      <c r="BG252" s="4">
        <v>4.1000000000000003E-3</v>
      </c>
      <c r="BH252" s="4">
        <v>3.1600000000000003E-2</v>
      </c>
      <c r="BI252" s="2">
        <v>5.6</v>
      </c>
      <c r="BJ252" s="7">
        <v>14800000</v>
      </c>
      <c r="BK252" s="4">
        <v>1.21E-2</v>
      </c>
      <c r="BL252" s="1">
        <v>426</v>
      </c>
      <c r="BM252" s="7">
        <v>112000</v>
      </c>
      <c r="BN252" s="7">
        <v>385000</v>
      </c>
      <c r="BO252" s="4">
        <v>6.1999999999999998E-3</v>
      </c>
      <c r="BP252" s="7">
        <v>4</v>
      </c>
      <c r="BQ252" s="7">
        <v>3</v>
      </c>
      <c r="BR252" s="7">
        <v>2</v>
      </c>
      <c r="BS252" s="7">
        <v>3</v>
      </c>
      <c r="BT252" s="7">
        <v>3</v>
      </c>
    </row>
    <row r="253" spans="1:72" x14ac:dyDescent="0.25">
      <c r="A253" s="7">
        <v>2245</v>
      </c>
      <c r="B253" t="s">
        <v>265</v>
      </c>
      <c r="C253" s="7">
        <v>49</v>
      </c>
      <c r="D253" s="7">
        <v>49</v>
      </c>
      <c r="E253" s="5">
        <v>26.384776309999999</v>
      </c>
      <c r="F253" s="5">
        <v>26.206630730000001</v>
      </c>
      <c r="G253" s="6">
        <v>7.8986541700000004</v>
      </c>
      <c r="H253" s="6">
        <v>9.4095154660000002</v>
      </c>
      <c r="I253" s="6">
        <v>6.8141439909999999</v>
      </c>
      <c r="J253" s="6">
        <v>1.3808800459999999</v>
      </c>
      <c r="K253" s="6">
        <v>1.1305789340000001</v>
      </c>
      <c r="L253" s="6">
        <v>0.68961534099999999</v>
      </c>
      <c r="M253" s="6">
        <v>1</v>
      </c>
      <c r="N253" s="6">
        <v>0.68055555599999995</v>
      </c>
      <c r="O253" s="6">
        <v>0.89656868499999998</v>
      </c>
      <c r="P253" s="6">
        <v>0.89844538100000004</v>
      </c>
      <c r="Q253" s="6">
        <v>0.16875621599999999</v>
      </c>
      <c r="R253" s="6">
        <v>6.7518320000000001E-3</v>
      </c>
      <c r="S253" s="7">
        <v>129</v>
      </c>
      <c r="T253" s="7">
        <v>662</v>
      </c>
      <c r="U253" s="4">
        <v>376.5102</v>
      </c>
      <c r="V253" s="4">
        <v>140.88040000000001</v>
      </c>
      <c r="W253" s="7">
        <v>92</v>
      </c>
      <c r="X253" s="7">
        <v>358</v>
      </c>
      <c r="Y253" s="4">
        <v>213.26089999999999</v>
      </c>
      <c r="Z253" s="4">
        <v>64.470699999999994</v>
      </c>
      <c r="AA253" s="4">
        <v>163.24930000000001</v>
      </c>
      <c r="AB253" s="4">
        <v>2062.54</v>
      </c>
      <c r="AC253" s="4">
        <v>1185.01</v>
      </c>
      <c r="AD253" s="2">
        <v>124472.95</v>
      </c>
      <c r="AE253" s="2">
        <v>118906.92</v>
      </c>
      <c r="AF253" s="4">
        <v>129.8047</v>
      </c>
      <c r="AG253" s="4">
        <v>93.277799999999999</v>
      </c>
      <c r="AH253" s="4">
        <v>64.201099999999997</v>
      </c>
      <c r="AI253" s="4">
        <v>108.33329999999999</v>
      </c>
      <c r="AJ253" s="4">
        <v>62.692599999999999</v>
      </c>
      <c r="AK253" s="4">
        <v>117.61109999999999</v>
      </c>
      <c r="AL253" s="4">
        <v>61.368299999999998</v>
      </c>
      <c r="AM253" s="4">
        <v>71.555599999999998</v>
      </c>
      <c r="AN253" s="4">
        <v>67.480999999999995</v>
      </c>
      <c r="AO253" s="4">
        <v>77.736099999999993</v>
      </c>
      <c r="AP253" s="4">
        <v>69.815399999999997</v>
      </c>
      <c r="AQ253" s="4">
        <v>93.638900000000007</v>
      </c>
      <c r="AR253" s="4">
        <v>54.3583</v>
      </c>
      <c r="AS253" s="4">
        <v>105.1806</v>
      </c>
      <c r="AT253" s="4">
        <v>60.035699999999999</v>
      </c>
      <c r="AU253" s="4">
        <v>102.41670000000001</v>
      </c>
      <c r="AV253" s="4">
        <v>73.964500000000001</v>
      </c>
      <c r="AW253" s="4">
        <v>112.75</v>
      </c>
      <c r="AX253" s="4">
        <v>61.400300000000001</v>
      </c>
      <c r="AY253" s="4">
        <v>85.513900000000007</v>
      </c>
      <c r="AZ253" s="4">
        <v>71.332599999999999</v>
      </c>
      <c r="BA253" s="4">
        <v>79.694400000000002</v>
      </c>
      <c r="BB253" s="4">
        <v>59.067999999999998</v>
      </c>
      <c r="BC253" s="4">
        <v>98.055599999999998</v>
      </c>
      <c r="BD253" s="4">
        <v>67.722700000000003</v>
      </c>
      <c r="BE253" s="7">
        <v>25400</v>
      </c>
      <c r="BF253" s="3">
        <v>0.42799999999999999</v>
      </c>
      <c r="BG253" s="4">
        <v>9.7999999999999997E-3</v>
      </c>
      <c r="BH253" s="4">
        <v>3.5799999999999998E-2</v>
      </c>
      <c r="BI253" s="2">
        <v>4.71</v>
      </c>
      <c r="BJ253" s="7">
        <v>-2060000</v>
      </c>
      <c r="BK253" s="4">
        <v>6.8999999999999999E-3</v>
      </c>
      <c r="BL253" s="1">
        <v>254</v>
      </c>
      <c r="BM253" s="7">
        <v>21400</v>
      </c>
      <c r="BN253" s="7">
        <v>60700</v>
      </c>
      <c r="BO253" s="4">
        <v>1.37E-2</v>
      </c>
      <c r="BP253" s="7">
        <v>3</v>
      </c>
      <c r="BQ253" s="7">
        <v>2</v>
      </c>
      <c r="BR253" s="7">
        <v>3</v>
      </c>
      <c r="BS253" s="7">
        <v>2</v>
      </c>
      <c r="BT253" s="7">
        <v>3</v>
      </c>
    </row>
    <row r="254" spans="1:72" x14ac:dyDescent="0.25">
      <c r="A254" s="7">
        <v>2275</v>
      </c>
      <c r="B254" t="s">
        <v>266</v>
      </c>
      <c r="C254" s="7">
        <v>157</v>
      </c>
      <c r="D254" s="7">
        <v>160</v>
      </c>
      <c r="E254" s="5">
        <v>46.870057690000003</v>
      </c>
      <c r="F254" s="5">
        <v>46.112745080000003</v>
      </c>
      <c r="G254" s="6">
        <v>14.138550439999999</v>
      </c>
      <c r="H254" s="6">
        <v>16.015054849999999</v>
      </c>
      <c r="I254" s="6">
        <v>12.57648481</v>
      </c>
      <c r="J254" s="6">
        <v>1.27341265</v>
      </c>
      <c r="K254" s="6">
        <v>1.113477536</v>
      </c>
      <c r="L254" s="6">
        <v>0.619126336</v>
      </c>
      <c r="M254" s="6">
        <v>0.98124999999999996</v>
      </c>
      <c r="N254" s="6">
        <v>0.75480769199999997</v>
      </c>
      <c r="O254" s="6">
        <v>0.92782819000000005</v>
      </c>
      <c r="P254" s="6">
        <v>1.403872483</v>
      </c>
      <c r="Q254" s="6">
        <v>0.164006085</v>
      </c>
      <c r="R254" s="6">
        <v>1.6157706000000001E-2</v>
      </c>
      <c r="S254" s="7">
        <v>149</v>
      </c>
      <c r="T254" s="7">
        <v>1158</v>
      </c>
      <c r="U254" s="4">
        <v>676.4076</v>
      </c>
      <c r="V254" s="4">
        <v>315.40870000000001</v>
      </c>
      <c r="W254" s="7">
        <v>153</v>
      </c>
      <c r="X254" s="7">
        <v>846</v>
      </c>
      <c r="Y254" s="4">
        <v>343.33330000000001</v>
      </c>
      <c r="Z254" s="4">
        <v>169.25020000000001</v>
      </c>
      <c r="AA254" s="4">
        <v>333.07429999999999</v>
      </c>
      <c r="AB254" s="4">
        <v>4720.7299999999996</v>
      </c>
      <c r="AC254" s="4">
        <v>4720.37</v>
      </c>
      <c r="AD254" s="2">
        <v>2397.63</v>
      </c>
      <c r="AE254" s="2">
        <v>3486.53</v>
      </c>
      <c r="AF254" s="4">
        <v>1717.31</v>
      </c>
      <c r="AG254" s="4">
        <v>82.336500000000001</v>
      </c>
      <c r="AH254" s="4">
        <v>54.722000000000001</v>
      </c>
      <c r="AI254" s="4">
        <v>64.442300000000003</v>
      </c>
      <c r="AJ254" s="4">
        <v>55.218499999999999</v>
      </c>
      <c r="AK254" s="4">
        <v>112.67789999999999</v>
      </c>
      <c r="AL254" s="4">
        <v>71.1584</v>
      </c>
      <c r="AM254" s="4">
        <v>65.490399999999994</v>
      </c>
      <c r="AN254" s="4">
        <v>60.106099999999998</v>
      </c>
      <c r="AO254" s="4">
        <v>64.427899999999994</v>
      </c>
      <c r="AP254" s="4">
        <v>52.498100000000001</v>
      </c>
      <c r="AQ254" s="4">
        <v>91.129800000000003</v>
      </c>
      <c r="AR254" s="4">
        <v>64.7059</v>
      </c>
      <c r="AS254" s="4">
        <v>64.884600000000006</v>
      </c>
      <c r="AT254" s="4">
        <v>48.238799999999998</v>
      </c>
      <c r="AU254" s="4">
        <v>54.658700000000003</v>
      </c>
      <c r="AV254" s="4">
        <v>48.682000000000002</v>
      </c>
      <c r="AW254" s="4">
        <v>113.0385</v>
      </c>
      <c r="AX254" s="4">
        <v>71.222099999999998</v>
      </c>
      <c r="AY254" s="4">
        <v>80.100999999999999</v>
      </c>
      <c r="AZ254" s="4">
        <v>61.181399999999996</v>
      </c>
      <c r="BA254" s="4">
        <v>97.081699999999998</v>
      </c>
      <c r="BB254" s="4">
        <v>56.821899999999999</v>
      </c>
      <c r="BC254" s="4">
        <v>94.596199999999996</v>
      </c>
      <c r="BD254" s="4">
        <v>69.253600000000006</v>
      </c>
      <c r="BE254" s="7">
        <v>62500</v>
      </c>
      <c r="BF254" s="3">
        <v>0.71299999999999997</v>
      </c>
      <c r="BG254" s="4">
        <v>3.0000000000000001E-3</v>
      </c>
      <c r="BH254" s="4">
        <v>3.0300000000000001E-2</v>
      </c>
      <c r="BI254" s="2">
        <v>5.93</v>
      </c>
      <c r="BJ254" s="7">
        <v>1070000</v>
      </c>
      <c r="BK254" s="4">
        <v>1.2999999999999999E-2</v>
      </c>
      <c r="BL254" s="1">
        <v>488</v>
      </c>
      <c r="BM254" s="7">
        <v>105000</v>
      </c>
      <c r="BN254" s="7">
        <v>358000</v>
      </c>
      <c r="BO254" s="4">
        <v>4.3E-3</v>
      </c>
      <c r="BP254" s="7">
        <v>3</v>
      </c>
      <c r="BQ254" s="7">
        <v>3</v>
      </c>
      <c r="BR254" s="7">
        <v>4</v>
      </c>
      <c r="BS254" s="7">
        <v>3</v>
      </c>
      <c r="BT254" s="7">
        <v>3</v>
      </c>
    </row>
    <row r="255" spans="1:72" x14ac:dyDescent="0.25">
      <c r="A255" s="7">
        <v>2301</v>
      </c>
      <c r="B255" t="s">
        <v>165</v>
      </c>
      <c r="C255" s="7">
        <v>93</v>
      </c>
      <c r="D255" s="7">
        <v>103</v>
      </c>
      <c r="E255" s="5">
        <v>41.698484809999997</v>
      </c>
      <c r="F255" s="5">
        <v>37.15514134</v>
      </c>
      <c r="G255" s="6">
        <v>10.88169461</v>
      </c>
      <c r="H255" s="6">
        <v>13.22960183</v>
      </c>
      <c r="I255" s="6">
        <v>9.2953961770000006</v>
      </c>
      <c r="J255" s="6">
        <v>1.423242385</v>
      </c>
      <c r="K255" s="6">
        <v>1.4878108999999999</v>
      </c>
      <c r="L255" s="6">
        <v>0.71156427600000005</v>
      </c>
      <c r="M255" s="6">
        <v>0.90291262100000003</v>
      </c>
      <c r="N255" s="6">
        <v>0.71538461499999995</v>
      </c>
      <c r="O255" s="6">
        <v>0.84655460599999999</v>
      </c>
      <c r="P255" s="6">
        <v>1.3858928290000001</v>
      </c>
      <c r="Q255" s="6">
        <v>0.17389790899999999</v>
      </c>
      <c r="R255" s="6">
        <v>0.10895704</v>
      </c>
      <c r="S255" s="7">
        <v>28</v>
      </c>
      <c r="T255" s="7">
        <v>1301</v>
      </c>
      <c r="U255" s="4">
        <v>736.86019999999996</v>
      </c>
      <c r="V255" s="4">
        <v>343.03120000000001</v>
      </c>
      <c r="W255" s="7">
        <v>76</v>
      </c>
      <c r="X255" s="7">
        <v>1184</v>
      </c>
      <c r="Y255" s="4">
        <v>452.13510000000002</v>
      </c>
      <c r="Z255" s="4">
        <v>323.80579999999998</v>
      </c>
      <c r="AA255" s="4">
        <v>284.7251</v>
      </c>
      <c r="AB255" s="4">
        <v>4846.46</v>
      </c>
      <c r="AC255" s="4">
        <v>1531.99</v>
      </c>
      <c r="AD255" s="2">
        <v>4838.17</v>
      </c>
      <c r="AE255" s="2">
        <v>4838.24</v>
      </c>
      <c r="AF255" s="4">
        <v>1531.29</v>
      </c>
      <c r="AG255" s="4">
        <v>104.39230000000001</v>
      </c>
      <c r="AH255" s="4">
        <v>61.187199999999997</v>
      </c>
      <c r="AI255" s="4">
        <v>85.792299999999997</v>
      </c>
      <c r="AJ255" s="4">
        <v>76.028300000000002</v>
      </c>
      <c r="AK255" s="4">
        <v>111.8</v>
      </c>
      <c r="AL255" s="4">
        <v>66.917100000000005</v>
      </c>
      <c r="AM255" s="4">
        <v>75.099999999999994</v>
      </c>
      <c r="AN255" s="4">
        <v>51.048099999999998</v>
      </c>
      <c r="AO255" s="4">
        <v>74.961500000000001</v>
      </c>
      <c r="AP255" s="4">
        <v>59.789299999999997</v>
      </c>
      <c r="AQ255" s="4">
        <v>77.761499999999998</v>
      </c>
      <c r="AR255" s="4">
        <v>61.601700000000001</v>
      </c>
      <c r="AS255" s="4">
        <v>72.661500000000004</v>
      </c>
      <c r="AT255" s="4">
        <v>57.210299999999997</v>
      </c>
      <c r="AU255" s="4">
        <v>91.084599999999995</v>
      </c>
      <c r="AV255" s="4">
        <v>59.263399999999997</v>
      </c>
      <c r="AW255" s="4">
        <v>114.9615</v>
      </c>
      <c r="AX255" s="4">
        <v>68.005200000000002</v>
      </c>
      <c r="AY255" s="4">
        <v>90.7</v>
      </c>
      <c r="AZ255" s="4">
        <v>55.932400000000001</v>
      </c>
      <c r="BA255" s="4">
        <v>113.9538</v>
      </c>
      <c r="BB255" s="4">
        <v>63.161000000000001</v>
      </c>
      <c r="BC255" s="4">
        <v>102.9615</v>
      </c>
      <c r="BD255" s="4">
        <v>52.426200000000001</v>
      </c>
      <c r="BE255" s="7">
        <v>111000</v>
      </c>
      <c r="BF255" s="3">
        <v>0.58299999999999996</v>
      </c>
      <c r="BG255" s="4">
        <v>5.0000000000000001E-3</v>
      </c>
      <c r="BH255" s="4">
        <v>1.9099999999999999E-2</v>
      </c>
      <c r="BI255" s="2">
        <v>5.41</v>
      </c>
      <c r="BJ255" s="7">
        <v>7290000</v>
      </c>
      <c r="BK255" s="4">
        <v>0.01</v>
      </c>
      <c r="BL255" s="1">
        <v>672</v>
      </c>
      <c r="BM255" s="7">
        <v>122000</v>
      </c>
      <c r="BN255" s="7">
        <v>386000</v>
      </c>
      <c r="BO255" s="4">
        <v>5.1000000000000004E-3</v>
      </c>
      <c r="BP255" s="7">
        <v>3</v>
      </c>
      <c r="BQ255" s="7">
        <v>4</v>
      </c>
      <c r="BR255" s="7">
        <v>1</v>
      </c>
      <c r="BS255" s="7">
        <v>3</v>
      </c>
      <c r="BT255" s="7">
        <v>3</v>
      </c>
    </row>
    <row r="256" spans="1:72" x14ac:dyDescent="0.25">
      <c r="A256" s="7">
        <v>2376</v>
      </c>
      <c r="B256" t="s">
        <v>267</v>
      </c>
      <c r="C256" s="7">
        <v>438</v>
      </c>
      <c r="D256" s="7">
        <v>446</v>
      </c>
      <c r="E256" s="5">
        <v>79.154328930000005</v>
      </c>
      <c r="F256" s="5">
        <v>76.918514299999998</v>
      </c>
      <c r="G256" s="6">
        <v>23.615226459999999</v>
      </c>
      <c r="H256" s="6">
        <v>24.171160059999998</v>
      </c>
      <c r="I256" s="6">
        <v>23.370602890000001</v>
      </c>
      <c r="J256" s="6">
        <v>1.0342548789999999</v>
      </c>
      <c r="K256" s="6">
        <v>1.1383226259999999</v>
      </c>
      <c r="L256" s="6">
        <v>0.25523270399999998</v>
      </c>
      <c r="M256" s="6">
        <v>0.98206278000000002</v>
      </c>
      <c r="N256" s="6">
        <v>0.67384615400000003</v>
      </c>
      <c r="O256" s="6">
        <v>0.930298242</v>
      </c>
      <c r="P256" s="6">
        <v>0.70483007900000005</v>
      </c>
      <c r="Q256" s="6">
        <v>0.16092514099999999</v>
      </c>
      <c r="R256" s="6">
        <v>2.8246271E-2</v>
      </c>
      <c r="S256" s="7">
        <v>-916</v>
      </c>
      <c r="T256" s="7">
        <v>1111</v>
      </c>
      <c r="U256" s="4">
        <v>20.102699999999999</v>
      </c>
      <c r="V256" s="4">
        <v>561.35199999999998</v>
      </c>
      <c r="W256" s="7">
        <v>-990</v>
      </c>
      <c r="X256" s="7">
        <v>-485</v>
      </c>
      <c r="Y256" s="4">
        <v>-889.75</v>
      </c>
      <c r="Z256" s="4">
        <v>89.917500000000004</v>
      </c>
      <c r="AA256" s="4">
        <v>909.85270000000003</v>
      </c>
      <c r="AB256" s="4">
        <v>12035.57</v>
      </c>
      <c r="AC256" s="4">
        <v>14113.04</v>
      </c>
      <c r="AD256" s="2">
        <v>20441.310000000001</v>
      </c>
      <c r="AE256" s="2">
        <v>19264.03</v>
      </c>
      <c r="AF256" s="4">
        <v>3547.68</v>
      </c>
      <c r="AG256" s="4">
        <v>44.066200000000002</v>
      </c>
      <c r="AH256" s="4">
        <v>54.420400000000001</v>
      </c>
      <c r="AI256" s="4">
        <v>34.132300000000001</v>
      </c>
      <c r="AJ256" s="4">
        <v>46.204000000000001</v>
      </c>
      <c r="AK256" s="4">
        <v>50.792299999999997</v>
      </c>
      <c r="AL256" s="4">
        <v>72.718599999999995</v>
      </c>
      <c r="AM256" s="4">
        <v>56.523099999999999</v>
      </c>
      <c r="AN256" s="4">
        <v>53.0854</v>
      </c>
      <c r="AO256" s="4">
        <v>60.609200000000001</v>
      </c>
      <c r="AP256" s="4">
        <v>58.502099999999999</v>
      </c>
      <c r="AQ256" s="4">
        <v>42.198500000000003</v>
      </c>
      <c r="AR256" s="4">
        <v>46.276400000000002</v>
      </c>
      <c r="AS256" s="4">
        <v>45.775399999999998</v>
      </c>
      <c r="AT256" s="4">
        <v>54.209600000000002</v>
      </c>
      <c r="AU256" s="4">
        <v>32.769199999999998</v>
      </c>
      <c r="AV256" s="4">
        <v>46.625799999999998</v>
      </c>
      <c r="AW256" s="4">
        <v>51.107700000000001</v>
      </c>
      <c r="AX256" s="4">
        <v>73.382199999999997</v>
      </c>
      <c r="AY256" s="4">
        <v>25.361499999999999</v>
      </c>
      <c r="AZ256" s="4">
        <v>37.375</v>
      </c>
      <c r="BA256" s="4">
        <v>33.330800000000004</v>
      </c>
      <c r="BB256" s="4">
        <v>41.695300000000003</v>
      </c>
      <c r="BC256" s="4">
        <v>25.924600000000002</v>
      </c>
      <c r="BD256" s="4">
        <v>36.684199999999997</v>
      </c>
      <c r="BE256" s="7">
        <v>97500</v>
      </c>
      <c r="BF256" s="3">
        <v>0.877</v>
      </c>
      <c r="BG256" s="4">
        <v>8.9999999999999998E-4</v>
      </c>
      <c r="BH256" s="4">
        <v>3.5400000000000001E-2</v>
      </c>
      <c r="BI256" s="2">
        <v>7.15</v>
      </c>
      <c r="BJ256" s="7">
        <v>13900000</v>
      </c>
      <c r="BK256" s="4">
        <v>1.32E-2</v>
      </c>
      <c r="BL256" s="1">
        <v>778</v>
      </c>
      <c r="BM256" s="7">
        <v>397000</v>
      </c>
      <c r="BN256" s="7">
        <v>1490000</v>
      </c>
      <c r="BO256" s="4">
        <v>1.9E-3</v>
      </c>
      <c r="BP256" s="7">
        <v>4</v>
      </c>
      <c r="BQ256" s="7">
        <v>1</v>
      </c>
      <c r="BR256" s="7">
        <v>5</v>
      </c>
      <c r="BS256" s="7">
        <v>3</v>
      </c>
      <c r="BT256" s="7">
        <v>3</v>
      </c>
    </row>
    <row r="257" spans="1:72" x14ac:dyDescent="0.25">
      <c r="A257" s="7">
        <v>2401</v>
      </c>
      <c r="B257" t="s">
        <v>268</v>
      </c>
      <c r="C257" s="7">
        <v>349</v>
      </c>
      <c r="D257" s="7">
        <v>357</v>
      </c>
      <c r="E257" s="5">
        <v>72.568542489999999</v>
      </c>
      <c r="F257" s="5">
        <v>70.501976990000003</v>
      </c>
      <c r="G257" s="6">
        <v>21.07986245</v>
      </c>
      <c r="H257" s="6">
        <v>22.82818018</v>
      </c>
      <c r="I257" s="6">
        <v>19.825361669999999</v>
      </c>
      <c r="J257" s="6">
        <v>1.151463492</v>
      </c>
      <c r="K257" s="6">
        <v>1.2007746479999999</v>
      </c>
      <c r="L257" s="6">
        <v>0.49575922</v>
      </c>
      <c r="M257" s="6">
        <v>0.97759103599999997</v>
      </c>
      <c r="N257" s="6">
        <v>0.63454545500000004</v>
      </c>
      <c r="O257" s="6">
        <v>0.88233336100000004</v>
      </c>
      <c r="P257" s="6">
        <v>0.96211203099999998</v>
      </c>
      <c r="Q257" s="6">
        <v>0.163234977</v>
      </c>
      <c r="R257" s="6">
        <v>2.8477428999999999E-2</v>
      </c>
      <c r="S257" s="7">
        <v>-852</v>
      </c>
      <c r="T257" s="7">
        <v>45</v>
      </c>
      <c r="U257" s="4">
        <v>-372.79309999999998</v>
      </c>
      <c r="V257" s="4">
        <v>267.92169999999999</v>
      </c>
      <c r="W257" s="7">
        <v>-918</v>
      </c>
      <c r="X257" s="7">
        <v>-503</v>
      </c>
      <c r="Y257" s="4">
        <v>-765.99009999999998</v>
      </c>
      <c r="Z257" s="4">
        <v>77.283799999999999</v>
      </c>
      <c r="AA257" s="4">
        <v>393.19690000000003</v>
      </c>
      <c r="AB257" s="4">
        <v>21129.86</v>
      </c>
      <c r="AC257" s="4">
        <v>21718.63</v>
      </c>
      <c r="AD257" s="2">
        <v>10503.02</v>
      </c>
      <c r="AE257" s="2">
        <v>10074.49</v>
      </c>
      <c r="AF257" s="4">
        <v>2854.85</v>
      </c>
      <c r="AG257" s="4">
        <v>18.352699999999999</v>
      </c>
      <c r="AH257" s="4">
        <v>42.432499999999997</v>
      </c>
      <c r="AI257" s="4">
        <v>19.363600000000002</v>
      </c>
      <c r="AJ257" s="4">
        <v>44.079799999999999</v>
      </c>
      <c r="AK257" s="4">
        <v>19.007300000000001</v>
      </c>
      <c r="AL257" s="4">
        <v>46.719000000000001</v>
      </c>
      <c r="AM257" s="4">
        <v>26.823599999999999</v>
      </c>
      <c r="AN257" s="4">
        <v>49.999299999999998</v>
      </c>
      <c r="AO257" s="4">
        <v>28.267299999999999</v>
      </c>
      <c r="AP257" s="4">
        <v>56.868000000000002</v>
      </c>
      <c r="AQ257" s="4">
        <v>33.001800000000003</v>
      </c>
      <c r="AR257" s="4">
        <v>59.693100000000001</v>
      </c>
      <c r="AS257" s="4">
        <v>26.874500000000001</v>
      </c>
      <c r="AT257" s="4">
        <v>52.830399999999997</v>
      </c>
      <c r="AU257" s="4">
        <v>23.156400000000001</v>
      </c>
      <c r="AV257" s="4">
        <v>47.5503</v>
      </c>
      <c r="AW257" s="4">
        <v>20.863600000000002</v>
      </c>
      <c r="AX257" s="4">
        <v>49.966799999999999</v>
      </c>
      <c r="AY257" s="4">
        <v>28.894500000000001</v>
      </c>
      <c r="AZ257" s="4">
        <v>52.319499999999998</v>
      </c>
      <c r="BA257" s="4">
        <v>33.572699999999998</v>
      </c>
      <c r="BB257" s="4">
        <v>61.290500000000002</v>
      </c>
      <c r="BC257" s="4">
        <v>29.918199999999999</v>
      </c>
      <c r="BD257" s="4">
        <v>50.653599999999997</v>
      </c>
      <c r="BE257" s="7">
        <v>27300</v>
      </c>
      <c r="BF257" s="3">
        <v>0.84</v>
      </c>
      <c r="BG257" s="4">
        <v>1.1000000000000001E-3</v>
      </c>
      <c r="BH257" s="4">
        <v>4.1200000000000001E-2</v>
      </c>
      <c r="BI257" s="2">
        <v>6.98</v>
      </c>
      <c r="BJ257" s="7">
        <v>-1870000</v>
      </c>
      <c r="BK257" s="4">
        <v>1.7000000000000001E-2</v>
      </c>
      <c r="BL257" s="1">
        <v>432</v>
      </c>
      <c r="BM257" s="7">
        <v>84700</v>
      </c>
      <c r="BN257" s="7">
        <v>311000</v>
      </c>
      <c r="BO257" s="4">
        <v>2E-3</v>
      </c>
      <c r="BP257" s="7">
        <v>4</v>
      </c>
      <c r="BQ257" s="7">
        <v>3</v>
      </c>
      <c r="BR257" s="7">
        <v>3</v>
      </c>
      <c r="BS257" s="7">
        <v>2</v>
      </c>
      <c r="BT257" s="7">
        <v>3</v>
      </c>
    </row>
    <row r="258" spans="1:72" x14ac:dyDescent="0.25">
      <c r="A258" s="7">
        <v>2406</v>
      </c>
      <c r="B258" t="s">
        <v>269</v>
      </c>
      <c r="C258" s="7">
        <v>60</v>
      </c>
      <c r="D258" s="7">
        <v>61</v>
      </c>
      <c r="E258" s="5">
        <v>29.213203440000001</v>
      </c>
      <c r="F258" s="5">
        <v>29.035057850000001</v>
      </c>
      <c r="G258" s="6">
        <v>8.7403874449999996</v>
      </c>
      <c r="H258" s="6">
        <v>9.3344885249999994</v>
      </c>
      <c r="I258" s="6">
        <v>8.4472606720000005</v>
      </c>
      <c r="J258" s="6">
        <v>1.105031428</v>
      </c>
      <c r="K258" s="6">
        <v>1.131871831</v>
      </c>
      <c r="L258" s="6">
        <v>0.42551443500000002</v>
      </c>
      <c r="M258" s="6">
        <v>0.98360655699999999</v>
      </c>
      <c r="N258" s="6">
        <v>0.66666666699999999</v>
      </c>
      <c r="O258" s="6">
        <v>0.89436691099999999</v>
      </c>
      <c r="P258" s="6">
        <v>1.1758579360000001</v>
      </c>
      <c r="Q258" s="6">
        <v>0.162314815</v>
      </c>
      <c r="R258" s="6">
        <v>6.0981189999999999E-3</v>
      </c>
      <c r="S258" s="7">
        <v>228</v>
      </c>
      <c r="T258" s="7">
        <v>892</v>
      </c>
      <c r="U258" s="4">
        <v>557.9</v>
      </c>
      <c r="V258" s="4">
        <v>209.55109999999999</v>
      </c>
      <c r="W258" s="7">
        <v>166</v>
      </c>
      <c r="X258" s="7">
        <v>582</v>
      </c>
      <c r="Y258" s="4">
        <v>282.5333</v>
      </c>
      <c r="Z258" s="4">
        <v>102.8047</v>
      </c>
      <c r="AA258" s="4">
        <v>275.36669999999998</v>
      </c>
      <c r="AB258" s="4">
        <v>5014.41</v>
      </c>
      <c r="AC258" s="4">
        <v>2183.52</v>
      </c>
      <c r="AD258" s="2">
        <v>5014.75</v>
      </c>
      <c r="AE258" s="2">
        <v>5014.4399999999996</v>
      </c>
      <c r="AF258" s="4">
        <v>2183.38</v>
      </c>
      <c r="AG258" s="4">
        <v>121.36669999999999</v>
      </c>
      <c r="AH258" s="4">
        <v>69.588399999999993</v>
      </c>
      <c r="AI258" s="4">
        <v>96.2</v>
      </c>
      <c r="AJ258" s="4">
        <v>63.333599999999997</v>
      </c>
      <c r="AK258" s="4">
        <v>115.33329999999999</v>
      </c>
      <c r="AL258" s="4">
        <v>65.530500000000004</v>
      </c>
      <c r="AM258" s="4">
        <v>85.855599999999995</v>
      </c>
      <c r="AN258" s="4">
        <v>70.415099999999995</v>
      </c>
      <c r="AO258" s="4">
        <v>75.744399999999999</v>
      </c>
      <c r="AP258" s="4">
        <v>68.262299999999996</v>
      </c>
      <c r="AQ258" s="4">
        <v>112.5111</v>
      </c>
      <c r="AR258" s="4">
        <v>64.741399999999999</v>
      </c>
      <c r="AS258" s="4">
        <v>78.833299999999994</v>
      </c>
      <c r="AT258" s="4">
        <v>60.198</v>
      </c>
      <c r="AU258" s="4">
        <v>58.211100000000002</v>
      </c>
      <c r="AV258" s="4">
        <v>51.145200000000003</v>
      </c>
      <c r="AW258" s="4">
        <v>111.0444</v>
      </c>
      <c r="AX258" s="4">
        <v>66.003900000000002</v>
      </c>
      <c r="AY258" s="4">
        <v>85.122200000000007</v>
      </c>
      <c r="AZ258" s="4">
        <v>65.984499999999997</v>
      </c>
      <c r="BA258" s="4">
        <v>88.144400000000005</v>
      </c>
      <c r="BB258" s="4">
        <v>68.935199999999995</v>
      </c>
      <c r="BC258" s="4">
        <v>78.022199999999998</v>
      </c>
      <c r="BD258" s="4">
        <v>57.4773</v>
      </c>
      <c r="BE258" s="7">
        <v>44100</v>
      </c>
      <c r="BF258" s="3">
        <v>0.58499999999999996</v>
      </c>
      <c r="BG258" s="4">
        <v>7.6E-3</v>
      </c>
      <c r="BH258" s="4">
        <v>2.8000000000000001E-2</v>
      </c>
      <c r="BI258" s="2">
        <v>4.9800000000000004</v>
      </c>
      <c r="BJ258" s="7">
        <v>4440000</v>
      </c>
      <c r="BK258" s="4">
        <v>4.8999999999999998E-3</v>
      </c>
      <c r="BL258" s="1">
        <v>336</v>
      </c>
      <c r="BM258" s="7">
        <v>49500</v>
      </c>
      <c r="BN258" s="7">
        <v>157000</v>
      </c>
      <c r="BO258" s="4">
        <v>8.9999999999999993E-3</v>
      </c>
      <c r="BP258" s="7">
        <v>2</v>
      </c>
      <c r="BQ258" s="7">
        <v>3</v>
      </c>
      <c r="BR258" s="7">
        <v>1</v>
      </c>
      <c r="BS258" s="7">
        <v>4</v>
      </c>
      <c r="BT258" s="7">
        <v>3</v>
      </c>
    </row>
    <row r="259" spans="1:72" x14ac:dyDescent="0.25">
      <c r="A259" s="7">
        <v>2447</v>
      </c>
      <c r="B259" t="s">
        <v>270</v>
      </c>
      <c r="C259" s="7">
        <v>318</v>
      </c>
      <c r="D259" s="7">
        <v>377</v>
      </c>
      <c r="E259" s="5">
        <v>87.012193310000001</v>
      </c>
      <c r="F259" s="5">
        <v>75.554099890000003</v>
      </c>
      <c r="G259" s="6">
        <v>20.12188299</v>
      </c>
      <c r="H259" s="6">
        <v>29.24267072</v>
      </c>
      <c r="I259" s="6">
        <v>15.32227614</v>
      </c>
      <c r="J259" s="6">
        <v>1.9085069640000001</v>
      </c>
      <c r="K259" s="6">
        <v>1.8946249319999999</v>
      </c>
      <c r="L259" s="6">
        <v>0.85173684599999999</v>
      </c>
      <c r="M259" s="6">
        <v>0.84350132600000005</v>
      </c>
      <c r="N259" s="6">
        <v>0.57608695700000001</v>
      </c>
      <c r="O259" s="6">
        <v>0.70003686600000004</v>
      </c>
      <c r="P259" s="6">
        <v>3.1977399310000001</v>
      </c>
      <c r="Q259" s="6">
        <v>0.21368696400000001</v>
      </c>
      <c r="R259" s="6">
        <v>0.13168376700000001</v>
      </c>
      <c r="S259" s="7">
        <v>1</v>
      </c>
      <c r="T259" s="7">
        <v>1283</v>
      </c>
      <c r="U259" s="4">
        <v>598.70029999999997</v>
      </c>
      <c r="V259" s="4">
        <v>407.09190000000001</v>
      </c>
      <c r="W259" s="7">
        <v>1</v>
      </c>
      <c r="X259" s="7">
        <v>750</v>
      </c>
      <c r="Y259" s="4">
        <v>165.55170000000001</v>
      </c>
      <c r="Z259" s="4">
        <v>109.14</v>
      </c>
      <c r="AA259" s="4">
        <v>433.14859999999999</v>
      </c>
      <c r="AB259" s="4">
        <v>6706.78</v>
      </c>
      <c r="AC259" s="4">
        <v>6707.45</v>
      </c>
      <c r="AD259" s="2">
        <v>3374.75</v>
      </c>
      <c r="AE259" s="2">
        <v>3080.93</v>
      </c>
      <c r="AF259" s="4">
        <v>1470.16</v>
      </c>
      <c r="AG259" s="4">
        <v>53.048900000000003</v>
      </c>
      <c r="AH259" s="4">
        <v>46.179400000000001</v>
      </c>
      <c r="AI259" s="4">
        <v>55.898600000000002</v>
      </c>
      <c r="AJ259" s="4">
        <v>57.470999999999997</v>
      </c>
      <c r="AK259" s="4">
        <v>80.802499999999995</v>
      </c>
      <c r="AL259" s="4">
        <v>77.195700000000002</v>
      </c>
      <c r="AM259" s="4">
        <v>34.534399999999998</v>
      </c>
      <c r="AN259" s="4">
        <v>40.898899999999998</v>
      </c>
      <c r="AO259" s="4">
        <v>53.061599999999999</v>
      </c>
      <c r="AP259" s="4">
        <v>40.521000000000001</v>
      </c>
      <c r="AQ259" s="4">
        <v>31.045300000000001</v>
      </c>
      <c r="AR259" s="4">
        <v>37.508099999999999</v>
      </c>
      <c r="AS259" s="4">
        <v>63.601399999999998</v>
      </c>
      <c r="AT259" s="4">
        <v>59.231900000000003</v>
      </c>
      <c r="AU259" s="4">
        <v>39.786200000000001</v>
      </c>
      <c r="AV259" s="4">
        <v>46.057899999999997</v>
      </c>
      <c r="AW259" s="4">
        <v>81.316999999999993</v>
      </c>
      <c r="AX259" s="4">
        <v>78.270499999999998</v>
      </c>
      <c r="AY259" s="4">
        <v>46.271700000000003</v>
      </c>
      <c r="AZ259" s="4">
        <v>43.032299999999999</v>
      </c>
      <c r="BA259" s="4">
        <v>76.545299999999997</v>
      </c>
      <c r="BB259" s="4">
        <v>66.593800000000002</v>
      </c>
      <c r="BC259" s="4">
        <v>34.117800000000003</v>
      </c>
      <c r="BD259" s="4">
        <v>40.312800000000003</v>
      </c>
      <c r="BE259" s="7">
        <v>83600</v>
      </c>
      <c r="BF259" s="3">
        <v>0.73099999999999998</v>
      </c>
      <c r="BG259" s="4">
        <v>1E-3</v>
      </c>
      <c r="BH259" s="4">
        <v>3.7400000000000003E-2</v>
      </c>
      <c r="BI259" s="2">
        <v>6.98</v>
      </c>
      <c r="BJ259" s="7">
        <v>-9580000</v>
      </c>
      <c r="BK259" s="4">
        <v>1.44E-2</v>
      </c>
      <c r="BL259" s="1">
        <v>443</v>
      </c>
      <c r="BM259" s="7">
        <v>154000</v>
      </c>
      <c r="BN259" s="7">
        <v>532000</v>
      </c>
      <c r="BO259" s="4">
        <v>2E-3</v>
      </c>
      <c r="BP259" s="7">
        <v>3</v>
      </c>
      <c r="BQ259" s="7">
        <v>5</v>
      </c>
      <c r="BR259" s="7">
        <v>4</v>
      </c>
      <c r="BS259" s="7">
        <v>1</v>
      </c>
      <c r="BT259" s="7">
        <v>3</v>
      </c>
    </row>
    <row r="260" spans="1:72" x14ac:dyDescent="0.25">
      <c r="A260" s="7">
        <v>2484</v>
      </c>
      <c r="B260" t="s">
        <v>271</v>
      </c>
      <c r="C260" s="7">
        <v>146</v>
      </c>
      <c r="D260" s="7">
        <v>165</v>
      </c>
      <c r="E260" s="5">
        <v>53.112698369999997</v>
      </c>
      <c r="F260" s="5">
        <v>50.026462240000001</v>
      </c>
      <c r="G260" s="6">
        <v>13.63425735</v>
      </c>
      <c r="H260" s="6">
        <v>18.013691829999999</v>
      </c>
      <c r="I260" s="6">
        <v>11.14943089</v>
      </c>
      <c r="J260" s="6">
        <v>1.615660208</v>
      </c>
      <c r="K260" s="6">
        <v>1.5375668689999999</v>
      </c>
      <c r="L260" s="6">
        <v>0.78543667500000003</v>
      </c>
      <c r="M260" s="6">
        <v>0.88484848500000002</v>
      </c>
      <c r="N260" s="6">
        <v>0.5703125</v>
      </c>
      <c r="O260" s="6">
        <v>0.73309986000000005</v>
      </c>
      <c r="P260" s="6">
        <v>1.6009096140000001</v>
      </c>
      <c r="Q260" s="6">
        <v>0.190982978</v>
      </c>
      <c r="R260" s="6">
        <v>5.8107312000000001E-2</v>
      </c>
      <c r="S260" s="7">
        <v>33</v>
      </c>
      <c r="T260" s="7">
        <v>1014</v>
      </c>
      <c r="U260" s="4">
        <v>499.8014</v>
      </c>
      <c r="V260" s="4">
        <v>281.75790000000001</v>
      </c>
      <c r="W260" s="7">
        <v>58</v>
      </c>
      <c r="X260" s="7">
        <v>487</v>
      </c>
      <c r="Y260" s="4">
        <v>214.01820000000001</v>
      </c>
      <c r="Z260" s="4">
        <v>77.176100000000005</v>
      </c>
      <c r="AA260" s="4">
        <v>285.78320000000002</v>
      </c>
      <c r="AB260" s="4">
        <v>5849.68</v>
      </c>
      <c r="AC260" s="4">
        <v>2294.4299999999998</v>
      </c>
      <c r="AD260" s="2">
        <v>5848.85</v>
      </c>
      <c r="AE260" s="2">
        <v>5848.69</v>
      </c>
      <c r="AF260" s="4">
        <v>2294.2600000000002</v>
      </c>
      <c r="AG260" s="4">
        <v>92.203100000000006</v>
      </c>
      <c r="AH260" s="4">
        <v>58.791699999999999</v>
      </c>
      <c r="AI260" s="4">
        <v>52.871099999999998</v>
      </c>
      <c r="AJ260" s="4">
        <v>54.9116</v>
      </c>
      <c r="AK260" s="4">
        <v>86.722700000000003</v>
      </c>
      <c r="AL260" s="4">
        <v>75.396900000000002</v>
      </c>
      <c r="AM260" s="4">
        <v>68.914100000000005</v>
      </c>
      <c r="AN260" s="4">
        <v>53.428400000000003</v>
      </c>
      <c r="AO260" s="4">
        <v>69.070300000000003</v>
      </c>
      <c r="AP260" s="4">
        <v>55.433300000000003</v>
      </c>
      <c r="AQ260" s="4">
        <v>66.011700000000005</v>
      </c>
      <c r="AR260" s="4">
        <v>51.2014</v>
      </c>
      <c r="AS260" s="4">
        <v>50.222700000000003</v>
      </c>
      <c r="AT260" s="4">
        <v>50.417200000000001</v>
      </c>
      <c r="AU260" s="4">
        <v>37.746099999999998</v>
      </c>
      <c r="AV260" s="4">
        <v>55.154800000000002</v>
      </c>
      <c r="AW260" s="4">
        <v>81.367199999999997</v>
      </c>
      <c r="AX260" s="4">
        <v>72.789299999999997</v>
      </c>
      <c r="AY260" s="4">
        <v>80.128900000000002</v>
      </c>
      <c r="AZ260" s="4">
        <v>57.157299999999999</v>
      </c>
      <c r="BA260" s="4">
        <v>71.128900000000002</v>
      </c>
      <c r="BB260" s="4">
        <v>49.333399999999997</v>
      </c>
      <c r="BC260" s="4">
        <v>108.3633</v>
      </c>
      <c r="BD260" s="4">
        <v>62.660299999999999</v>
      </c>
      <c r="BE260" s="7">
        <v>38300</v>
      </c>
      <c r="BF260" s="3">
        <v>0.747</v>
      </c>
      <c r="BG260" s="4">
        <v>2.3999999999999998E-3</v>
      </c>
      <c r="BH260" s="4">
        <v>3.6200000000000003E-2</v>
      </c>
      <c r="BI260" s="2">
        <v>6.16</v>
      </c>
      <c r="BJ260" s="7">
        <v>3040000</v>
      </c>
      <c r="BK260" s="4">
        <v>1.47E-2</v>
      </c>
      <c r="BL260" s="1">
        <v>364</v>
      </c>
      <c r="BM260" s="7">
        <v>73000</v>
      </c>
      <c r="BN260" s="7">
        <v>255000</v>
      </c>
      <c r="BO260" s="4">
        <v>4.0000000000000001E-3</v>
      </c>
      <c r="BP260" s="7">
        <v>2</v>
      </c>
      <c r="BQ260" s="7">
        <v>3</v>
      </c>
      <c r="BR260" s="7">
        <v>3</v>
      </c>
      <c r="BS260" s="7">
        <v>5</v>
      </c>
      <c r="BT260" s="7">
        <v>3</v>
      </c>
    </row>
    <row r="261" spans="1:72" x14ac:dyDescent="0.25">
      <c r="A261" s="7">
        <v>2572</v>
      </c>
      <c r="B261" t="s">
        <v>272</v>
      </c>
      <c r="C261" s="7">
        <v>110</v>
      </c>
      <c r="D261" s="7">
        <v>111</v>
      </c>
      <c r="E261" s="5">
        <v>38.627417000000001</v>
      </c>
      <c r="F261" s="5">
        <v>38.449271410000001</v>
      </c>
      <c r="G261" s="6">
        <v>11.83454055</v>
      </c>
      <c r="H261" s="6">
        <v>12.689699020000001</v>
      </c>
      <c r="I261" s="6">
        <v>11.173279389999999</v>
      </c>
      <c r="J261" s="6">
        <v>1.135718403</v>
      </c>
      <c r="K261" s="6">
        <v>1.07941584</v>
      </c>
      <c r="L261" s="6">
        <v>0.47404623600000001</v>
      </c>
      <c r="M261" s="6">
        <v>0.99099099099999999</v>
      </c>
      <c r="N261" s="6">
        <v>0.76923076899999998</v>
      </c>
      <c r="O261" s="6">
        <v>0.93503166800000004</v>
      </c>
      <c r="P261" s="6">
        <v>1.3507285739999999</v>
      </c>
      <c r="Q261" s="6">
        <v>0.16091134500000001</v>
      </c>
      <c r="R261" s="6">
        <v>4.6118950000000004E-3</v>
      </c>
      <c r="S261" s="7">
        <v>94</v>
      </c>
      <c r="T261" s="7">
        <v>1139</v>
      </c>
      <c r="U261" s="4">
        <v>833.44550000000004</v>
      </c>
      <c r="V261" s="4">
        <v>288.8021</v>
      </c>
      <c r="W261" s="7">
        <v>86</v>
      </c>
      <c r="X261" s="7">
        <v>962</v>
      </c>
      <c r="Y261" s="4">
        <v>486.12119999999999</v>
      </c>
      <c r="Z261" s="4">
        <v>354.43680000000001</v>
      </c>
      <c r="AA261" s="4">
        <v>347.32420000000002</v>
      </c>
      <c r="AB261" s="4">
        <v>5044.71</v>
      </c>
      <c r="AC261" s="4">
        <v>5037.43</v>
      </c>
      <c r="AD261" s="2">
        <v>3442.24</v>
      </c>
      <c r="AE261" s="2">
        <v>2345.59</v>
      </c>
      <c r="AF261" s="4">
        <v>1563.52</v>
      </c>
      <c r="AG261" s="4">
        <v>99.559399999999997</v>
      </c>
      <c r="AH261" s="4">
        <v>61.928800000000003</v>
      </c>
      <c r="AI261" s="4">
        <v>66.992999999999995</v>
      </c>
      <c r="AJ261" s="4">
        <v>59.7166</v>
      </c>
      <c r="AK261" s="4">
        <v>126.4196</v>
      </c>
      <c r="AL261" s="4">
        <v>68.696600000000004</v>
      </c>
      <c r="AM261" s="4">
        <v>71.503500000000003</v>
      </c>
      <c r="AN261" s="4">
        <v>72.741500000000002</v>
      </c>
      <c r="AO261" s="4">
        <v>67.769199999999998</v>
      </c>
      <c r="AP261" s="4">
        <v>68.7804</v>
      </c>
      <c r="AQ261" s="4">
        <v>84.510499999999993</v>
      </c>
      <c r="AR261" s="4">
        <v>70.397599999999997</v>
      </c>
      <c r="AS261" s="4">
        <v>39.419600000000003</v>
      </c>
      <c r="AT261" s="4">
        <v>45.066400000000002</v>
      </c>
      <c r="AU261" s="4">
        <v>30.384599999999999</v>
      </c>
      <c r="AV261" s="4">
        <v>51.874299999999998</v>
      </c>
      <c r="AW261" s="4">
        <v>127.8531</v>
      </c>
      <c r="AX261" s="4">
        <v>66.393600000000006</v>
      </c>
      <c r="AY261" s="4">
        <v>45.7483</v>
      </c>
      <c r="AZ261" s="4">
        <v>56.111899999999999</v>
      </c>
      <c r="BA261" s="4">
        <v>47.545499999999997</v>
      </c>
      <c r="BB261" s="4">
        <v>50.338500000000003</v>
      </c>
      <c r="BC261" s="4">
        <v>71.146900000000002</v>
      </c>
      <c r="BD261" s="4">
        <v>54.468699999999998</v>
      </c>
      <c r="BE261" s="7">
        <v>70100</v>
      </c>
      <c r="BF261" s="3">
        <v>0.70199999999999996</v>
      </c>
      <c r="BG261" s="4">
        <v>4.4999999999999997E-3</v>
      </c>
      <c r="BH261" s="4">
        <v>3.8300000000000001E-2</v>
      </c>
      <c r="BI261" s="2">
        <v>5.5</v>
      </c>
      <c r="BJ261" s="7">
        <v>15900000</v>
      </c>
      <c r="BK261" s="4">
        <v>1.44E-2</v>
      </c>
      <c r="BL261" s="1">
        <v>709</v>
      </c>
      <c r="BM261" s="7">
        <v>102000</v>
      </c>
      <c r="BN261" s="7">
        <v>346000</v>
      </c>
      <c r="BO261" s="4">
        <v>7.4000000000000003E-3</v>
      </c>
      <c r="BP261" s="7">
        <v>2</v>
      </c>
      <c r="BQ261" s="7">
        <v>3</v>
      </c>
      <c r="BR261" s="7">
        <v>4</v>
      </c>
      <c r="BS261" s="7">
        <v>1</v>
      </c>
      <c r="BT261" s="7">
        <v>3</v>
      </c>
    </row>
    <row r="262" spans="1:72" x14ac:dyDescent="0.25">
      <c r="A262" s="7">
        <v>50</v>
      </c>
      <c r="B262" t="s">
        <v>221</v>
      </c>
      <c r="C262" s="7">
        <v>278</v>
      </c>
      <c r="D262" s="7">
        <v>294</v>
      </c>
      <c r="E262" s="5">
        <v>66.041630560000002</v>
      </c>
      <c r="F262" s="5">
        <v>62.941441650000002</v>
      </c>
      <c r="G262" s="6">
        <v>18.81384048</v>
      </c>
      <c r="H262" s="6">
        <v>21.851279340000001</v>
      </c>
      <c r="I262" s="6">
        <v>16.472090390000002</v>
      </c>
      <c r="J262" s="6">
        <v>1.3265638319999999</v>
      </c>
      <c r="K262" s="6">
        <v>1.2484780600000001</v>
      </c>
      <c r="L262" s="6">
        <v>0.65707262700000002</v>
      </c>
      <c r="M262" s="6">
        <v>0.94557823100000005</v>
      </c>
      <c r="N262" s="6">
        <v>0.77222222200000001</v>
      </c>
      <c r="O262" s="6">
        <v>0.88182272799999994</v>
      </c>
      <c r="P262" s="6">
        <v>1.2262390430000001</v>
      </c>
      <c r="Q262" s="6">
        <v>0.16774764</v>
      </c>
      <c r="R262" s="6">
        <v>4.6942948999999998E-2</v>
      </c>
      <c r="S262" s="7">
        <v>177</v>
      </c>
      <c r="T262" s="7">
        <v>1042</v>
      </c>
      <c r="U262" s="4">
        <v>715.1223</v>
      </c>
      <c r="V262" s="4">
        <v>288.87189999999998</v>
      </c>
      <c r="W262" s="7">
        <v>144</v>
      </c>
      <c r="X262" s="7">
        <v>922</v>
      </c>
      <c r="Y262" s="4">
        <v>317.7561</v>
      </c>
      <c r="Z262" s="4">
        <v>172.8408</v>
      </c>
      <c r="AA262" s="4">
        <v>397.36619999999999</v>
      </c>
      <c r="AB262" s="4">
        <v>6398.4</v>
      </c>
      <c r="AC262" s="4">
        <v>3220.01</v>
      </c>
      <c r="AD262" s="2">
        <v>654221.27</v>
      </c>
      <c r="AE262" s="2">
        <v>687785</v>
      </c>
      <c r="AF262" s="4">
        <v>28.514900000000001</v>
      </c>
      <c r="AG262" s="4">
        <v>38.7639</v>
      </c>
      <c r="AH262" s="4">
        <v>32.680100000000003</v>
      </c>
      <c r="AI262" s="4">
        <v>34.566699999999997</v>
      </c>
      <c r="AJ262" s="4">
        <v>43.750100000000003</v>
      </c>
      <c r="AK262" s="4">
        <v>129.48609999999999</v>
      </c>
      <c r="AL262" s="4">
        <v>76.821700000000007</v>
      </c>
      <c r="AM262" s="4">
        <v>32.7361</v>
      </c>
      <c r="AN262" s="4">
        <v>45.955199999999998</v>
      </c>
      <c r="AO262" s="4">
        <v>44.7</v>
      </c>
      <c r="AP262" s="4">
        <v>44.341500000000003</v>
      </c>
      <c r="AQ262" s="4">
        <v>32.394399999999997</v>
      </c>
      <c r="AR262" s="4">
        <v>47.344799999999999</v>
      </c>
      <c r="AS262" s="4">
        <v>45.102800000000002</v>
      </c>
      <c r="AT262" s="4">
        <v>47.876899999999999</v>
      </c>
      <c r="AU262" s="4">
        <v>36.577800000000003</v>
      </c>
      <c r="AV262" s="4">
        <v>47.135899999999999</v>
      </c>
      <c r="AW262" s="4">
        <v>130.75829999999999</v>
      </c>
      <c r="AX262" s="4">
        <v>78.249200000000002</v>
      </c>
      <c r="AY262" s="4">
        <v>48.558300000000003</v>
      </c>
      <c r="AZ262" s="4">
        <v>45.444499999999998</v>
      </c>
      <c r="BA262" s="4">
        <v>88.627799999999993</v>
      </c>
      <c r="BB262" s="4">
        <v>49.327500000000001</v>
      </c>
      <c r="BC262" s="4">
        <v>67.849999999999994</v>
      </c>
      <c r="BD262" s="4">
        <v>59.090600000000002</v>
      </c>
      <c r="BE262" s="7">
        <v>37200</v>
      </c>
      <c r="BF262" s="3">
        <v>0.80500000000000005</v>
      </c>
      <c r="BG262" s="4">
        <v>1.6999999999999999E-3</v>
      </c>
      <c r="BH262" s="4">
        <v>4.8599999999999997E-2</v>
      </c>
      <c r="BI262" s="2">
        <v>6.51</v>
      </c>
      <c r="BJ262" s="7">
        <v>-2400000</v>
      </c>
      <c r="BK262" s="4">
        <v>2.0500000000000001E-2</v>
      </c>
      <c r="BL262" s="1">
        <v>521</v>
      </c>
      <c r="BM262" s="7">
        <v>93200</v>
      </c>
      <c r="BN262" s="7">
        <v>337000</v>
      </c>
      <c r="BO262" s="4">
        <v>4.1999999999999997E-3</v>
      </c>
      <c r="BP262" s="7">
        <v>3</v>
      </c>
      <c r="BQ262" s="7">
        <v>4</v>
      </c>
      <c r="BR262" s="7">
        <v>5</v>
      </c>
      <c r="BS262" s="7">
        <v>3</v>
      </c>
      <c r="BT262" s="7">
        <v>3</v>
      </c>
    </row>
    <row r="263" spans="1:72" x14ac:dyDescent="0.25">
      <c r="A263" s="7">
        <v>96</v>
      </c>
      <c r="B263" t="s">
        <v>273</v>
      </c>
      <c r="C263" s="7">
        <v>186</v>
      </c>
      <c r="D263" s="7">
        <v>193</v>
      </c>
      <c r="E263" s="5">
        <v>52.870057690000003</v>
      </c>
      <c r="F263" s="5">
        <v>50.862677130000002</v>
      </c>
      <c r="G263" s="6">
        <v>15.389040100000001</v>
      </c>
      <c r="H263" s="6">
        <v>17.47301487</v>
      </c>
      <c r="I263" s="6">
        <v>13.8386815</v>
      </c>
      <c r="J263" s="6">
        <v>1.2626213610000001</v>
      </c>
      <c r="K263" s="6">
        <v>1.1959052160000001</v>
      </c>
      <c r="L263" s="6">
        <v>0.61051710000000003</v>
      </c>
      <c r="M263" s="6">
        <v>0.96373056999999995</v>
      </c>
      <c r="N263" s="6">
        <v>0.72941176500000005</v>
      </c>
      <c r="O263" s="6">
        <v>0.90349213799999994</v>
      </c>
      <c r="P263" s="6">
        <v>1.512832419</v>
      </c>
      <c r="Q263" s="6">
        <v>0.16604458599999999</v>
      </c>
      <c r="R263" s="6">
        <v>3.7968192999999997E-2</v>
      </c>
      <c r="S263" s="7">
        <v>266</v>
      </c>
      <c r="T263" s="7">
        <v>1026</v>
      </c>
      <c r="U263" s="4">
        <v>626.59680000000003</v>
      </c>
      <c r="V263" s="4">
        <v>238.43039999999999</v>
      </c>
      <c r="W263" s="7">
        <v>239</v>
      </c>
      <c r="X263" s="7">
        <v>613</v>
      </c>
      <c r="Y263" s="4">
        <v>339.34780000000001</v>
      </c>
      <c r="Z263" s="4">
        <v>79.478999999999999</v>
      </c>
      <c r="AA263" s="4">
        <v>287.24889999999999</v>
      </c>
      <c r="AB263" s="4">
        <v>5022.67</v>
      </c>
      <c r="AC263" s="4">
        <v>3926.69</v>
      </c>
      <c r="AD263" s="2">
        <v>496921.13</v>
      </c>
      <c r="AE263" s="2">
        <v>405094.57</v>
      </c>
      <c r="AF263" s="4">
        <v>113.7761</v>
      </c>
      <c r="AG263" s="4">
        <v>61.321599999999997</v>
      </c>
      <c r="AH263" s="4">
        <v>52.854399999999998</v>
      </c>
      <c r="AI263" s="4">
        <v>71.619600000000005</v>
      </c>
      <c r="AJ263" s="4">
        <v>53.795000000000002</v>
      </c>
      <c r="AK263" s="4">
        <v>114.03530000000001</v>
      </c>
      <c r="AL263" s="4">
        <v>72.077299999999994</v>
      </c>
      <c r="AM263" s="4">
        <v>59.278399999999998</v>
      </c>
      <c r="AN263" s="4">
        <v>48.111400000000003</v>
      </c>
      <c r="AO263" s="4">
        <v>57.902000000000001</v>
      </c>
      <c r="AP263" s="4">
        <v>45.302199999999999</v>
      </c>
      <c r="AQ263" s="4">
        <v>70.0471</v>
      </c>
      <c r="AR263" s="4">
        <v>49.162500000000001</v>
      </c>
      <c r="AS263" s="4">
        <v>59.984299999999998</v>
      </c>
      <c r="AT263" s="4">
        <v>43.082799999999999</v>
      </c>
      <c r="AU263" s="4">
        <v>57.215699999999998</v>
      </c>
      <c r="AV263" s="4">
        <v>51.807899999999997</v>
      </c>
      <c r="AW263" s="4">
        <v>110.3412</v>
      </c>
      <c r="AX263" s="4">
        <v>69.311499999999995</v>
      </c>
      <c r="AY263" s="4">
        <v>73.090199999999996</v>
      </c>
      <c r="AZ263" s="4">
        <v>53.121899999999997</v>
      </c>
      <c r="BA263" s="4">
        <v>67.897999999999996</v>
      </c>
      <c r="BB263" s="4">
        <v>49.487699999999997</v>
      </c>
      <c r="BC263" s="4">
        <v>87.290199999999999</v>
      </c>
      <c r="BD263" s="4">
        <v>63.761800000000001</v>
      </c>
      <c r="BE263" s="7">
        <v>28500</v>
      </c>
      <c r="BF263" s="3">
        <v>0.77200000000000002</v>
      </c>
      <c r="BG263" s="4">
        <v>2.3999999999999998E-3</v>
      </c>
      <c r="BH263" s="4">
        <v>4.02E-2</v>
      </c>
      <c r="BI263" s="2">
        <v>6.15</v>
      </c>
      <c r="BJ263" s="7">
        <v>1900000</v>
      </c>
      <c r="BK263" s="4">
        <v>1.6E-2</v>
      </c>
      <c r="BL263" s="1">
        <v>342</v>
      </c>
      <c r="BM263" s="7">
        <v>60700</v>
      </c>
      <c r="BN263" s="7">
        <v>215000</v>
      </c>
      <c r="BO263" s="4">
        <v>4.1000000000000003E-3</v>
      </c>
      <c r="BP263" s="7">
        <v>4</v>
      </c>
      <c r="BQ263" s="7">
        <v>5</v>
      </c>
      <c r="BR263" s="7">
        <v>3</v>
      </c>
      <c r="BS263" s="7">
        <v>3</v>
      </c>
      <c r="BT263" s="7">
        <v>3</v>
      </c>
    </row>
    <row r="264" spans="1:72" x14ac:dyDescent="0.25">
      <c r="A264" s="7">
        <v>337</v>
      </c>
      <c r="B264" t="s">
        <v>274</v>
      </c>
      <c r="C264" s="7">
        <v>169</v>
      </c>
      <c r="D264" s="7">
        <v>189</v>
      </c>
      <c r="E264" s="5">
        <v>55.355339059999999</v>
      </c>
      <c r="F264" s="5">
        <v>50.862564380000002</v>
      </c>
      <c r="G264" s="6">
        <v>14.66892917</v>
      </c>
      <c r="H264" s="6">
        <v>17.975959169999999</v>
      </c>
      <c r="I264" s="6">
        <v>12.58325567</v>
      </c>
      <c r="J264" s="6">
        <v>1.4285618630000001</v>
      </c>
      <c r="K264" s="6">
        <v>1.442854246</v>
      </c>
      <c r="L264" s="6">
        <v>0.714138249</v>
      </c>
      <c r="M264" s="6">
        <v>0.89417989399999998</v>
      </c>
      <c r="N264" s="6">
        <v>0.66274509800000003</v>
      </c>
      <c r="O264" s="6">
        <v>0.820918539</v>
      </c>
      <c r="P264" s="6">
        <v>1.5276467499999999</v>
      </c>
      <c r="Q264" s="6">
        <v>0.17707350799999999</v>
      </c>
      <c r="R264" s="6">
        <v>8.1162445E-2</v>
      </c>
      <c r="S264" s="7">
        <v>141</v>
      </c>
      <c r="T264" s="7">
        <v>1142</v>
      </c>
      <c r="U264" s="4">
        <v>828.64499999999998</v>
      </c>
      <c r="V264" s="4">
        <v>239.7253</v>
      </c>
      <c r="W264" s="7">
        <v>80</v>
      </c>
      <c r="X264" s="7">
        <v>995</v>
      </c>
      <c r="Y264" s="4">
        <v>490.6977</v>
      </c>
      <c r="Z264" s="4">
        <v>165.89940000000001</v>
      </c>
      <c r="AA264" s="4">
        <v>337.94729999999998</v>
      </c>
      <c r="AB264" s="4">
        <v>6663.88</v>
      </c>
      <c r="AC264" s="4">
        <v>9815.19</v>
      </c>
      <c r="AD264" s="2">
        <v>707318.26</v>
      </c>
      <c r="AE264" s="2">
        <v>768369.64</v>
      </c>
      <c r="AF264" s="4">
        <v>429.56959999999998</v>
      </c>
      <c r="AG264" s="4">
        <v>76.748999999999995</v>
      </c>
      <c r="AH264" s="4">
        <v>55.2151</v>
      </c>
      <c r="AI264" s="4">
        <v>63.203899999999997</v>
      </c>
      <c r="AJ264" s="4">
        <v>55.045099999999998</v>
      </c>
      <c r="AK264" s="4">
        <v>122.55289999999999</v>
      </c>
      <c r="AL264" s="4">
        <v>75.082700000000003</v>
      </c>
      <c r="AM264" s="4">
        <v>78.678399999999996</v>
      </c>
      <c r="AN264" s="4">
        <v>53.637500000000003</v>
      </c>
      <c r="AO264" s="4">
        <v>47.090200000000003</v>
      </c>
      <c r="AP264" s="4">
        <v>51.136000000000003</v>
      </c>
      <c r="AQ264" s="4">
        <v>105.81180000000001</v>
      </c>
      <c r="AR264" s="4">
        <v>53.093299999999999</v>
      </c>
      <c r="AS264" s="4">
        <v>76.521600000000007</v>
      </c>
      <c r="AT264" s="4">
        <v>50.3889</v>
      </c>
      <c r="AU264" s="4">
        <v>56.325499999999998</v>
      </c>
      <c r="AV264" s="4">
        <v>48.301099999999998</v>
      </c>
      <c r="AW264" s="4">
        <v>121.9725</v>
      </c>
      <c r="AX264" s="4">
        <v>72.314700000000002</v>
      </c>
      <c r="AY264" s="4">
        <v>81.748999999999995</v>
      </c>
      <c r="AZ264" s="4">
        <v>58.288800000000002</v>
      </c>
      <c r="BA264" s="4">
        <v>86.894099999999995</v>
      </c>
      <c r="BB264" s="4">
        <v>52.690899999999999</v>
      </c>
      <c r="BC264" s="4">
        <v>85.611800000000002</v>
      </c>
      <c r="BD264" s="4">
        <v>61.6066</v>
      </c>
      <c r="BE264" s="7">
        <v>44400</v>
      </c>
      <c r="BF264" s="3">
        <v>0.68200000000000005</v>
      </c>
      <c r="BG264" s="4">
        <v>2.3999999999999998E-3</v>
      </c>
      <c r="BH264" s="4">
        <v>2.5899999999999999E-2</v>
      </c>
      <c r="BI264" s="2">
        <v>6.16</v>
      </c>
      <c r="BJ264" s="7">
        <v>3010000</v>
      </c>
      <c r="BK264" s="4">
        <v>8.3999999999999995E-3</v>
      </c>
      <c r="BL264" s="1">
        <v>667</v>
      </c>
      <c r="BM264" s="7">
        <v>68800</v>
      </c>
      <c r="BN264" s="7">
        <v>232000</v>
      </c>
      <c r="BO264" s="4">
        <v>3.7000000000000002E-3</v>
      </c>
      <c r="BP264" s="7">
        <v>5</v>
      </c>
      <c r="BQ264" s="7">
        <v>3</v>
      </c>
      <c r="BR264" s="7">
        <v>3</v>
      </c>
      <c r="BS264" s="7">
        <v>3</v>
      </c>
      <c r="BT264" s="7">
        <v>3</v>
      </c>
    </row>
    <row r="265" spans="1:72" x14ac:dyDescent="0.25">
      <c r="A265" s="7">
        <v>822</v>
      </c>
      <c r="B265" t="s">
        <v>275</v>
      </c>
      <c r="C265" s="7">
        <v>235</v>
      </c>
      <c r="D265" s="7">
        <v>243</v>
      </c>
      <c r="E265" s="5">
        <v>58.526911929999997</v>
      </c>
      <c r="F265" s="5">
        <v>56.43838873</v>
      </c>
      <c r="G265" s="6">
        <v>17.297725079999999</v>
      </c>
      <c r="H265" s="6">
        <v>17.821266739999999</v>
      </c>
      <c r="I265" s="6">
        <v>16.98060143</v>
      </c>
      <c r="J265" s="6">
        <v>1.0495073930000001</v>
      </c>
      <c r="K265" s="6">
        <v>1.159934574</v>
      </c>
      <c r="L265" s="6">
        <v>0.30351088599999998</v>
      </c>
      <c r="M265" s="6">
        <v>0.96707818899999998</v>
      </c>
      <c r="N265" s="6">
        <v>0.72755418000000005</v>
      </c>
      <c r="O265" s="6">
        <v>0.92710412499999995</v>
      </c>
      <c r="P265" s="6">
        <v>1.8607651839999999</v>
      </c>
      <c r="Q265" s="6">
        <v>0.16044460299999999</v>
      </c>
      <c r="R265" s="6">
        <v>3.5684834999999998E-2</v>
      </c>
      <c r="S265" s="7">
        <v>99</v>
      </c>
      <c r="T265" s="7">
        <v>1143</v>
      </c>
      <c r="U265" s="4">
        <v>500.9957</v>
      </c>
      <c r="V265" s="4">
        <v>244.45310000000001</v>
      </c>
      <c r="W265" s="7">
        <v>26</v>
      </c>
      <c r="X265" s="7">
        <v>1325</v>
      </c>
      <c r="Y265" s="4">
        <v>298.63639999999998</v>
      </c>
      <c r="Z265" s="4">
        <v>315.53210000000001</v>
      </c>
      <c r="AA265" s="4">
        <v>202.35939999999999</v>
      </c>
      <c r="AB265" s="4">
        <v>6633.4</v>
      </c>
      <c r="AC265" s="4">
        <v>6632.01</v>
      </c>
      <c r="AD265" s="2">
        <v>3800.76</v>
      </c>
      <c r="AE265" s="2">
        <v>2694.03</v>
      </c>
      <c r="AF265" s="4">
        <v>1487.86</v>
      </c>
      <c r="AG265" s="4">
        <v>55.585099999999997</v>
      </c>
      <c r="AH265" s="4">
        <v>48.352499999999999</v>
      </c>
      <c r="AI265" s="4">
        <v>50.935000000000002</v>
      </c>
      <c r="AJ265" s="4">
        <v>45.045299999999997</v>
      </c>
      <c r="AK265" s="4">
        <v>105.15170000000001</v>
      </c>
      <c r="AL265" s="4">
        <v>72.687299999999993</v>
      </c>
      <c r="AM265" s="4">
        <v>78.3994</v>
      </c>
      <c r="AN265" s="4">
        <v>60.811599999999999</v>
      </c>
      <c r="AO265" s="4">
        <v>94.194999999999993</v>
      </c>
      <c r="AP265" s="4">
        <v>56.740099999999998</v>
      </c>
      <c r="AQ265" s="4">
        <v>58.860700000000001</v>
      </c>
      <c r="AR265" s="4">
        <v>53.705199999999998</v>
      </c>
      <c r="AS265" s="4">
        <v>42.962800000000001</v>
      </c>
      <c r="AT265" s="4">
        <v>37.912999999999997</v>
      </c>
      <c r="AU265" s="4">
        <v>31.572800000000001</v>
      </c>
      <c r="AV265" s="4">
        <v>39.400199999999998</v>
      </c>
      <c r="AW265" s="4">
        <v>99.346699999999998</v>
      </c>
      <c r="AX265" s="4">
        <v>67.282300000000006</v>
      </c>
      <c r="AY265" s="4">
        <v>40.535600000000002</v>
      </c>
      <c r="AZ265" s="4">
        <v>42.798900000000003</v>
      </c>
      <c r="BA265" s="4">
        <v>47.591299999999997</v>
      </c>
      <c r="BB265" s="4">
        <v>43.764299999999999</v>
      </c>
      <c r="BC265" s="4">
        <v>39.176499999999997</v>
      </c>
      <c r="BD265" s="4">
        <v>40.585500000000003</v>
      </c>
      <c r="BE265" s="7">
        <v>34700</v>
      </c>
      <c r="BF265" s="3">
        <v>0.77700000000000002</v>
      </c>
      <c r="BG265" s="4">
        <v>1.9E-3</v>
      </c>
      <c r="BH265" s="4">
        <v>3.2000000000000001E-2</v>
      </c>
      <c r="BI265" s="2">
        <v>6.41</v>
      </c>
      <c r="BJ265" s="7">
        <v>4580000</v>
      </c>
      <c r="BK265" s="4">
        <v>1.24E-2</v>
      </c>
      <c r="BL265" s="1">
        <v>434</v>
      </c>
      <c r="BM265" s="7">
        <v>73800</v>
      </c>
      <c r="BN265" s="7">
        <v>262000</v>
      </c>
      <c r="BO265" s="4">
        <v>2.7000000000000001E-3</v>
      </c>
      <c r="BP265" s="7">
        <v>3</v>
      </c>
      <c r="BQ265" s="7">
        <v>3</v>
      </c>
      <c r="BR265" s="7">
        <v>4</v>
      </c>
      <c r="BS265" s="7">
        <v>4</v>
      </c>
      <c r="BT265" s="7">
        <v>3</v>
      </c>
    </row>
    <row r="266" spans="1:72" x14ac:dyDescent="0.25">
      <c r="A266" s="7">
        <v>986</v>
      </c>
      <c r="B266" t="s">
        <v>276</v>
      </c>
      <c r="C266" s="7">
        <v>361</v>
      </c>
      <c r="D266" s="7">
        <v>473</v>
      </c>
      <c r="E266" s="5">
        <v>96.669047559999996</v>
      </c>
      <c r="F266" s="5">
        <v>84.848688870000004</v>
      </c>
      <c r="G266" s="6">
        <v>21.43920417</v>
      </c>
      <c r="H266" s="6">
        <v>30.418673779999999</v>
      </c>
      <c r="I266" s="6">
        <v>18.319046050000001</v>
      </c>
      <c r="J266" s="6">
        <v>1.660494422</v>
      </c>
      <c r="K266" s="6">
        <v>2.0599553799999999</v>
      </c>
      <c r="L266" s="6">
        <v>0.79832243199999997</v>
      </c>
      <c r="M266" s="6">
        <v>0.763213531</v>
      </c>
      <c r="N266" s="6">
        <v>0.61394557800000005</v>
      </c>
      <c r="O266" s="6">
        <v>0.63012512200000004</v>
      </c>
      <c r="P266" s="6">
        <v>4.14160094</v>
      </c>
      <c r="Q266" s="6">
        <v>0.217835266</v>
      </c>
      <c r="R266" s="6">
        <v>0.12227656100000001</v>
      </c>
      <c r="S266" s="7">
        <v>172</v>
      </c>
      <c r="T266" s="7">
        <v>1054</v>
      </c>
      <c r="U266" s="4">
        <v>695.0942</v>
      </c>
      <c r="V266" s="4">
        <v>254.36580000000001</v>
      </c>
      <c r="W266" s="7">
        <v>187</v>
      </c>
      <c r="X266" s="7">
        <v>795</v>
      </c>
      <c r="Y266" s="4">
        <v>334.0881</v>
      </c>
      <c r="Z266" s="4">
        <v>119.8882</v>
      </c>
      <c r="AA266" s="4">
        <v>361.0061</v>
      </c>
      <c r="AB266" s="4">
        <v>6212.83</v>
      </c>
      <c r="AC266" s="4">
        <v>6214.94</v>
      </c>
      <c r="AD266" s="2">
        <v>4087.09</v>
      </c>
      <c r="AE266" s="2">
        <v>3468.95</v>
      </c>
      <c r="AF266" s="4">
        <v>1933.13</v>
      </c>
      <c r="AG266" s="4">
        <v>69.265299999999996</v>
      </c>
      <c r="AH266" s="4">
        <v>52.676000000000002</v>
      </c>
      <c r="AI266" s="4">
        <v>50.391199999999998</v>
      </c>
      <c r="AJ266" s="4">
        <v>53.799799999999998</v>
      </c>
      <c r="AK266" s="4">
        <v>105.0136</v>
      </c>
      <c r="AL266" s="4">
        <v>78.088800000000006</v>
      </c>
      <c r="AM266" s="4">
        <v>45.775500000000001</v>
      </c>
      <c r="AN266" s="4">
        <v>45.4268</v>
      </c>
      <c r="AO266" s="4">
        <v>46.261899999999997</v>
      </c>
      <c r="AP266" s="4">
        <v>46.278399999999998</v>
      </c>
      <c r="AQ266" s="4">
        <v>41.384399999999999</v>
      </c>
      <c r="AR266" s="4">
        <v>39.645000000000003</v>
      </c>
      <c r="AS266" s="4">
        <v>55.2194</v>
      </c>
      <c r="AT266" s="4">
        <v>49.084299999999999</v>
      </c>
      <c r="AU266" s="4">
        <v>42.6922</v>
      </c>
      <c r="AV266" s="4">
        <v>47.9557</v>
      </c>
      <c r="AW266" s="4">
        <v>103.5663</v>
      </c>
      <c r="AX266" s="4">
        <v>81.173500000000004</v>
      </c>
      <c r="AY266" s="4">
        <v>61.831600000000002</v>
      </c>
      <c r="AZ266" s="4">
        <v>52.273699999999998</v>
      </c>
      <c r="BA266" s="4">
        <v>65.765299999999996</v>
      </c>
      <c r="BB266" s="4">
        <v>49.441800000000001</v>
      </c>
      <c r="BC266" s="4">
        <v>77.010199999999998</v>
      </c>
      <c r="BD266" s="4">
        <v>59.3048</v>
      </c>
      <c r="BE266" s="7">
        <v>30700</v>
      </c>
      <c r="BF266" s="3">
        <v>0.80500000000000005</v>
      </c>
      <c r="BG266" s="4">
        <v>1E-3</v>
      </c>
      <c r="BH266" s="4">
        <v>4.6100000000000002E-2</v>
      </c>
      <c r="BI266" s="2">
        <v>7.04</v>
      </c>
      <c r="BJ266" s="7">
        <v>-798000</v>
      </c>
      <c r="BK266" s="4">
        <v>1.9699999999999999E-2</v>
      </c>
      <c r="BL266" s="1">
        <v>407</v>
      </c>
      <c r="BM266" s="7">
        <v>78200</v>
      </c>
      <c r="BN266" s="7">
        <v>282000</v>
      </c>
      <c r="BO266" s="4">
        <v>2.5000000000000001E-3</v>
      </c>
      <c r="BP266" s="7">
        <v>4</v>
      </c>
      <c r="BQ266" s="7">
        <v>3</v>
      </c>
      <c r="BR266" s="7">
        <v>5</v>
      </c>
      <c r="BS266" s="7">
        <v>3</v>
      </c>
      <c r="BT266" s="7">
        <v>3</v>
      </c>
    </row>
    <row r="267" spans="1:72" x14ac:dyDescent="0.25">
      <c r="A267" s="7">
        <v>1005</v>
      </c>
      <c r="B267" t="s">
        <v>277</v>
      </c>
      <c r="C267" s="7">
        <v>237</v>
      </c>
      <c r="D267" s="7">
        <v>252</v>
      </c>
      <c r="E267" s="5">
        <v>63.254834000000002</v>
      </c>
      <c r="F267" s="5">
        <v>59.69090559</v>
      </c>
      <c r="G267" s="6">
        <v>17.371176470000002</v>
      </c>
      <c r="H267" s="6">
        <v>19.829013889999999</v>
      </c>
      <c r="I267" s="6">
        <v>16.264002250000001</v>
      </c>
      <c r="J267" s="6">
        <v>1.2191964550000001</v>
      </c>
      <c r="K267" s="6">
        <v>1.3434738900000001</v>
      </c>
      <c r="L267" s="6">
        <v>0.57205916400000001</v>
      </c>
      <c r="M267" s="6">
        <v>0.94047619000000005</v>
      </c>
      <c r="N267" s="6">
        <v>0.62368421100000004</v>
      </c>
      <c r="O267" s="6">
        <v>0.83587603600000004</v>
      </c>
      <c r="P267" s="6">
        <v>2.1638482020000001</v>
      </c>
      <c r="Q267" s="6">
        <v>0.172742852</v>
      </c>
      <c r="R267" s="6">
        <v>5.6342388E-2</v>
      </c>
      <c r="S267" s="7">
        <v>102</v>
      </c>
      <c r="T267" s="7">
        <v>880</v>
      </c>
      <c r="U267" s="4">
        <v>441.50630000000001</v>
      </c>
      <c r="V267" s="4">
        <v>170.75530000000001</v>
      </c>
      <c r="W267" s="7">
        <v>34</v>
      </c>
      <c r="X267" s="7">
        <v>513</v>
      </c>
      <c r="Y267" s="4">
        <v>244.8322</v>
      </c>
      <c r="Z267" s="4">
        <v>104.48220000000001</v>
      </c>
      <c r="AA267" s="4">
        <v>196.67420000000001</v>
      </c>
      <c r="AB267" s="4">
        <v>5454.38</v>
      </c>
      <c r="AC267" s="4">
        <v>2000.68</v>
      </c>
      <c r="AD267" s="2">
        <v>5452.89</v>
      </c>
      <c r="AE267" s="2">
        <v>5452.75</v>
      </c>
      <c r="AF267" s="4">
        <v>2000.5</v>
      </c>
      <c r="AG267" s="4">
        <v>84.421099999999996</v>
      </c>
      <c r="AH267" s="4">
        <v>58.130200000000002</v>
      </c>
      <c r="AI267" s="4">
        <v>73.847399999999993</v>
      </c>
      <c r="AJ267" s="4">
        <v>60.520200000000003</v>
      </c>
      <c r="AK267" s="4">
        <v>111.24209999999999</v>
      </c>
      <c r="AL267" s="4">
        <v>79.572900000000004</v>
      </c>
      <c r="AM267" s="4">
        <v>66.265799999999999</v>
      </c>
      <c r="AN267" s="4">
        <v>50.225700000000003</v>
      </c>
      <c r="AO267" s="4">
        <v>61.955300000000001</v>
      </c>
      <c r="AP267" s="4">
        <v>52.469499999999996</v>
      </c>
      <c r="AQ267" s="4">
        <v>66.128900000000002</v>
      </c>
      <c r="AR267" s="4">
        <v>49.758699999999997</v>
      </c>
      <c r="AS267" s="4">
        <v>84.447400000000002</v>
      </c>
      <c r="AT267" s="4">
        <v>58.250500000000002</v>
      </c>
      <c r="AU267" s="4">
        <v>75.400000000000006</v>
      </c>
      <c r="AV267" s="4">
        <v>59.245899999999999</v>
      </c>
      <c r="AW267" s="4">
        <v>109.41840000000001</v>
      </c>
      <c r="AX267" s="4">
        <v>75.598299999999995</v>
      </c>
      <c r="AY267" s="4">
        <v>87.055300000000003</v>
      </c>
      <c r="AZ267" s="4">
        <v>51.397500000000001</v>
      </c>
      <c r="BA267" s="4">
        <v>92.486800000000002</v>
      </c>
      <c r="BB267" s="4">
        <v>57.028700000000001</v>
      </c>
      <c r="BC267" s="4">
        <v>70.636799999999994</v>
      </c>
      <c r="BD267" s="4">
        <v>45.810400000000001</v>
      </c>
      <c r="BE267" s="7">
        <v>29000</v>
      </c>
      <c r="BF267" s="3">
        <v>0.54900000000000004</v>
      </c>
      <c r="BG267" s="4">
        <v>1.5E-3</v>
      </c>
      <c r="BH267" s="4">
        <v>2.5999999999999999E-2</v>
      </c>
      <c r="BI267" s="2">
        <v>6.59</v>
      </c>
      <c r="BJ267" s="7">
        <v>-47500</v>
      </c>
      <c r="BK267" s="4">
        <v>8.9999999999999993E-3</v>
      </c>
      <c r="BL267" s="1">
        <v>350</v>
      </c>
      <c r="BM267" s="7">
        <v>32000</v>
      </c>
      <c r="BN267" s="7">
        <v>99200</v>
      </c>
      <c r="BO267" s="4">
        <v>2.2000000000000001E-3</v>
      </c>
      <c r="BP267" s="7">
        <v>3</v>
      </c>
      <c r="BQ267" s="7">
        <v>3</v>
      </c>
      <c r="BR267" s="7">
        <v>5</v>
      </c>
      <c r="BS267" s="7">
        <v>3</v>
      </c>
      <c r="BT267" s="7">
        <v>3</v>
      </c>
    </row>
    <row r="268" spans="1:72" x14ac:dyDescent="0.25">
      <c r="A268" s="7">
        <v>1181</v>
      </c>
      <c r="B268" t="s">
        <v>193</v>
      </c>
      <c r="C268" s="7">
        <v>103</v>
      </c>
      <c r="D268" s="7">
        <v>104</v>
      </c>
      <c r="E268" s="5">
        <v>37.79898987</v>
      </c>
      <c r="F268" s="5">
        <v>37.442698700000001</v>
      </c>
      <c r="G268" s="6">
        <v>11.45179781</v>
      </c>
      <c r="H268" s="6">
        <v>12.96059297</v>
      </c>
      <c r="I268" s="6">
        <v>10.219935039999999</v>
      </c>
      <c r="J268" s="6">
        <v>1.268167842</v>
      </c>
      <c r="K268" s="6">
        <v>1.1038582290000001</v>
      </c>
      <c r="L268" s="6">
        <v>0.61498455200000002</v>
      </c>
      <c r="M268" s="6">
        <v>0.99038461499999997</v>
      </c>
      <c r="N268" s="6">
        <v>0.79230769199999995</v>
      </c>
      <c r="O268" s="6">
        <v>0.92323615199999998</v>
      </c>
      <c r="P268" s="6">
        <v>1.227571948</v>
      </c>
      <c r="Q268" s="6">
        <v>0.163687728</v>
      </c>
      <c r="R268" s="6">
        <v>9.4259440000000003E-3</v>
      </c>
      <c r="S268" s="7">
        <v>111</v>
      </c>
      <c r="T268" s="7">
        <v>1154</v>
      </c>
      <c r="U268" s="4">
        <v>605.84469999999999</v>
      </c>
      <c r="V268" s="4">
        <v>362.09960000000001</v>
      </c>
      <c r="W268" s="7">
        <v>110</v>
      </c>
      <c r="X268" s="7">
        <v>587</v>
      </c>
      <c r="Y268" s="4">
        <v>248.4074</v>
      </c>
      <c r="Z268" s="4">
        <v>124.40949999999999</v>
      </c>
      <c r="AA268" s="4">
        <v>357.43729999999999</v>
      </c>
      <c r="AB268" s="4">
        <v>4174.82</v>
      </c>
      <c r="AC268" s="4">
        <v>725.16840000000002</v>
      </c>
      <c r="AD268" s="2">
        <v>4174.8</v>
      </c>
      <c r="AE268" s="2">
        <v>4175.09</v>
      </c>
      <c r="AF268" s="4">
        <v>724.82690000000002</v>
      </c>
      <c r="AG268" s="4">
        <v>86.569199999999995</v>
      </c>
      <c r="AH268" s="4">
        <v>58.037799999999997</v>
      </c>
      <c r="AI268" s="4">
        <v>90.5077</v>
      </c>
      <c r="AJ268" s="4">
        <v>62.510800000000003</v>
      </c>
      <c r="AK268" s="4">
        <v>110.5077</v>
      </c>
      <c r="AL268" s="4">
        <v>70.498000000000005</v>
      </c>
      <c r="AM268" s="4">
        <v>76.446200000000005</v>
      </c>
      <c r="AN268" s="4">
        <v>57.160600000000002</v>
      </c>
      <c r="AO268" s="4">
        <v>80.615399999999994</v>
      </c>
      <c r="AP268" s="4">
        <v>54.828000000000003</v>
      </c>
      <c r="AQ268" s="4">
        <v>96.869200000000006</v>
      </c>
      <c r="AR268" s="4">
        <v>57.385300000000001</v>
      </c>
      <c r="AS268" s="4">
        <v>65.569199999999995</v>
      </c>
      <c r="AT268" s="4">
        <v>55.3626</v>
      </c>
      <c r="AU268" s="4">
        <v>69.323099999999997</v>
      </c>
      <c r="AV268" s="4">
        <v>54.5807</v>
      </c>
      <c r="AW268" s="4">
        <v>107.40770000000001</v>
      </c>
      <c r="AX268" s="4">
        <v>67.381600000000006</v>
      </c>
      <c r="AY268" s="4">
        <v>89.530799999999999</v>
      </c>
      <c r="AZ268" s="4">
        <v>58.272799999999997</v>
      </c>
      <c r="BA268" s="4">
        <v>116.7077</v>
      </c>
      <c r="BB268" s="4">
        <v>62.183100000000003</v>
      </c>
      <c r="BC268" s="4">
        <v>82.4</v>
      </c>
      <c r="BD268" s="4">
        <v>59.432899999999997</v>
      </c>
      <c r="BE268" s="7">
        <v>102000</v>
      </c>
      <c r="BF268" s="3">
        <v>0.63600000000000001</v>
      </c>
      <c r="BG268" s="4">
        <v>5.0000000000000001E-3</v>
      </c>
      <c r="BH268" s="4">
        <v>2.7799999999999998E-2</v>
      </c>
      <c r="BI268" s="2">
        <v>5.4</v>
      </c>
      <c r="BJ268" s="7">
        <v>-678000</v>
      </c>
      <c r="BK268" s="4">
        <v>7.0000000000000001E-3</v>
      </c>
      <c r="BL268" s="1">
        <v>475</v>
      </c>
      <c r="BM268" s="7">
        <v>130000</v>
      </c>
      <c r="BN268" s="7">
        <v>425000</v>
      </c>
      <c r="BO268" s="4">
        <v>6.1999999999999998E-3</v>
      </c>
      <c r="BP268" s="7">
        <v>3</v>
      </c>
      <c r="BQ268" s="7">
        <v>4</v>
      </c>
      <c r="BR268" s="7">
        <v>3</v>
      </c>
      <c r="BS268" s="7">
        <v>5</v>
      </c>
      <c r="BT268" s="7">
        <v>3</v>
      </c>
    </row>
    <row r="269" spans="1:72" x14ac:dyDescent="0.25">
      <c r="A269" s="7">
        <v>2423</v>
      </c>
      <c r="B269" t="s">
        <v>144</v>
      </c>
      <c r="C269" s="7">
        <v>197</v>
      </c>
      <c r="D269" s="7">
        <v>201</v>
      </c>
      <c r="E269" s="5">
        <v>52.526911929999997</v>
      </c>
      <c r="F269" s="5">
        <v>51.235162580000001</v>
      </c>
      <c r="G269" s="6">
        <v>15.837556319999999</v>
      </c>
      <c r="H269" s="6">
        <v>16.743682209999999</v>
      </c>
      <c r="I269" s="6">
        <v>15.110740549999999</v>
      </c>
      <c r="J269" s="6">
        <v>1.1080649659999999</v>
      </c>
      <c r="K269" s="6">
        <v>1.1145194410000001</v>
      </c>
      <c r="L269" s="6">
        <v>0.43074399499999999</v>
      </c>
      <c r="M269" s="6">
        <v>0.98009950199999996</v>
      </c>
      <c r="N269" s="6">
        <v>0.72426470600000004</v>
      </c>
      <c r="O269" s="6">
        <v>0.94306114699999999</v>
      </c>
      <c r="P269" s="6">
        <v>0.45291642199999999</v>
      </c>
      <c r="Q269" s="6">
        <v>0.16053893</v>
      </c>
      <c r="R269" s="6">
        <v>2.4592144E-2</v>
      </c>
      <c r="S269" s="7">
        <v>155</v>
      </c>
      <c r="T269" s="7">
        <v>1088</v>
      </c>
      <c r="U269" s="4">
        <v>722.75130000000001</v>
      </c>
      <c r="V269" s="4">
        <v>291.7405</v>
      </c>
      <c r="W269" s="7">
        <v>148</v>
      </c>
      <c r="X269" s="7">
        <v>976</v>
      </c>
      <c r="Y269" s="4">
        <v>327.89330000000001</v>
      </c>
      <c r="Z269" s="4">
        <v>161.63829999999999</v>
      </c>
      <c r="AA269" s="4">
        <v>394.85789999999997</v>
      </c>
      <c r="AB269" s="4">
        <v>4610.71</v>
      </c>
      <c r="AC269" s="4">
        <v>5604.06</v>
      </c>
      <c r="AD269" s="2">
        <v>644244.79</v>
      </c>
      <c r="AE269" s="2">
        <v>597143.5</v>
      </c>
      <c r="AF269" s="4">
        <v>352.2559</v>
      </c>
      <c r="AG269" s="4">
        <v>63.058799999999998</v>
      </c>
      <c r="AH269" s="4">
        <v>46.945999999999998</v>
      </c>
      <c r="AI269" s="4">
        <v>50.683799999999998</v>
      </c>
      <c r="AJ269" s="4">
        <v>42.715200000000003</v>
      </c>
      <c r="AK269" s="4">
        <v>118.9816</v>
      </c>
      <c r="AL269" s="4">
        <v>74.596299999999999</v>
      </c>
      <c r="AM269" s="4">
        <v>47.275700000000001</v>
      </c>
      <c r="AN269" s="4">
        <v>50.656300000000002</v>
      </c>
      <c r="AO269" s="4">
        <v>48.8309</v>
      </c>
      <c r="AP269" s="4">
        <v>46.142800000000001</v>
      </c>
      <c r="AQ269" s="4">
        <v>49.944899999999997</v>
      </c>
      <c r="AR269" s="4">
        <v>50.158099999999997</v>
      </c>
      <c r="AS269" s="4">
        <v>58.301499999999997</v>
      </c>
      <c r="AT269" s="4">
        <v>46.819200000000002</v>
      </c>
      <c r="AU269" s="4">
        <v>53.492600000000003</v>
      </c>
      <c r="AV269" s="4">
        <v>50.715800000000002</v>
      </c>
      <c r="AW269" s="4">
        <v>120.9743</v>
      </c>
      <c r="AX269" s="4">
        <v>77.906400000000005</v>
      </c>
      <c r="AY269" s="4">
        <v>67.308800000000005</v>
      </c>
      <c r="AZ269" s="4">
        <v>51.586100000000002</v>
      </c>
      <c r="BA269" s="4">
        <v>89.264700000000005</v>
      </c>
      <c r="BB269" s="4">
        <v>54.177500000000002</v>
      </c>
      <c r="BC269" s="4">
        <v>82.2684</v>
      </c>
      <c r="BD269" s="4">
        <v>62.5075</v>
      </c>
      <c r="BE269" s="7">
        <v>54600</v>
      </c>
      <c r="BF269" s="3">
        <v>0.72899999999999998</v>
      </c>
      <c r="BG269" s="4">
        <v>2.2000000000000001E-3</v>
      </c>
      <c r="BH269" s="4">
        <v>4.3700000000000003E-2</v>
      </c>
      <c r="BI269" s="2">
        <v>6.22</v>
      </c>
      <c r="BJ269" s="7">
        <v>880000</v>
      </c>
      <c r="BK269" s="4">
        <v>2.18E-2</v>
      </c>
      <c r="BL269" s="1">
        <v>506</v>
      </c>
      <c r="BM269" s="7">
        <v>99300</v>
      </c>
      <c r="BN269" s="7">
        <v>343000</v>
      </c>
      <c r="BO269" s="4">
        <v>3.0999999999999999E-3</v>
      </c>
      <c r="BP269" s="7">
        <v>5</v>
      </c>
      <c r="BQ269" s="7">
        <v>3</v>
      </c>
      <c r="BR269" s="7">
        <v>3</v>
      </c>
      <c r="BS269" s="7">
        <v>3</v>
      </c>
      <c r="BT269" s="7">
        <v>3</v>
      </c>
    </row>
    <row r="270" spans="1:72" x14ac:dyDescent="0.25">
      <c r="A270" s="7">
        <v>2615</v>
      </c>
      <c r="B270" t="s">
        <v>211</v>
      </c>
      <c r="C270" s="7">
        <v>139</v>
      </c>
      <c r="D270" s="7">
        <v>146</v>
      </c>
      <c r="E270" s="5">
        <v>45.79898987</v>
      </c>
      <c r="F270" s="5">
        <v>44.21325014</v>
      </c>
      <c r="G270" s="6">
        <v>13.30339418</v>
      </c>
      <c r="H270" s="6">
        <v>14.57323557</v>
      </c>
      <c r="I270" s="6">
        <v>12.57363024</v>
      </c>
      <c r="J270" s="6">
        <v>1.1590316629999999</v>
      </c>
      <c r="K270" s="6">
        <v>1.2008454989999999</v>
      </c>
      <c r="L270" s="6">
        <v>0.50556384300000001</v>
      </c>
      <c r="M270" s="6">
        <v>0.95205479500000001</v>
      </c>
      <c r="N270" s="6">
        <v>0.76373626400000005</v>
      </c>
      <c r="O270" s="6">
        <v>0.89355189800000001</v>
      </c>
      <c r="P270" s="6">
        <v>1.296636554</v>
      </c>
      <c r="Q270" s="6">
        <v>0.16538161200000001</v>
      </c>
      <c r="R270" s="6">
        <v>3.4623901999999998E-2</v>
      </c>
      <c r="S270" s="7">
        <v>-879</v>
      </c>
      <c r="T270" s="7">
        <v>-414</v>
      </c>
      <c r="U270" s="4">
        <v>-648.95680000000004</v>
      </c>
      <c r="V270" s="4">
        <v>138.26339999999999</v>
      </c>
      <c r="W270" s="7">
        <v>-936</v>
      </c>
      <c r="X270" s="7">
        <v>-719</v>
      </c>
      <c r="Y270" s="4">
        <v>-875.74419999999998</v>
      </c>
      <c r="Z270" s="4">
        <v>44.184699999999999</v>
      </c>
      <c r="AA270" s="4">
        <v>226.78739999999999</v>
      </c>
      <c r="AB270" s="4">
        <v>23078.85</v>
      </c>
      <c r="AC270" s="4">
        <v>18657.86</v>
      </c>
      <c r="AD270" s="2">
        <v>11886.72</v>
      </c>
      <c r="AE270" s="2">
        <v>7696.9</v>
      </c>
      <c r="AF270" s="4">
        <v>2376</v>
      </c>
      <c r="AG270" s="4">
        <v>0</v>
      </c>
      <c r="AH270" s="4">
        <v>0</v>
      </c>
      <c r="AI270" s="4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4">
        <v>0</v>
      </c>
      <c r="AR270" s="4">
        <v>0</v>
      </c>
      <c r="AS270" s="4">
        <v>0</v>
      </c>
      <c r="AT270" s="4">
        <v>0</v>
      </c>
      <c r="AU270" s="4">
        <v>0</v>
      </c>
      <c r="AV270" s="4">
        <v>0</v>
      </c>
      <c r="AW270" s="4">
        <v>0</v>
      </c>
      <c r="AX270" s="4">
        <v>0</v>
      </c>
      <c r="AY270" s="4">
        <v>0</v>
      </c>
      <c r="AZ270" s="4">
        <v>0</v>
      </c>
      <c r="BA270" s="4">
        <v>0</v>
      </c>
      <c r="BB270" s="4">
        <v>0</v>
      </c>
      <c r="BC270" s="4">
        <v>0</v>
      </c>
      <c r="BD270" s="4">
        <v>0</v>
      </c>
      <c r="BE270" s="7">
        <v>15100</v>
      </c>
      <c r="BF270" s="3">
        <v>0.69799999999999995</v>
      </c>
      <c r="BG270" s="4">
        <v>3.5000000000000001E-3</v>
      </c>
      <c r="BH270" s="4">
        <v>0.05</v>
      </c>
      <c r="BI270" s="2">
        <v>5.78</v>
      </c>
      <c r="BJ270" s="7">
        <v>1060000</v>
      </c>
      <c r="BK270" s="4">
        <v>2.3E-2</v>
      </c>
      <c r="BL270" s="1">
        <v>257</v>
      </c>
      <c r="BM270" s="7">
        <v>24200</v>
      </c>
      <c r="BN270" s="7">
        <v>82000</v>
      </c>
      <c r="BO270" s="4">
        <v>5.7999999999999996E-3</v>
      </c>
      <c r="BP270" s="7">
        <v>3</v>
      </c>
      <c r="BQ270" s="7">
        <v>3</v>
      </c>
      <c r="BR270" s="7">
        <v>4</v>
      </c>
      <c r="BS270" s="7">
        <v>4</v>
      </c>
      <c r="BT270" s="7">
        <v>3</v>
      </c>
    </row>
    <row r="271" spans="1:72" x14ac:dyDescent="0.25">
      <c r="A271" s="7">
        <v>2620</v>
      </c>
      <c r="B271" t="s">
        <v>278</v>
      </c>
      <c r="C271" s="7">
        <v>205</v>
      </c>
      <c r="D271" s="7">
        <v>211</v>
      </c>
      <c r="E271" s="5">
        <v>56.183766179999999</v>
      </c>
      <c r="F271" s="5">
        <v>53.859266499999997</v>
      </c>
      <c r="G271" s="6">
        <v>16.15593101</v>
      </c>
      <c r="H271" s="6">
        <v>18.469668670000001</v>
      </c>
      <c r="I271" s="6">
        <v>14.371873089999999</v>
      </c>
      <c r="J271" s="6">
        <v>1.285126062</v>
      </c>
      <c r="K271" s="6">
        <v>1.2253438379999999</v>
      </c>
      <c r="L271" s="6">
        <v>0.62809857599999996</v>
      </c>
      <c r="M271" s="6">
        <v>0.97156398099999997</v>
      </c>
      <c r="N271" s="6">
        <v>0.632716049</v>
      </c>
      <c r="O271" s="6">
        <v>0.88806111899999995</v>
      </c>
      <c r="P271" s="6">
        <v>1.089796593</v>
      </c>
      <c r="Q271" s="6">
        <v>0.16616241800000001</v>
      </c>
      <c r="R271" s="6">
        <v>4.1373155000000002E-2</v>
      </c>
      <c r="S271" s="7">
        <v>30</v>
      </c>
      <c r="T271" s="7">
        <v>1086</v>
      </c>
      <c r="U271" s="4">
        <v>647.93169999999998</v>
      </c>
      <c r="V271" s="4">
        <v>343.94630000000001</v>
      </c>
      <c r="W271" s="7">
        <v>4</v>
      </c>
      <c r="X271" s="7">
        <v>1180</v>
      </c>
      <c r="Y271" s="4">
        <v>280.5847</v>
      </c>
      <c r="Z271" s="4">
        <v>318.95499999999998</v>
      </c>
      <c r="AA271" s="4">
        <v>367.34699999999998</v>
      </c>
      <c r="AB271" s="4">
        <v>5850.54</v>
      </c>
      <c r="AC271" s="4">
        <v>5133.8500000000004</v>
      </c>
      <c r="AD271" s="2">
        <v>543095.87</v>
      </c>
      <c r="AE271" s="2">
        <v>534195.71</v>
      </c>
      <c r="AF271" s="4">
        <v>175.37479999999999</v>
      </c>
      <c r="AG271" s="4">
        <v>69.530900000000003</v>
      </c>
      <c r="AH271" s="4">
        <v>49.238100000000003</v>
      </c>
      <c r="AI271" s="4">
        <v>69.598799999999997</v>
      </c>
      <c r="AJ271" s="4">
        <v>55.1751</v>
      </c>
      <c r="AK271" s="4">
        <v>100.5432</v>
      </c>
      <c r="AL271" s="4">
        <v>79.195099999999996</v>
      </c>
      <c r="AM271" s="4">
        <v>30.891999999999999</v>
      </c>
      <c r="AN271" s="4">
        <v>52.459200000000003</v>
      </c>
      <c r="AO271" s="4">
        <v>34.919800000000002</v>
      </c>
      <c r="AP271" s="4">
        <v>46.875399999999999</v>
      </c>
      <c r="AQ271" s="4">
        <v>30.691400000000002</v>
      </c>
      <c r="AR271" s="4">
        <v>51.192</v>
      </c>
      <c r="AS271" s="4">
        <v>44.447499999999998</v>
      </c>
      <c r="AT271" s="4">
        <v>45.867400000000004</v>
      </c>
      <c r="AU271" s="4">
        <v>33.713000000000001</v>
      </c>
      <c r="AV271" s="4">
        <v>44.3994</v>
      </c>
      <c r="AW271" s="4">
        <v>100.75620000000001</v>
      </c>
      <c r="AX271" s="4">
        <v>79.849500000000006</v>
      </c>
      <c r="AY271" s="4">
        <v>65.324100000000001</v>
      </c>
      <c r="AZ271" s="4">
        <v>55.9833</v>
      </c>
      <c r="BA271" s="4">
        <v>75.438299999999998</v>
      </c>
      <c r="BB271" s="4">
        <v>53.215200000000003</v>
      </c>
      <c r="BC271" s="4">
        <v>57.540100000000002</v>
      </c>
      <c r="BD271" s="4">
        <v>60.245399999999997</v>
      </c>
      <c r="BE271" s="7">
        <v>54700</v>
      </c>
      <c r="BF271" s="3">
        <v>0.81599999999999995</v>
      </c>
      <c r="BG271" s="4">
        <v>1.8E-3</v>
      </c>
      <c r="BH271" s="4">
        <v>3.5799999999999998E-2</v>
      </c>
      <c r="BI271" s="2">
        <v>6.41</v>
      </c>
      <c r="BJ271" s="7">
        <v>4090000</v>
      </c>
      <c r="BK271" s="4">
        <v>1.23E-2</v>
      </c>
      <c r="BL271" s="1">
        <v>548</v>
      </c>
      <c r="BM271" s="7">
        <v>140000</v>
      </c>
      <c r="BN271" s="7">
        <v>510000</v>
      </c>
      <c r="BO271" s="4">
        <v>3.0000000000000001E-3</v>
      </c>
      <c r="BP271" s="7">
        <v>5</v>
      </c>
      <c r="BQ271" s="7">
        <v>4</v>
      </c>
      <c r="BR271" s="7">
        <v>3</v>
      </c>
      <c r="BS271" s="7">
        <v>3</v>
      </c>
      <c r="BT271" s="7">
        <v>3</v>
      </c>
    </row>
    <row r="272" spans="1:72" x14ac:dyDescent="0.25">
      <c r="A272" s="7">
        <v>4</v>
      </c>
      <c r="B272" t="s">
        <v>279</v>
      </c>
      <c r="C272" s="7">
        <v>161</v>
      </c>
      <c r="D272" s="7">
        <v>167</v>
      </c>
      <c r="E272" s="5">
        <v>51.455844120000002</v>
      </c>
      <c r="F272" s="5">
        <v>49.201081420000001</v>
      </c>
      <c r="G272" s="6">
        <v>14.317526559999999</v>
      </c>
      <c r="H272" s="6">
        <v>18.125067949999998</v>
      </c>
      <c r="I272" s="6">
        <v>11.57466258</v>
      </c>
      <c r="J272" s="6">
        <v>1.565926248</v>
      </c>
      <c r="K272" s="6">
        <v>1.3086806289999999</v>
      </c>
      <c r="L272" s="6">
        <v>0.76953911500000005</v>
      </c>
      <c r="M272" s="6">
        <v>0.964071856</v>
      </c>
      <c r="N272" s="6">
        <v>0.70614035100000005</v>
      </c>
      <c r="O272" s="6">
        <v>0.83576935500000005</v>
      </c>
      <c r="P272" s="6">
        <v>3.372750613</v>
      </c>
      <c r="Q272" s="6">
        <v>0.178503197</v>
      </c>
      <c r="R272" s="6">
        <v>4.3819371000000003E-2</v>
      </c>
      <c r="S272" s="7">
        <v>127</v>
      </c>
      <c r="T272" s="7">
        <v>1039</v>
      </c>
      <c r="U272" s="4">
        <v>605.91930000000002</v>
      </c>
      <c r="V272" s="4">
        <v>296.51920000000001</v>
      </c>
      <c r="W272" s="7">
        <v>115</v>
      </c>
      <c r="X272" s="7">
        <v>387</v>
      </c>
      <c r="Y272" s="4">
        <v>206.2687</v>
      </c>
      <c r="Z272" s="4">
        <v>69.962199999999996</v>
      </c>
      <c r="AA272" s="4">
        <v>399.6506</v>
      </c>
      <c r="AB272" s="4">
        <v>1604.65</v>
      </c>
      <c r="AC272" s="4">
        <v>3366.75</v>
      </c>
      <c r="AD272" s="2">
        <v>429007.24</v>
      </c>
      <c r="AE272" s="2">
        <v>460743.67</v>
      </c>
      <c r="AF272" s="4">
        <v>144.59880000000001</v>
      </c>
      <c r="AG272" s="4">
        <v>87.052599999999998</v>
      </c>
      <c r="AH272" s="4">
        <v>57.972799999999999</v>
      </c>
      <c r="AI272" s="4">
        <v>38.530700000000003</v>
      </c>
      <c r="AJ272" s="4">
        <v>44.359000000000002</v>
      </c>
      <c r="AK272" s="4">
        <v>106.557</v>
      </c>
      <c r="AL272" s="4">
        <v>72.748400000000004</v>
      </c>
      <c r="AM272" s="4">
        <v>68.149100000000004</v>
      </c>
      <c r="AN272" s="4">
        <v>47.5899</v>
      </c>
      <c r="AO272" s="4">
        <v>88.995599999999996</v>
      </c>
      <c r="AP272" s="4">
        <v>52.783799999999999</v>
      </c>
      <c r="AQ272" s="4">
        <v>52.008800000000001</v>
      </c>
      <c r="AR272" s="4">
        <v>47.652999999999999</v>
      </c>
      <c r="AS272" s="4">
        <v>76.868399999999994</v>
      </c>
      <c r="AT272" s="4">
        <v>51.694000000000003</v>
      </c>
      <c r="AU272" s="4">
        <v>78.192999999999998</v>
      </c>
      <c r="AV272" s="4">
        <v>61.742600000000003</v>
      </c>
      <c r="AW272" s="4">
        <v>106.7149</v>
      </c>
      <c r="AX272" s="4">
        <v>71.585499999999996</v>
      </c>
      <c r="AY272" s="4">
        <v>81.912300000000002</v>
      </c>
      <c r="AZ272" s="4">
        <v>57.005000000000003</v>
      </c>
      <c r="BA272" s="4">
        <v>117.2149</v>
      </c>
      <c r="BB272" s="4">
        <v>55.294400000000003</v>
      </c>
      <c r="BC272" s="4">
        <v>79.8596</v>
      </c>
      <c r="BD272" s="4">
        <v>53.275799999999997</v>
      </c>
      <c r="BE272" s="7">
        <v>61400</v>
      </c>
      <c r="BF272" s="3">
        <v>0.69199999999999995</v>
      </c>
      <c r="BG272" s="4">
        <v>2.7000000000000001E-3</v>
      </c>
      <c r="BH272" s="4">
        <v>3.1199999999999999E-2</v>
      </c>
      <c r="BI272" s="2">
        <v>6.03</v>
      </c>
      <c r="BJ272" s="7">
        <v>-469000</v>
      </c>
      <c r="BK272" s="4">
        <v>1.0699999999999999E-2</v>
      </c>
      <c r="BL272" s="1">
        <v>420</v>
      </c>
      <c r="BM272" s="7">
        <v>98700</v>
      </c>
      <c r="BN272" s="7">
        <v>333000</v>
      </c>
      <c r="BO272" s="4">
        <v>4.3E-3</v>
      </c>
      <c r="BP272" s="7">
        <v>4</v>
      </c>
      <c r="BQ272" s="7">
        <v>4</v>
      </c>
      <c r="BR272" s="7">
        <v>3</v>
      </c>
      <c r="BS272" s="7">
        <v>2</v>
      </c>
      <c r="BT272" s="7">
        <v>4</v>
      </c>
    </row>
    <row r="273" spans="1:72" x14ac:dyDescent="0.25">
      <c r="A273" s="7">
        <v>58</v>
      </c>
      <c r="B273" t="s">
        <v>280</v>
      </c>
      <c r="C273" s="7">
        <v>213</v>
      </c>
      <c r="D273" s="7">
        <v>216</v>
      </c>
      <c r="E273" s="5">
        <v>54.870057690000003</v>
      </c>
      <c r="F273" s="5">
        <v>54.458368890000003</v>
      </c>
      <c r="G273" s="6">
        <v>16.468151779999999</v>
      </c>
      <c r="H273" s="6">
        <v>18.96052388</v>
      </c>
      <c r="I273" s="6">
        <v>14.51506683</v>
      </c>
      <c r="J273" s="6">
        <v>1.306265008</v>
      </c>
      <c r="K273" s="6">
        <v>1.124815691</v>
      </c>
      <c r="L273" s="6">
        <v>0.64338658500000001</v>
      </c>
      <c r="M273" s="6">
        <v>0.98611111100000004</v>
      </c>
      <c r="N273" s="6">
        <v>0.78888888899999998</v>
      </c>
      <c r="O273" s="6">
        <v>0.90252701099999999</v>
      </c>
      <c r="P273" s="6">
        <v>1.386972557</v>
      </c>
      <c r="Q273" s="6">
        <v>0.16652639799999999</v>
      </c>
      <c r="R273" s="6">
        <v>7.5029770000000001E-3</v>
      </c>
      <c r="S273" s="7">
        <v>124</v>
      </c>
      <c r="T273" s="7">
        <v>1142</v>
      </c>
      <c r="U273" s="4">
        <v>659.98119999999994</v>
      </c>
      <c r="V273" s="4">
        <v>326.38400000000001</v>
      </c>
      <c r="W273" s="7">
        <v>149</v>
      </c>
      <c r="X273" s="7">
        <v>682</v>
      </c>
      <c r="Y273" s="4">
        <v>291.66669999999999</v>
      </c>
      <c r="Z273" s="4">
        <v>146.88310000000001</v>
      </c>
      <c r="AA273" s="4">
        <v>368.31459999999998</v>
      </c>
      <c r="AB273" s="4">
        <v>2736.42</v>
      </c>
      <c r="AC273" s="4">
        <v>4064.64</v>
      </c>
      <c r="AD273" s="2">
        <v>586320.05000000005</v>
      </c>
      <c r="AE273" s="2">
        <v>600108.43999999994</v>
      </c>
      <c r="AF273" s="4">
        <v>39.141300000000001</v>
      </c>
      <c r="AG273" s="4">
        <v>31.0259</v>
      </c>
      <c r="AH273" s="4">
        <v>38.618899999999996</v>
      </c>
      <c r="AI273" s="4">
        <v>23.0519</v>
      </c>
      <c r="AJ273" s="4">
        <v>42.038699999999999</v>
      </c>
      <c r="AK273" s="4">
        <v>117.86669999999999</v>
      </c>
      <c r="AL273" s="4">
        <v>74.191199999999995</v>
      </c>
      <c r="AM273" s="4">
        <v>34.262999999999998</v>
      </c>
      <c r="AN273" s="4">
        <v>57.264200000000002</v>
      </c>
      <c r="AO273" s="4">
        <v>45.833300000000001</v>
      </c>
      <c r="AP273" s="4">
        <v>53.059199999999997</v>
      </c>
      <c r="AQ273" s="4">
        <v>36.722200000000001</v>
      </c>
      <c r="AR273" s="4">
        <v>56.940899999999999</v>
      </c>
      <c r="AS273" s="4">
        <v>93.6</v>
      </c>
      <c r="AT273" s="4">
        <v>56.359900000000003</v>
      </c>
      <c r="AU273" s="4">
        <v>49.944400000000002</v>
      </c>
      <c r="AV273" s="4">
        <v>49.158000000000001</v>
      </c>
      <c r="AW273" s="4">
        <v>115.07040000000001</v>
      </c>
      <c r="AX273" s="4">
        <v>74.328800000000001</v>
      </c>
      <c r="AY273" s="4">
        <v>64.622200000000007</v>
      </c>
      <c r="AZ273" s="4">
        <v>56.717700000000001</v>
      </c>
      <c r="BA273" s="4">
        <v>100.1519</v>
      </c>
      <c r="BB273" s="4">
        <v>50.549599999999998</v>
      </c>
      <c r="BC273" s="4">
        <v>82.440700000000007</v>
      </c>
      <c r="BD273" s="4">
        <v>71.877799999999993</v>
      </c>
      <c r="BE273" s="7">
        <v>47900</v>
      </c>
      <c r="BF273" s="3">
        <v>0.78700000000000003</v>
      </c>
      <c r="BG273" s="4">
        <v>2.2000000000000001E-3</v>
      </c>
      <c r="BH273" s="4">
        <v>3.7499999999999999E-2</v>
      </c>
      <c r="BI273" s="2">
        <v>6.21</v>
      </c>
      <c r="BJ273" s="7">
        <v>4440000</v>
      </c>
      <c r="BK273" s="4">
        <v>1.3899999999999999E-2</v>
      </c>
      <c r="BL273" s="1">
        <v>502</v>
      </c>
      <c r="BM273" s="7">
        <v>109000</v>
      </c>
      <c r="BN273" s="7">
        <v>389000</v>
      </c>
      <c r="BO273" s="4">
        <v>3.5000000000000001E-3</v>
      </c>
      <c r="BP273" s="7">
        <v>4</v>
      </c>
      <c r="BQ273" s="7">
        <v>4</v>
      </c>
      <c r="BR273" s="7">
        <v>3</v>
      </c>
      <c r="BS273" s="7">
        <v>1</v>
      </c>
      <c r="BT273" s="7">
        <v>4</v>
      </c>
    </row>
    <row r="274" spans="1:72" x14ac:dyDescent="0.25">
      <c r="A274" s="7">
        <v>71</v>
      </c>
      <c r="B274" t="s">
        <v>281</v>
      </c>
      <c r="C274" s="7">
        <v>274</v>
      </c>
      <c r="D274" s="7">
        <v>282</v>
      </c>
      <c r="E274" s="5">
        <v>63.455844120000002</v>
      </c>
      <c r="F274" s="5">
        <v>61.873740849999997</v>
      </c>
      <c r="G274" s="6">
        <v>18.6779987</v>
      </c>
      <c r="H274" s="6">
        <v>20.166358540000001</v>
      </c>
      <c r="I274" s="6">
        <v>17.649942790000001</v>
      </c>
      <c r="J274" s="6">
        <v>1.142573592</v>
      </c>
      <c r="K274" s="6">
        <v>1.169453141</v>
      </c>
      <c r="L274" s="6">
        <v>0.48373023999999998</v>
      </c>
      <c r="M274" s="6">
        <v>0.97163120599999997</v>
      </c>
      <c r="N274" s="6">
        <v>0.80116959099999996</v>
      </c>
      <c r="O274" s="6">
        <v>0.89938922200000004</v>
      </c>
      <c r="P274" s="6">
        <v>0.85174359600000005</v>
      </c>
      <c r="Q274" s="6">
        <v>0.16321529000000001</v>
      </c>
      <c r="R274" s="6">
        <v>2.4932348999999999E-2</v>
      </c>
      <c r="S274" s="7">
        <v>197</v>
      </c>
      <c r="T274" s="7">
        <v>1059</v>
      </c>
      <c r="U274" s="4">
        <v>779.92700000000002</v>
      </c>
      <c r="V274" s="4">
        <v>297.82159999999999</v>
      </c>
      <c r="W274" s="7">
        <v>170</v>
      </c>
      <c r="X274" s="7">
        <v>935</v>
      </c>
      <c r="Y274" s="4">
        <v>399.02940000000001</v>
      </c>
      <c r="Z274" s="4">
        <v>211.45160000000001</v>
      </c>
      <c r="AA274" s="4">
        <v>380.89760000000001</v>
      </c>
      <c r="AB274" s="4">
        <v>21984.26</v>
      </c>
      <c r="AC274" s="4">
        <v>32272.73</v>
      </c>
      <c r="AD274" s="2">
        <v>709559.54</v>
      </c>
      <c r="AE274" s="2">
        <v>571872.91</v>
      </c>
      <c r="AF274" s="4">
        <v>258.49829999999997</v>
      </c>
      <c r="AG274" s="4">
        <v>70.488299999999995</v>
      </c>
      <c r="AH274" s="4">
        <v>54.936300000000003</v>
      </c>
      <c r="AI274" s="4">
        <v>41.912300000000002</v>
      </c>
      <c r="AJ274" s="4">
        <v>43.992199999999997</v>
      </c>
      <c r="AK274" s="4">
        <v>142.95910000000001</v>
      </c>
      <c r="AL274" s="4">
        <v>77.332400000000007</v>
      </c>
      <c r="AM274" s="4">
        <v>39.915199999999999</v>
      </c>
      <c r="AN274" s="4">
        <v>48.6051</v>
      </c>
      <c r="AO274" s="4">
        <v>38.002899999999997</v>
      </c>
      <c r="AP274" s="4">
        <v>44.417900000000003</v>
      </c>
      <c r="AQ274" s="4">
        <v>40.5702</v>
      </c>
      <c r="AR274" s="4">
        <v>46.667700000000004</v>
      </c>
      <c r="AS274" s="4">
        <v>46.087699999999998</v>
      </c>
      <c r="AT274" s="4">
        <v>47.676400000000001</v>
      </c>
      <c r="AU274" s="4">
        <v>43.406399999999998</v>
      </c>
      <c r="AV274" s="4">
        <v>51.037500000000001</v>
      </c>
      <c r="AW274" s="4">
        <v>143.23099999999999</v>
      </c>
      <c r="AX274" s="4">
        <v>77.447199999999995</v>
      </c>
      <c r="AY274" s="4">
        <v>65.575999999999993</v>
      </c>
      <c r="AZ274" s="4">
        <v>57.942700000000002</v>
      </c>
      <c r="BA274" s="4">
        <v>54.760199999999998</v>
      </c>
      <c r="BB274" s="4">
        <v>45.106699999999996</v>
      </c>
      <c r="BC274" s="4">
        <v>61.798200000000001</v>
      </c>
      <c r="BD274" s="4">
        <v>61.882300000000001</v>
      </c>
      <c r="BE274" s="7">
        <v>45000</v>
      </c>
      <c r="BF274" s="3">
        <v>0.76900000000000002</v>
      </c>
      <c r="BG274" s="4">
        <v>1.8E-3</v>
      </c>
      <c r="BH274" s="4">
        <v>6.0900000000000003E-2</v>
      </c>
      <c r="BI274" s="2">
        <v>6.44</v>
      </c>
      <c r="BJ274" s="7">
        <v>-2000000</v>
      </c>
      <c r="BK274" s="4">
        <v>2.52E-2</v>
      </c>
      <c r="BL274" s="1">
        <v>576</v>
      </c>
      <c r="BM274" s="7">
        <v>95200</v>
      </c>
      <c r="BN274" s="7">
        <v>337000</v>
      </c>
      <c r="BO274" s="4">
        <v>4.3E-3</v>
      </c>
      <c r="BP274" s="7">
        <v>4</v>
      </c>
      <c r="BQ274" s="7">
        <v>4</v>
      </c>
      <c r="BR274" s="7">
        <v>3</v>
      </c>
      <c r="BS274" s="7">
        <v>2</v>
      </c>
      <c r="BT274" s="7">
        <v>4</v>
      </c>
    </row>
    <row r="275" spans="1:72" x14ac:dyDescent="0.25">
      <c r="A275" s="7">
        <v>92</v>
      </c>
      <c r="B275" t="s">
        <v>282</v>
      </c>
      <c r="C275" s="7">
        <v>118</v>
      </c>
      <c r="D275" s="7">
        <v>129</v>
      </c>
      <c r="E275" s="5">
        <v>44.526911929999997</v>
      </c>
      <c r="F275" s="5">
        <v>42.433712180000001</v>
      </c>
      <c r="G275" s="6">
        <v>12.2573352</v>
      </c>
      <c r="H275" s="6">
        <v>13.614624900000001</v>
      </c>
      <c r="I275" s="6">
        <v>11.61297047</v>
      </c>
      <c r="J275" s="6">
        <v>1.172363689</v>
      </c>
      <c r="K275" s="6">
        <v>1.337067344</v>
      </c>
      <c r="L275" s="6">
        <v>0.521947473</v>
      </c>
      <c r="M275" s="6">
        <v>0.91472868200000002</v>
      </c>
      <c r="N275" s="6">
        <v>0.56190476199999995</v>
      </c>
      <c r="O275" s="6">
        <v>0.823511785</v>
      </c>
      <c r="P275" s="6">
        <v>0.93258412599999996</v>
      </c>
      <c r="Q275" s="6">
        <v>0.16819514199999999</v>
      </c>
      <c r="R275" s="6">
        <v>4.7009767000000001E-2</v>
      </c>
      <c r="S275" s="7">
        <v>268</v>
      </c>
      <c r="T275" s="7">
        <v>1110</v>
      </c>
      <c r="U275" s="4">
        <v>652.22029999999995</v>
      </c>
      <c r="V275" s="4">
        <v>271.66109999999998</v>
      </c>
      <c r="W275" s="7">
        <v>198</v>
      </c>
      <c r="X275" s="7">
        <v>875</v>
      </c>
      <c r="Y275" s="4">
        <v>337.5652</v>
      </c>
      <c r="Z275" s="4">
        <v>130.7672</v>
      </c>
      <c r="AA275" s="4">
        <v>314.6551</v>
      </c>
      <c r="AB275" s="4">
        <v>3748.39</v>
      </c>
      <c r="AC275" s="4">
        <v>3221.78</v>
      </c>
      <c r="AD275" s="2">
        <v>420708.9</v>
      </c>
      <c r="AE275" s="2">
        <v>455490.41</v>
      </c>
      <c r="AF275" s="4">
        <v>127.60850000000001</v>
      </c>
      <c r="AG275" s="4">
        <v>79.238100000000003</v>
      </c>
      <c r="AH275" s="4">
        <v>53.2973</v>
      </c>
      <c r="AI275" s="4">
        <v>63.3095</v>
      </c>
      <c r="AJ275" s="4">
        <v>57.394599999999997</v>
      </c>
      <c r="AK275" s="4">
        <v>94.109499999999997</v>
      </c>
      <c r="AL275" s="4">
        <v>71.121799999999993</v>
      </c>
      <c r="AM275" s="4">
        <v>76.428600000000003</v>
      </c>
      <c r="AN275" s="4">
        <v>53.864899999999999</v>
      </c>
      <c r="AO275" s="4">
        <v>57.3095</v>
      </c>
      <c r="AP275" s="4">
        <v>56.975900000000003</v>
      </c>
      <c r="AQ275" s="4">
        <v>70.6143</v>
      </c>
      <c r="AR275" s="4">
        <v>48.6417</v>
      </c>
      <c r="AS275" s="4">
        <v>71.409499999999994</v>
      </c>
      <c r="AT275" s="4">
        <v>49.745899999999999</v>
      </c>
      <c r="AU275" s="4">
        <v>68.204800000000006</v>
      </c>
      <c r="AV275" s="4">
        <v>58.595599999999997</v>
      </c>
      <c r="AW275" s="4">
        <v>97.904799999999994</v>
      </c>
      <c r="AX275" s="4">
        <v>72.014600000000002</v>
      </c>
      <c r="AY275" s="4">
        <v>82.895200000000003</v>
      </c>
      <c r="AZ275" s="4">
        <v>59.936900000000001</v>
      </c>
      <c r="BA275" s="4">
        <v>100.56189999999999</v>
      </c>
      <c r="BB275" s="4">
        <v>65.613100000000003</v>
      </c>
      <c r="BC275" s="4">
        <v>83.776200000000003</v>
      </c>
      <c r="BD275" s="4">
        <v>63.135599999999997</v>
      </c>
      <c r="BE275" s="7">
        <v>43400</v>
      </c>
      <c r="BF275" s="3">
        <v>0.72399999999999998</v>
      </c>
      <c r="BG275" s="4">
        <v>2.8999999999999998E-3</v>
      </c>
      <c r="BH275" s="4">
        <v>3.27E-2</v>
      </c>
      <c r="BI275" s="2">
        <v>5.94</v>
      </c>
      <c r="BJ275" s="7">
        <v>1150000</v>
      </c>
      <c r="BK275" s="4">
        <v>9.4000000000000004E-3</v>
      </c>
      <c r="BL275" s="1">
        <v>351</v>
      </c>
      <c r="BM275" s="7">
        <v>76400</v>
      </c>
      <c r="BN275" s="7">
        <v>263000</v>
      </c>
      <c r="BO275" s="4">
        <v>4.4999999999999997E-3</v>
      </c>
      <c r="BP275" s="7">
        <v>4</v>
      </c>
      <c r="BQ275" s="7">
        <v>4</v>
      </c>
      <c r="BR275" s="7">
        <v>2</v>
      </c>
      <c r="BS275" s="7">
        <v>2</v>
      </c>
      <c r="BT275" s="7">
        <v>4</v>
      </c>
    </row>
    <row r="276" spans="1:72" x14ac:dyDescent="0.25">
      <c r="A276" s="7">
        <v>174</v>
      </c>
      <c r="B276" t="s">
        <v>283</v>
      </c>
      <c r="C276" s="7">
        <v>234</v>
      </c>
      <c r="D276" s="7">
        <v>257</v>
      </c>
      <c r="E276" s="5">
        <v>65.355339060000006</v>
      </c>
      <c r="F276" s="5">
        <v>59.496587759999997</v>
      </c>
      <c r="G276" s="6">
        <v>17.260882179999999</v>
      </c>
      <c r="H276" s="6">
        <v>19.134162459999999</v>
      </c>
      <c r="I276" s="6">
        <v>16.155518619999999</v>
      </c>
      <c r="J276" s="6">
        <v>1.184373149</v>
      </c>
      <c r="K276" s="6">
        <v>1.4525678339999999</v>
      </c>
      <c r="L276" s="6">
        <v>0.535825895</v>
      </c>
      <c r="M276" s="6">
        <v>0.91050583699999998</v>
      </c>
      <c r="N276" s="6">
        <v>0.65546218499999997</v>
      </c>
      <c r="O276" s="6">
        <v>0.83069501400000001</v>
      </c>
      <c r="P276" s="6">
        <v>3.0672061199999998</v>
      </c>
      <c r="Q276" s="6">
        <v>0.166786936</v>
      </c>
      <c r="R276" s="6">
        <v>8.9644570000000007E-2</v>
      </c>
      <c r="S276" s="7">
        <v>160</v>
      </c>
      <c r="T276" s="7">
        <v>1143</v>
      </c>
      <c r="U276" s="4">
        <v>691.32479999999998</v>
      </c>
      <c r="V276" s="4">
        <v>300.4837</v>
      </c>
      <c r="W276" s="7">
        <v>175</v>
      </c>
      <c r="X276" s="7">
        <v>1144</v>
      </c>
      <c r="Y276" s="4">
        <v>394.68290000000002</v>
      </c>
      <c r="Z276" s="4">
        <v>221.167</v>
      </c>
      <c r="AA276" s="4">
        <v>296.64190000000002</v>
      </c>
      <c r="AB276" s="4">
        <v>4280.72</v>
      </c>
      <c r="AC276" s="4">
        <v>7474.14</v>
      </c>
      <c r="AD276" s="2">
        <v>578080.79</v>
      </c>
      <c r="AE276" s="2">
        <v>585781.47</v>
      </c>
      <c r="AF276" s="4">
        <v>217.19489999999999</v>
      </c>
      <c r="AG276" s="4">
        <v>63.904800000000002</v>
      </c>
      <c r="AH276" s="4">
        <v>46.033499999999997</v>
      </c>
      <c r="AI276" s="4">
        <v>35.392200000000003</v>
      </c>
      <c r="AJ276" s="4">
        <v>49.197899999999997</v>
      </c>
      <c r="AK276" s="4">
        <v>109.0868</v>
      </c>
      <c r="AL276" s="4">
        <v>77.557299999999998</v>
      </c>
      <c r="AM276" s="4">
        <v>51.058799999999998</v>
      </c>
      <c r="AN276" s="4">
        <v>49.143599999999999</v>
      </c>
      <c r="AO276" s="4">
        <v>43.417400000000001</v>
      </c>
      <c r="AP276" s="4">
        <v>41.261800000000001</v>
      </c>
      <c r="AQ276" s="4">
        <v>61.179299999999998</v>
      </c>
      <c r="AR276" s="4">
        <v>51.794199999999996</v>
      </c>
      <c r="AS276" s="4">
        <v>68.683499999999995</v>
      </c>
      <c r="AT276" s="4">
        <v>51.761000000000003</v>
      </c>
      <c r="AU276" s="4">
        <v>40.686300000000003</v>
      </c>
      <c r="AV276" s="4">
        <v>47.921700000000001</v>
      </c>
      <c r="AW276" s="4">
        <v>107.12609999999999</v>
      </c>
      <c r="AX276" s="4">
        <v>76.989800000000002</v>
      </c>
      <c r="AY276" s="4">
        <v>57.381</v>
      </c>
      <c r="AZ276" s="4">
        <v>52.519599999999997</v>
      </c>
      <c r="BA276" s="4">
        <v>57.338900000000002</v>
      </c>
      <c r="BB276" s="4">
        <v>42.966500000000003</v>
      </c>
      <c r="BC276" s="4">
        <v>53.030799999999999</v>
      </c>
      <c r="BD276" s="4">
        <v>55.136699999999998</v>
      </c>
      <c r="BE276" s="7">
        <v>38900</v>
      </c>
      <c r="BF276" s="3">
        <v>0.80300000000000005</v>
      </c>
      <c r="BG276" s="4">
        <v>1.6999999999999999E-3</v>
      </c>
      <c r="BH276" s="4">
        <v>3.7400000000000003E-2</v>
      </c>
      <c r="BI276" s="2">
        <v>6.51</v>
      </c>
      <c r="BJ276" s="7">
        <v>3400000</v>
      </c>
      <c r="BK276" s="4">
        <v>1.1900000000000001E-2</v>
      </c>
      <c r="BL276" s="1">
        <v>455</v>
      </c>
      <c r="BM276" s="7">
        <v>94600</v>
      </c>
      <c r="BN276" s="7">
        <v>341000</v>
      </c>
      <c r="BO276" s="4">
        <v>3.0000000000000001E-3</v>
      </c>
      <c r="BP276" s="7">
        <v>3</v>
      </c>
      <c r="BQ276" s="7">
        <v>4</v>
      </c>
      <c r="BR276" s="7">
        <v>4</v>
      </c>
      <c r="BS276" s="7">
        <v>2</v>
      </c>
      <c r="BT276" s="7">
        <v>4</v>
      </c>
    </row>
    <row r="277" spans="1:72" x14ac:dyDescent="0.25">
      <c r="A277" s="7">
        <v>435</v>
      </c>
      <c r="B277" t="s">
        <v>179</v>
      </c>
      <c r="C277" s="7">
        <v>203</v>
      </c>
      <c r="D277" s="7">
        <v>221</v>
      </c>
      <c r="E277" s="5">
        <v>61.698484809999997</v>
      </c>
      <c r="F277" s="5">
        <v>57.450476399999999</v>
      </c>
      <c r="G277" s="6">
        <v>16.076928420000002</v>
      </c>
      <c r="H277" s="6">
        <v>23.15217754</v>
      </c>
      <c r="I277" s="6">
        <v>11.58524497</v>
      </c>
      <c r="J277" s="6">
        <v>1.9984193349999999</v>
      </c>
      <c r="K277" s="6">
        <v>1.4922551820000001</v>
      </c>
      <c r="L277" s="6">
        <v>0.86579695400000001</v>
      </c>
      <c r="M277" s="6">
        <v>0.91855203600000002</v>
      </c>
      <c r="N277" s="6">
        <v>0.60416666699999999</v>
      </c>
      <c r="O277" s="6">
        <v>0.77289168200000002</v>
      </c>
      <c r="P277" s="6">
        <v>3.0187249569999999</v>
      </c>
      <c r="Q277" s="6">
        <v>0.205534039</v>
      </c>
      <c r="R277" s="6">
        <v>6.8851097999999999E-2</v>
      </c>
      <c r="S277" s="7">
        <v>26</v>
      </c>
      <c r="T277" s="7">
        <v>1821</v>
      </c>
      <c r="U277" s="4">
        <v>767.68809999999996</v>
      </c>
      <c r="V277" s="4">
        <v>465.14949999999999</v>
      </c>
      <c r="W277" s="7">
        <v>51</v>
      </c>
      <c r="X277" s="7">
        <v>575</v>
      </c>
      <c r="Y277" s="4">
        <v>188.11279999999999</v>
      </c>
      <c r="Z277" s="4">
        <v>85.505700000000004</v>
      </c>
      <c r="AA277" s="4">
        <v>579.57529999999997</v>
      </c>
      <c r="AB277" s="4">
        <v>5472.72</v>
      </c>
      <c r="AC277" s="4">
        <v>1712.63</v>
      </c>
      <c r="AD277" s="2">
        <v>5471.07</v>
      </c>
      <c r="AE277" s="2">
        <v>5470.47</v>
      </c>
      <c r="AF277" s="4">
        <v>1712.1</v>
      </c>
      <c r="AG277" s="4">
        <v>68.9435</v>
      </c>
      <c r="AH277" s="4">
        <v>51.153100000000002</v>
      </c>
      <c r="AI277" s="4">
        <v>66.3125</v>
      </c>
      <c r="AJ277" s="4">
        <v>57.412700000000001</v>
      </c>
      <c r="AK277" s="4">
        <v>87.976200000000006</v>
      </c>
      <c r="AL277" s="4">
        <v>72.476500000000001</v>
      </c>
      <c r="AM277" s="4">
        <v>98.767899999999997</v>
      </c>
      <c r="AN277" s="4">
        <v>53.326900000000002</v>
      </c>
      <c r="AO277" s="4">
        <v>69.872</v>
      </c>
      <c r="AP277" s="4">
        <v>54.606099999999998</v>
      </c>
      <c r="AQ277" s="4">
        <v>74.110100000000003</v>
      </c>
      <c r="AR277" s="4">
        <v>47.986800000000002</v>
      </c>
      <c r="AS277" s="4">
        <v>49.622</v>
      </c>
      <c r="AT277" s="4">
        <v>50.398299999999999</v>
      </c>
      <c r="AU277" s="4">
        <v>54.416699999999999</v>
      </c>
      <c r="AV277" s="4">
        <v>50.385300000000001</v>
      </c>
      <c r="AW277" s="4">
        <v>86.583299999999994</v>
      </c>
      <c r="AX277" s="4">
        <v>74.739500000000007</v>
      </c>
      <c r="AY277" s="4">
        <v>78.017899999999997</v>
      </c>
      <c r="AZ277" s="4">
        <v>53.335900000000002</v>
      </c>
      <c r="BA277" s="4">
        <v>78.3095</v>
      </c>
      <c r="BB277" s="4">
        <v>61.2226</v>
      </c>
      <c r="BC277" s="4">
        <v>59.788699999999999</v>
      </c>
      <c r="BD277" s="4">
        <v>47.8996</v>
      </c>
      <c r="BE277" s="7">
        <v>141000</v>
      </c>
      <c r="BF277" s="3">
        <v>0.69</v>
      </c>
      <c r="BG277" s="4">
        <v>1.8E-3</v>
      </c>
      <c r="BH277" s="4">
        <v>2.6100000000000002E-2</v>
      </c>
      <c r="BI277" s="2">
        <v>6.45</v>
      </c>
      <c r="BJ277" s="7">
        <v>-16900000</v>
      </c>
      <c r="BK277" s="4">
        <v>1.0500000000000001E-2</v>
      </c>
      <c r="BL277" s="1">
        <v>580</v>
      </c>
      <c r="BM277" s="7">
        <v>224000</v>
      </c>
      <c r="BN277" s="7">
        <v>755000</v>
      </c>
      <c r="BO277" s="4">
        <v>2.8999999999999998E-3</v>
      </c>
      <c r="BP277" s="7">
        <v>2</v>
      </c>
      <c r="BQ277" s="7">
        <v>3</v>
      </c>
      <c r="BR277" s="7">
        <v>4</v>
      </c>
      <c r="BS277" s="7">
        <v>4</v>
      </c>
      <c r="BT277" s="7">
        <v>4</v>
      </c>
    </row>
    <row r="278" spans="1:72" x14ac:dyDescent="0.25">
      <c r="A278" s="7">
        <v>483</v>
      </c>
      <c r="B278" t="s">
        <v>284</v>
      </c>
      <c r="C278" s="7">
        <v>261</v>
      </c>
      <c r="D278" s="7">
        <v>269</v>
      </c>
      <c r="E278" s="5">
        <v>61.698484809999997</v>
      </c>
      <c r="F278" s="5">
        <v>59.604448159999997</v>
      </c>
      <c r="G278" s="6">
        <v>18.22952334</v>
      </c>
      <c r="H278" s="6">
        <v>19.781345160000001</v>
      </c>
      <c r="I278" s="6">
        <v>17.041225010000002</v>
      </c>
      <c r="J278" s="6">
        <v>1.1607936130000001</v>
      </c>
      <c r="K278" s="6">
        <v>1.1606429190000001</v>
      </c>
      <c r="L278" s="6">
        <v>0.50779220599999997</v>
      </c>
      <c r="M278" s="6">
        <v>0.97026022300000003</v>
      </c>
      <c r="N278" s="6">
        <v>0.76764705899999996</v>
      </c>
      <c r="O278" s="6">
        <v>0.92319411699999998</v>
      </c>
      <c r="P278" s="6">
        <v>1.5560239039999999</v>
      </c>
      <c r="Q278" s="6">
        <v>0.16260495699999999</v>
      </c>
      <c r="R278" s="6">
        <v>3.3939838999999999E-2</v>
      </c>
      <c r="S278" s="7">
        <v>115</v>
      </c>
      <c r="T278" s="7">
        <v>1150</v>
      </c>
      <c r="U278" s="4">
        <v>760.67430000000002</v>
      </c>
      <c r="V278" s="4">
        <v>357.77030000000002</v>
      </c>
      <c r="W278" s="7">
        <v>123</v>
      </c>
      <c r="X278" s="7">
        <v>872</v>
      </c>
      <c r="Y278" s="4">
        <v>332.16460000000001</v>
      </c>
      <c r="Z278" s="4">
        <v>231.48310000000001</v>
      </c>
      <c r="AA278" s="4">
        <v>428.50979999999998</v>
      </c>
      <c r="AB278" s="4">
        <v>5375.93</v>
      </c>
      <c r="AC278" s="4">
        <v>5369.19</v>
      </c>
      <c r="AD278" s="2">
        <v>4081.62</v>
      </c>
      <c r="AE278" s="2">
        <v>3064.77</v>
      </c>
      <c r="AF278" s="4">
        <v>2386.63</v>
      </c>
      <c r="AG278" s="4">
        <v>57.891199999999998</v>
      </c>
      <c r="AH278" s="4">
        <v>44.6205</v>
      </c>
      <c r="AI278" s="4">
        <v>58.858800000000002</v>
      </c>
      <c r="AJ278" s="4">
        <v>52.591099999999997</v>
      </c>
      <c r="AK278" s="4">
        <v>127.46469999999999</v>
      </c>
      <c r="AL278" s="4">
        <v>78.587900000000005</v>
      </c>
      <c r="AM278" s="4">
        <v>26.947099999999999</v>
      </c>
      <c r="AN278" s="4">
        <v>47.733499999999999</v>
      </c>
      <c r="AO278" s="4">
        <v>38.1235</v>
      </c>
      <c r="AP278" s="4">
        <v>47.411799999999999</v>
      </c>
      <c r="AQ278" s="4">
        <v>26.226500000000001</v>
      </c>
      <c r="AR278" s="4">
        <v>46.885100000000001</v>
      </c>
      <c r="AS278" s="4">
        <v>53.229399999999998</v>
      </c>
      <c r="AT278" s="4">
        <v>47.472499999999997</v>
      </c>
      <c r="AU278" s="4">
        <v>50.5441</v>
      </c>
      <c r="AV278" s="4">
        <v>51.206600000000002</v>
      </c>
      <c r="AW278" s="4">
        <v>128.93530000000001</v>
      </c>
      <c r="AX278" s="4">
        <v>81.245099999999994</v>
      </c>
      <c r="AY278" s="4">
        <v>62.308799999999998</v>
      </c>
      <c r="AZ278" s="4">
        <v>49.597499999999997</v>
      </c>
      <c r="BA278" s="4">
        <v>76.714699999999993</v>
      </c>
      <c r="BB278" s="4">
        <v>42.985199999999999</v>
      </c>
      <c r="BC278" s="4">
        <v>69.035300000000007</v>
      </c>
      <c r="BD278" s="4">
        <v>65.388599999999997</v>
      </c>
      <c r="BE278" s="7">
        <v>67200</v>
      </c>
      <c r="BF278" s="3">
        <v>0.75800000000000001</v>
      </c>
      <c r="BG278" s="4">
        <v>1.8E-3</v>
      </c>
      <c r="BH278" s="4">
        <v>4.4600000000000001E-2</v>
      </c>
      <c r="BI278" s="2">
        <v>6.46</v>
      </c>
      <c r="BJ278" s="7">
        <v>1290000</v>
      </c>
      <c r="BK278" s="4">
        <v>1.6500000000000001E-2</v>
      </c>
      <c r="BL278" s="1">
        <v>597</v>
      </c>
      <c r="BM278" s="7">
        <v>136000</v>
      </c>
      <c r="BN278" s="7">
        <v>479000</v>
      </c>
      <c r="BO278" s="4">
        <v>3.3999999999999998E-3</v>
      </c>
      <c r="BP278" s="7">
        <v>2</v>
      </c>
      <c r="BQ278" s="7">
        <v>4</v>
      </c>
      <c r="BR278" s="7">
        <v>4</v>
      </c>
      <c r="BS278" s="7">
        <v>3</v>
      </c>
      <c r="BT278" s="7">
        <v>4</v>
      </c>
    </row>
    <row r="279" spans="1:72" x14ac:dyDescent="0.25">
      <c r="A279" s="7">
        <v>499</v>
      </c>
      <c r="B279" t="s">
        <v>181</v>
      </c>
      <c r="C279" s="7">
        <v>116</v>
      </c>
      <c r="D279" s="7">
        <v>123</v>
      </c>
      <c r="E279" s="5">
        <v>44.870057690000003</v>
      </c>
      <c r="F279" s="5">
        <v>42.781327840000003</v>
      </c>
      <c r="G279" s="6">
        <v>12.15301556</v>
      </c>
      <c r="H279" s="6">
        <v>16.348980959999999</v>
      </c>
      <c r="I279" s="6">
        <v>9.7147464760000002</v>
      </c>
      <c r="J279" s="6">
        <v>1.682903512</v>
      </c>
      <c r="K279" s="6">
        <v>1.381164485</v>
      </c>
      <c r="L279" s="6">
        <v>0.80430910200000005</v>
      </c>
      <c r="M279" s="6">
        <v>0.94308943099999998</v>
      </c>
      <c r="N279" s="6">
        <v>0.72499999999999998</v>
      </c>
      <c r="O279" s="6">
        <v>0.79645149800000004</v>
      </c>
      <c r="P279" s="6">
        <v>3.0171158839999999</v>
      </c>
      <c r="Q279" s="6">
        <v>0.193426083</v>
      </c>
      <c r="R279" s="6">
        <v>4.6550638999999998E-2</v>
      </c>
      <c r="S279" s="7">
        <v>213</v>
      </c>
      <c r="T279" s="7">
        <v>1192</v>
      </c>
      <c r="U279" s="4">
        <v>733.71550000000002</v>
      </c>
      <c r="V279" s="4">
        <v>285.08929999999998</v>
      </c>
      <c r="W279" s="7">
        <v>195</v>
      </c>
      <c r="X279" s="7">
        <v>736</v>
      </c>
      <c r="Y279" s="4">
        <v>304.22730000000001</v>
      </c>
      <c r="Z279" s="4">
        <v>123.4577</v>
      </c>
      <c r="AA279" s="4">
        <v>429.48820000000001</v>
      </c>
      <c r="AB279" s="4">
        <v>4640.22</v>
      </c>
      <c r="AC279" s="4">
        <v>6259.93</v>
      </c>
      <c r="AD279" s="2">
        <v>550789.39</v>
      </c>
      <c r="AE279" s="2">
        <v>554670</v>
      </c>
      <c r="AF279" s="4">
        <v>453.6026</v>
      </c>
      <c r="AG279" s="4">
        <v>66.262500000000003</v>
      </c>
      <c r="AH279" s="4">
        <v>46.371099999999998</v>
      </c>
      <c r="AI279" s="4">
        <v>75.931299999999993</v>
      </c>
      <c r="AJ279" s="4">
        <v>49.413600000000002</v>
      </c>
      <c r="AK279" s="4">
        <v>124.6063</v>
      </c>
      <c r="AL279" s="4">
        <v>67.756299999999996</v>
      </c>
      <c r="AM279" s="4">
        <v>56.381300000000003</v>
      </c>
      <c r="AN279" s="4">
        <v>51.199399999999997</v>
      </c>
      <c r="AO279" s="4">
        <v>60.631300000000003</v>
      </c>
      <c r="AP279" s="4">
        <v>53.741700000000002</v>
      </c>
      <c r="AQ279" s="4">
        <v>58.143700000000003</v>
      </c>
      <c r="AR279" s="4">
        <v>46.628599999999999</v>
      </c>
      <c r="AS279" s="4">
        <v>97</v>
      </c>
      <c r="AT279" s="4">
        <v>73.194100000000006</v>
      </c>
      <c r="AU279" s="4">
        <v>87.268699999999995</v>
      </c>
      <c r="AV279" s="4">
        <v>55.300699999999999</v>
      </c>
      <c r="AW279" s="4">
        <v>122.5313</v>
      </c>
      <c r="AX279" s="4">
        <v>63.9206</v>
      </c>
      <c r="AY279" s="4">
        <v>109.125</v>
      </c>
      <c r="AZ279" s="4">
        <v>65.618899999999996</v>
      </c>
      <c r="BA279" s="4">
        <v>90.806299999999993</v>
      </c>
      <c r="BB279" s="4">
        <v>59.358499999999999</v>
      </c>
      <c r="BC279" s="4">
        <v>92.237499999999997</v>
      </c>
      <c r="BD279" s="4">
        <v>58.0822</v>
      </c>
      <c r="BE279" s="7">
        <v>87800</v>
      </c>
      <c r="BF279" s="3">
        <v>0.56499999999999995</v>
      </c>
      <c r="BG279" s="4">
        <v>4.0000000000000001E-3</v>
      </c>
      <c r="BH279" s="4">
        <v>2.75E-2</v>
      </c>
      <c r="BI279" s="2">
        <v>5.64</v>
      </c>
      <c r="BJ279" s="7">
        <v>6960000</v>
      </c>
      <c r="BK279" s="4">
        <v>1.0200000000000001E-2</v>
      </c>
      <c r="BL279" s="1">
        <v>465</v>
      </c>
      <c r="BM279" s="7">
        <v>98500</v>
      </c>
      <c r="BN279" s="7">
        <v>308000</v>
      </c>
      <c r="BO279" s="4">
        <v>4.4000000000000003E-3</v>
      </c>
      <c r="BP279" s="7">
        <v>2</v>
      </c>
      <c r="BQ279" s="7">
        <v>3</v>
      </c>
      <c r="BR279" s="7">
        <v>4</v>
      </c>
      <c r="BS279" s="7">
        <v>4</v>
      </c>
      <c r="BT279" s="7">
        <v>4</v>
      </c>
    </row>
    <row r="280" spans="1:72" x14ac:dyDescent="0.25">
      <c r="A280" s="7">
        <v>551</v>
      </c>
      <c r="B280" t="s">
        <v>285</v>
      </c>
      <c r="C280" s="7">
        <v>281</v>
      </c>
      <c r="D280" s="7">
        <v>298</v>
      </c>
      <c r="E280" s="5">
        <v>65.941125499999998</v>
      </c>
      <c r="F280" s="5">
        <v>63.56745686</v>
      </c>
      <c r="G280" s="6">
        <v>18.915081600000001</v>
      </c>
      <c r="H280" s="6">
        <v>20.282938120000001</v>
      </c>
      <c r="I280" s="6">
        <v>18.22348401</v>
      </c>
      <c r="J280" s="6">
        <v>1.113010998</v>
      </c>
      <c r="K280" s="6">
        <v>1.2313925649999999</v>
      </c>
      <c r="L280" s="6">
        <v>0.439047772</v>
      </c>
      <c r="M280" s="6">
        <v>0.94295302000000003</v>
      </c>
      <c r="N280" s="6">
        <v>0.743386243</v>
      </c>
      <c r="O280" s="6">
        <v>0.87386935600000004</v>
      </c>
      <c r="P280" s="6">
        <v>1.8756147990000001</v>
      </c>
      <c r="Q280" s="6">
        <v>0.164774529</v>
      </c>
      <c r="R280" s="6">
        <v>3.5996787000000002E-2</v>
      </c>
      <c r="S280" s="7">
        <v>8</v>
      </c>
      <c r="T280" s="7">
        <v>1521</v>
      </c>
      <c r="U280" s="4">
        <v>873.21820000000002</v>
      </c>
      <c r="V280" s="4">
        <v>383.66629999999998</v>
      </c>
      <c r="W280" s="7">
        <v>15</v>
      </c>
      <c r="X280" s="7">
        <v>1605</v>
      </c>
      <c r="Y280" s="4">
        <v>560.88419999999996</v>
      </c>
      <c r="Z280" s="4">
        <v>534.74360000000001</v>
      </c>
      <c r="AA280" s="4">
        <v>312.334</v>
      </c>
      <c r="AB280" s="4">
        <v>4405.24</v>
      </c>
      <c r="AC280" s="4">
        <v>4396.72</v>
      </c>
      <c r="AD280" s="2">
        <v>2516.92</v>
      </c>
      <c r="AE280" s="2">
        <v>3012.13</v>
      </c>
      <c r="AF280" s="4">
        <v>1834.49</v>
      </c>
      <c r="AG280" s="4">
        <v>40.497399999999999</v>
      </c>
      <c r="AH280" s="4">
        <v>43.672400000000003</v>
      </c>
      <c r="AI280" s="4">
        <v>31.3386</v>
      </c>
      <c r="AJ280" s="4">
        <v>41.206400000000002</v>
      </c>
      <c r="AK280" s="4">
        <v>137.6746</v>
      </c>
      <c r="AL280" s="4">
        <v>88.715900000000005</v>
      </c>
      <c r="AM280" s="4">
        <v>53.325400000000002</v>
      </c>
      <c r="AN280" s="4">
        <v>45.446599999999997</v>
      </c>
      <c r="AO280" s="4">
        <v>63.693100000000001</v>
      </c>
      <c r="AP280" s="4">
        <v>55.071100000000001</v>
      </c>
      <c r="AQ280" s="4">
        <v>51.259300000000003</v>
      </c>
      <c r="AR280" s="4">
        <v>44.087499999999999</v>
      </c>
      <c r="AS280" s="4">
        <v>32.193100000000001</v>
      </c>
      <c r="AT280" s="4">
        <v>38.284500000000001</v>
      </c>
      <c r="AU280" s="4">
        <v>19.825399999999998</v>
      </c>
      <c r="AV280" s="4">
        <v>31.161000000000001</v>
      </c>
      <c r="AW280" s="4">
        <v>136.8228</v>
      </c>
      <c r="AX280" s="4">
        <v>88.934299999999993</v>
      </c>
      <c r="AY280" s="4">
        <v>57.796300000000002</v>
      </c>
      <c r="AZ280" s="4">
        <v>53.483699999999999</v>
      </c>
      <c r="BA280" s="4">
        <v>59.407400000000003</v>
      </c>
      <c r="BB280" s="4">
        <v>50.825499999999998</v>
      </c>
      <c r="BC280" s="4">
        <v>48.947099999999999</v>
      </c>
      <c r="BD280" s="4">
        <v>53.042099999999998</v>
      </c>
      <c r="BE280" s="7">
        <v>105000</v>
      </c>
      <c r="BF280" s="3">
        <v>0.748</v>
      </c>
      <c r="BG280" s="4">
        <v>1.6000000000000001E-3</v>
      </c>
      <c r="BH280" s="4">
        <v>3.5999999999999997E-2</v>
      </c>
      <c r="BI280" s="2">
        <v>6.57</v>
      </c>
      <c r="BJ280" s="7">
        <v>4860000</v>
      </c>
      <c r="BK280" s="4">
        <v>1.3100000000000001E-2</v>
      </c>
      <c r="BL280" s="1">
        <v>797</v>
      </c>
      <c r="BM280" s="7">
        <v>197000</v>
      </c>
      <c r="BN280" s="7">
        <v>690000</v>
      </c>
      <c r="BO280" s="4">
        <v>3.0000000000000001E-3</v>
      </c>
      <c r="BP280" s="7">
        <v>3</v>
      </c>
      <c r="BQ280" s="7">
        <v>2</v>
      </c>
      <c r="BR280" s="7">
        <v>4</v>
      </c>
      <c r="BS280" s="7">
        <v>4</v>
      </c>
      <c r="BT280" s="7">
        <v>4</v>
      </c>
    </row>
    <row r="281" spans="1:72" x14ac:dyDescent="0.25">
      <c r="A281" s="7">
        <v>708</v>
      </c>
      <c r="B281" t="s">
        <v>286</v>
      </c>
      <c r="C281" s="7">
        <v>219</v>
      </c>
      <c r="D281" s="7">
        <v>225</v>
      </c>
      <c r="E281" s="5">
        <v>57.59797975</v>
      </c>
      <c r="F281" s="5">
        <v>55.08758194</v>
      </c>
      <c r="G281" s="6">
        <v>16.698486769999999</v>
      </c>
      <c r="H281" s="6">
        <v>18.67403281</v>
      </c>
      <c r="I281" s="6">
        <v>15.130885080000001</v>
      </c>
      <c r="J281" s="6">
        <v>1.234166587</v>
      </c>
      <c r="K281" s="6">
        <v>1.2054814250000001</v>
      </c>
      <c r="L281" s="6">
        <v>0.58606590300000005</v>
      </c>
      <c r="M281" s="6">
        <v>0.97333333300000002</v>
      </c>
      <c r="N281" s="6">
        <v>0.67801857600000004</v>
      </c>
      <c r="O281" s="6">
        <v>0.90687318299999997</v>
      </c>
      <c r="P281" s="6">
        <v>1.82080632</v>
      </c>
      <c r="Q281" s="6">
        <v>0.16409718000000001</v>
      </c>
      <c r="R281" s="6">
        <v>4.3584824000000001E-2</v>
      </c>
      <c r="S281" s="7">
        <v>10</v>
      </c>
      <c r="T281" s="7">
        <v>1364</v>
      </c>
      <c r="U281" s="4">
        <v>868.81460000000004</v>
      </c>
      <c r="V281" s="4">
        <v>347.92700000000002</v>
      </c>
      <c r="W281" s="7">
        <v>3</v>
      </c>
      <c r="X281" s="7">
        <v>1163</v>
      </c>
      <c r="Y281" s="4">
        <v>419.9271</v>
      </c>
      <c r="Z281" s="4">
        <v>421.47030000000001</v>
      </c>
      <c r="AA281" s="4">
        <v>448.88760000000002</v>
      </c>
      <c r="AB281" s="4">
        <v>4234.76</v>
      </c>
      <c r="AC281" s="4">
        <v>4241.2299999999996</v>
      </c>
      <c r="AD281" s="2">
        <v>2838.86</v>
      </c>
      <c r="AE281" s="2">
        <v>2795.09</v>
      </c>
      <c r="AF281" s="4">
        <v>2020.17</v>
      </c>
      <c r="AG281" s="4">
        <v>53.947400000000002</v>
      </c>
      <c r="AH281" s="4">
        <v>48.9026</v>
      </c>
      <c r="AI281" s="4">
        <v>60.061900000000001</v>
      </c>
      <c r="AJ281" s="4">
        <v>52.720700000000001</v>
      </c>
      <c r="AK281" s="4">
        <v>121.5759</v>
      </c>
      <c r="AL281" s="4">
        <v>77.658100000000005</v>
      </c>
      <c r="AM281" s="4">
        <v>51.7059</v>
      </c>
      <c r="AN281" s="4">
        <v>54.351900000000001</v>
      </c>
      <c r="AO281" s="4">
        <v>47.582000000000001</v>
      </c>
      <c r="AP281" s="4">
        <v>56.802199999999999</v>
      </c>
      <c r="AQ281" s="4">
        <v>50.767800000000001</v>
      </c>
      <c r="AR281" s="4">
        <v>52.4955</v>
      </c>
      <c r="AS281" s="4">
        <v>51.8142</v>
      </c>
      <c r="AT281" s="4">
        <v>48.945399999999999</v>
      </c>
      <c r="AU281" s="4">
        <v>54.244599999999998</v>
      </c>
      <c r="AV281" s="4">
        <v>47.8508</v>
      </c>
      <c r="AW281" s="4">
        <v>122.3282</v>
      </c>
      <c r="AX281" s="4">
        <v>80.720200000000006</v>
      </c>
      <c r="AY281" s="4">
        <v>64.1053</v>
      </c>
      <c r="AZ281" s="4">
        <v>52.110100000000003</v>
      </c>
      <c r="BA281" s="4">
        <v>65.681100000000001</v>
      </c>
      <c r="BB281" s="4">
        <v>56.979599999999998</v>
      </c>
      <c r="BC281" s="4">
        <v>73.405600000000007</v>
      </c>
      <c r="BD281" s="4">
        <v>65.111900000000006</v>
      </c>
      <c r="BE281" s="7">
        <v>147000</v>
      </c>
      <c r="BF281" s="3">
        <v>0.629</v>
      </c>
      <c r="BG281" s="4">
        <v>2.0999999999999999E-3</v>
      </c>
      <c r="BH281" s="4">
        <v>3.5099999999999999E-2</v>
      </c>
      <c r="BI281" s="2">
        <v>6.36</v>
      </c>
      <c r="BJ281" s="7">
        <v>-1170000</v>
      </c>
      <c r="BK281" s="4">
        <v>6.6E-3</v>
      </c>
      <c r="BL281" s="1">
        <v>712</v>
      </c>
      <c r="BM281" s="7">
        <v>194000</v>
      </c>
      <c r="BN281" s="7">
        <v>633000</v>
      </c>
      <c r="BO281" s="4">
        <v>1.26E-2</v>
      </c>
      <c r="BP281" s="7">
        <v>2</v>
      </c>
      <c r="BQ281" s="7">
        <v>3</v>
      </c>
      <c r="BR281" s="7">
        <v>4</v>
      </c>
      <c r="BS281" s="7">
        <v>4</v>
      </c>
      <c r="BT281" s="7">
        <v>4</v>
      </c>
    </row>
    <row r="282" spans="1:72" x14ac:dyDescent="0.25">
      <c r="A282" s="7">
        <v>752</v>
      </c>
      <c r="B282" t="s">
        <v>287</v>
      </c>
      <c r="C282" s="7">
        <v>284</v>
      </c>
      <c r="D282" s="7">
        <v>294</v>
      </c>
      <c r="E282" s="5">
        <v>64.183766180000006</v>
      </c>
      <c r="F282" s="5">
        <v>61.92060541</v>
      </c>
      <c r="G282" s="6">
        <v>19.015783729999999</v>
      </c>
      <c r="H282" s="6">
        <v>20.48794341</v>
      </c>
      <c r="I282" s="6">
        <v>17.80894189</v>
      </c>
      <c r="J282" s="6">
        <v>1.150430134</v>
      </c>
      <c r="K282" s="6">
        <v>1.1543092880000001</v>
      </c>
      <c r="L282" s="6">
        <v>0.49439018600000001</v>
      </c>
      <c r="M282" s="6">
        <v>0.96598639500000005</v>
      </c>
      <c r="N282" s="6">
        <v>0.71177944900000001</v>
      </c>
      <c r="O282" s="6">
        <v>0.93080309000000006</v>
      </c>
      <c r="P282" s="6">
        <v>1.6540134870000001</v>
      </c>
      <c r="Q282" s="6">
        <v>0.161586173</v>
      </c>
      <c r="R282" s="6">
        <v>3.5260642000000002E-2</v>
      </c>
      <c r="S282" s="7">
        <v>37</v>
      </c>
      <c r="T282" s="7">
        <v>1227</v>
      </c>
      <c r="U282" s="4">
        <v>766.96479999999997</v>
      </c>
      <c r="V282" s="4">
        <v>398.31599999999997</v>
      </c>
      <c r="W282" s="7">
        <v>7</v>
      </c>
      <c r="X282" s="7">
        <v>667</v>
      </c>
      <c r="Y282" s="4">
        <v>184.3982</v>
      </c>
      <c r="Z282" s="4">
        <v>109.04349999999999</v>
      </c>
      <c r="AA282" s="4">
        <v>582.56659999999999</v>
      </c>
      <c r="AB282" s="4">
        <v>5442.87</v>
      </c>
      <c r="AC282" s="4">
        <v>5434.08</v>
      </c>
      <c r="AD282" s="2">
        <v>2727.61</v>
      </c>
      <c r="AE282" s="2">
        <v>3643.84</v>
      </c>
      <c r="AF282" s="4">
        <v>1444.09</v>
      </c>
      <c r="AG282" s="4">
        <v>49.759399999999999</v>
      </c>
      <c r="AH282" s="4">
        <v>49.6038</v>
      </c>
      <c r="AI282" s="4">
        <v>63.4236</v>
      </c>
      <c r="AJ282" s="4">
        <v>53.721200000000003</v>
      </c>
      <c r="AK282" s="4">
        <v>122.2732</v>
      </c>
      <c r="AL282" s="4">
        <v>88.058000000000007</v>
      </c>
      <c r="AM282" s="4">
        <v>45.213000000000001</v>
      </c>
      <c r="AN282" s="4">
        <v>42.762900000000002</v>
      </c>
      <c r="AO282" s="4">
        <v>50.771900000000002</v>
      </c>
      <c r="AP282" s="4">
        <v>40.539000000000001</v>
      </c>
      <c r="AQ282" s="4">
        <v>50.744399999999999</v>
      </c>
      <c r="AR282" s="4">
        <v>42.043500000000002</v>
      </c>
      <c r="AS282" s="4">
        <v>50.784500000000001</v>
      </c>
      <c r="AT282" s="4">
        <v>47.653300000000002</v>
      </c>
      <c r="AU282" s="4">
        <v>49.781999999999996</v>
      </c>
      <c r="AV282" s="4">
        <v>45.713200000000001</v>
      </c>
      <c r="AW282" s="4">
        <v>121.8922</v>
      </c>
      <c r="AX282" s="4">
        <v>86.314800000000005</v>
      </c>
      <c r="AY282" s="4">
        <v>75.827100000000002</v>
      </c>
      <c r="AZ282" s="4">
        <v>50.751199999999997</v>
      </c>
      <c r="BA282" s="4">
        <v>69.438599999999994</v>
      </c>
      <c r="BB282" s="4">
        <v>51.002400000000002</v>
      </c>
      <c r="BC282" s="4">
        <v>62.854599999999998</v>
      </c>
      <c r="BD282" s="4">
        <v>45.343499999999999</v>
      </c>
      <c r="BE282" s="7">
        <v>99200</v>
      </c>
      <c r="BF282" s="3">
        <v>0.73199999999999998</v>
      </c>
      <c r="BG282" s="4">
        <v>1.5E-3</v>
      </c>
      <c r="BH282" s="4">
        <v>4.1300000000000003E-2</v>
      </c>
      <c r="BI282" s="2">
        <v>6.62</v>
      </c>
      <c r="BJ282" s="7">
        <v>4660000</v>
      </c>
      <c r="BK282" s="4">
        <v>1.52E-2</v>
      </c>
      <c r="BL282" s="1">
        <v>650</v>
      </c>
      <c r="BM282" s="7">
        <v>185000</v>
      </c>
      <c r="BN282" s="7">
        <v>642000</v>
      </c>
      <c r="BO282" s="4">
        <v>3.3E-3</v>
      </c>
      <c r="BP282" s="7">
        <v>1</v>
      </c>
      <c r="BQ282" s="7">
        <v>3</v>
      </c>
      <c r="BR282" s="7">
        <v>4</v>
      </c>
      <c r="BS282" s="7">
        <v>4</v>
      </c>
      <c r="BT282" s="7">
        <v>4</v>
      </c>
    </row>
    <row r="283" spans="1:72" x14ac:dyDescent="0.25">
      <c r="A283" s="7">
        <v>958</v>
      </c>
      <c r="B283" t="s">
        <v>83</v>
      </c>
      <c r="C283" s="7">
        <v>201</v>
      </c>
      <c r="D283" s="7">
        <v>241</v>
      </c>
      <c r="E283" s="5">
        <v>69.941125499999998</v>
      </c>
      <c r="F283" s="5">
        <v>57.10670374</v>
      </c>
      <c r="G283" s="6">
        <v>15.9975357</v>
      </c>
      <c r="H283" s="6">
        <v>17.959280620000001</v>
      </c>
      <c r="I283" s="6">
        <v>15.396305740000001</v>
      </c>
      <c r="J283" s="6">
        <v>1.1664668730000001</v>
      </c>
      <c r="K283" s="6">
        <v>1.936686441</v>
      </c>
      <c r="L283" s="6">
        <v>0.51483436500000002</v>
      </c>
      <c r="M283" s="6">
        <v>0.83402489599999996</v>
      </c>
      <c r="N283" s="6">
        <v>0.62229102199999997</v>
      </c>
      <c r="O283" s="6">
        <v>0.77451839300000003</v>
      </c>
      <c r="P283" s="6">
        <v>3.3395744380000001</v>
      </c>
      <c r="Q283" s="6">
        <v>0.173170188</v>
      </c>
      <c r="R283" s="6">
        <v>0.18350321999999999</v>
      </c>
      <c r="S283" s="7">
        <v>93</v>
      </c>
      <c r="T283" s="7">
        <v>1043</v>
      </c>
      <c r="U283" s="4">
        <v>432.93029999999999</v>
      </c>
      <c r="V283" s="4">
        <v>241.4633</v>
      </c>
      <c r="W283" s="7">
        <v>60</v>
      </c>
      <c r="X283" s="7">
        <v>411</v>
      </c>
      <c r="Y283" s="4">
        <v>157.22130000000001</v>
      </c>
      <c r="Z283" s="4">
        <v>57.3994</v>
      </c>
      <c r="AA283" s="4">
        <v>275.709</v>
      </c>
      <c r="AB283" s="4">
        <v>5262.11</v>
      </c>
      <c r="AC283" s="4">
        <v>5261.75</v>
      </c>
      <c r="AD283" s="2">
        <v>4346.07</v>
      </c>
      <c r="AE283" s="2">
        <v>3327.4</v>
      </c>
      <c r="AF283" s="4">
        <v>1562.91</v>
      </c>
      <c r="AG283" s="4">
        <v>69</v>
      </c>
      <c r="AH283" s="4">
        <v>55.211399999999998</v>
      </c>
      <c r="AI283" s="4">
        <v>40.2941</v>
      </c>
      <c r="AJ283" s="4">
        <v>52.461799999999997</v>
      </c>
      <c r="AK283" s="4">
        <v>82.578900000000004</v>
      </c>
      <c r="AL283" s="4">
        <v>68.943100000000001</v>
      </c>
      <c r="AM283" s="4">
        <v>85.359099999999998</v>
      </c>
      <c r="AN283" s="4">
        <v>51.880899999999997</v>
      </c>
      <c r="AO283" s="4">
        <v>81.504599999999996</v>
      </c>
      <c r="AP283" s="4">
        <v>52.657400000000003</v>
      </c>
      <c r="AQ283" s="4">
        <v>76.968999999999994</v>
      </c>
      <c r="AR283" s="4">
        <v>48.906500000000001</v>
      </c>
      <c r="AS283" s="4">
        <v>73.653300000000002</v>
      </c>
      <c r="AT283" s="4">
        <v>51.7849</v>
      </c>
      <c r="AU283" s="4">
        <v>68.145499999999998</v>
      </c>
      <c r="AV283" s="4">
        <v>59.1708</v>
      </c>
      <c r="AW283" s="4">
        <v>83.566599999999994</v>
      </c>
      <c r="AX283" s="4">
        <v>71.019099999999995</v>
      </c>
      <c r="AY283" s="4">
        <v>99.322000000000003</v>
      </c>
      <c r="AZ283" s="4">
        <v>58.453200000000002</v>
      </c>
      <c r="BA283" s="4">
        <v>75.789500000000004</v>
      </c>
      <c r="BB283" s="4">
        <v>52.917200000000001</v>
      </c>
      <c r="BC283" s="4">
        <v>94.996899999999997</v>
      </c>
      <c r="BD283" s="4">
        <v>58.541600000000003</v>
      </c>
      <c r="BE283" s="7">
        <v>30000</v>
      </c>
      <c r="BF283" s="3">
        <v>0.751</v>
      </c>
      <c r="BG283" s="4">
        <v>1.9E-3</v>
      </c>
      <c r="BH283" s="4">
        <v>3.7199999999999997E-2</v>
      </c>
      <c r="BI283" s="2">
        <v>6.4</v>
      </c>
      <c r="BJ283" s="7">
        <v>759000</v>
      </c>
      <c r="BK283" s="4">
        <v>1.37E-2</v>
      </c>
      <c r="BL283" s="1">
        <v>294</v>
      </c>
      <c r="BM283" s="7">
        <v>59000</v>
      </c>
      <c r="BN283" s="7">
        <v>206000</v>
      </c>
      <c r="BO283" s="4">
        <v>3.3E-3</v>
      </c>
      <c r="BP283" s="7">
        <v>4</v>
      </c>
      <c r="BQ283" s="7">
        <v>4</v>
      </c>
      <c r="BR283" s="7">
        <v>1</v>
      </c>
      <c r="BS283" s="7">
        <v>4</v>
      </c>
      <c r="BT283" s="7">
        <v>4</v>
      </c>
    </row>
    <row r="284" spans="1:72" x14ac:dyDescent="0.25">
      <c r="A284" s="7">
        <v>1166</v>
      </c>
      <c r="B284" t="s">
        <v>250</v>
      </c>
      <c r="C284" s="7">
        <v>213</v>
      </c>
      <c r="D284" s="7">
        <v>216</v>
      </c>
      <c r="E284" s="5">
        <v>54.284271250000003</v>
      </c>
      <c r="F284" s="5">
        <v>53.571688909999999</v>
      </c>
      <c r="G284" s="6">
        <v>16.468151779999999</v>
      </c>
      <c r="H284" s="6">
        <v>17.57113494</v>
      </c>
      <c r="I284" s="6">
        <v>15.60641762</v>
      </c>
      <c r="J284" s="6">
        <v>1.125891628</v>
      </c>
      <c r="K284" s="6">
        <v>1.1009270849999999</v>
      </c>
      <c r="L284" s="6">
        <v>0.45948611900000003</v>
      </c>
      <c r="M284" s="6">
        <v>0.98611111100000004</v>
      </c>
      <c r="N284" s="6">
        <v>0.78888888899999998</v>
      </c>
      <c r="O284" s="6">
        <v>0.93265020700000001</v>
      </c>
      <c r="P284" s="6">
        <v>1.1711312270000001</v>
      </c>
      <c r="Q284" s="6">
        <v>0.16127886999999999</v>
      </c>
      <c r="R284" s="6">
        <v>1.3126865999999999E-2</v>
      </c>
      <c r="S284" s="7">
        <v>4</v>
      </c>
      <c r="T284" s="7">
        <v>1338</v>
      </c>
      <c r="U284" s="4">
        <v>676.34429999999998</v>
      </c>
      <c r="V284" s="4">
        <v>377.00689999999997</v>
      </c>
      <c r="W284" s="7">
        <v>7</v>
      </c>
      <c r="X284" s="7">
        <v>1109</v>
      </c>
      <c r="Y284" s="4">
        <v>392.81819999999999</v>
      </c>
      <c r="Z284" s="4">
        <v>334.7987</v>
      </c>
      <c r="AA284" s="4">
        <v>283.52620000000002</v>
      </c>
      <c r="AB284" s="4">
        <v>5362.42</v>
      </c>
      <c r="AC284" s="4">
        <v>2174.96</v>
      </c>
      <c r="AD284" s="2">
        <v>5349.24</v>
      </c>
      <c r="AE284" s="2">
        <v>5349.06</v>
      </c>
      <c r="AF284" s="4">
        <v>2172.88</v>
      </c>
      <c r="AG284" s="4">
        <v>90.385199999999998</v>
      </c>
      <c r="AH284" s="4">
        <v>61.224499999999999</v>
      </c>
      <c r="AI284" s="4">
        <v>69.014799999999994</v>
      </c>
      <c r="AJ284" s="4">
        <v>66.211500000000001</v>
      </c>
      <c r="AK284" s="4">
        <v>117.8296</v>
      </c>
      <c r="AL284" s="4">
        <v>76.907300000000006</v>
      </c>
      <c r="AM284" s="4">
        <v>100.4259</v>
      </c>
      <c r="AN284" s="4">
        <v>54.487900000000003</v>
      </c>
      <c r="AO284" s="4">
        <v>83.5</v>
      </c>
      <c r="AP284" s="4">
        <v>52.995600000000003</v>
      </c>
      <c r="AQ284" s="4">
        <v>87.881500000000003</v>
      </c>
      <c r="AR284" s="4">
        <v>50.875799999999998</v>
      </c>
      <c r="AS284" s="4">
        <v>80.599999999999994</v>
      </c>
      <c r="AT284" s="4">
        <v>56.9116</v>
      </c>
      <c r="AU284" s="4">
        <v>73.474100000000007</v>
      </c>
      <c r="AV284" s="4">
        <v>57.513300000000001</v>
      </c>
      <c r="AW284" s="4">
        <v>117.3963</v>
      </c>
      <c r="AX284" s="4">
        <v>77.559700000000007</v>
      </c>
      <c r="AY284" s="4">
        <v>57.2074</v>
      </c>
      <c r="AZ284" s="4">
        <v>45.687199999999997</v>
      </c>
      <c r="BA284" s="4">
        <v>65.029600000000002</v>
      </c>
      <c r="BB284" s="4">
        <v>52.997199999999999</v>
      </c>
      <c r="BC284" s="4">
        <v>58.429600000000001</v>
      </c>
      <c r="BD284" s="4">
        <v>44.714500000000001</v>
      </c>
      <c r="BE284" s="7">
        <v>84600</v>
      </c>
      <c r="BF284" s="3">
        <v>0.72699999999999998</v>
      </c>
      <c r="BG284" s="4">
        <v>2.2000000000000001E-3</v>
      </c>
      <c r="BH284" s="4">
        <v>2.3800000000000002E-2</v>
      </c>
      <c r="BI284" s="2">
        <v>6.22</v>
      </c>
      <c r="BJ284" s="7">
        <v>5630000</v>
      </c>
      <c r="BK284" s="4">
        <v>8.5000000000000006E-3</v>
      </c>
      <c r="BL284" s="1">
        <v>652</v>
      </c>
      <c r="BM284" s="7">
        <v>148000</v>
      </c>
      <c r="BN284" s="7">
        <v>512000</v>
      </c>
      <c r="BO284" s="4">
        <v>3.2000000000000002E-3</v>
      </c>
      <c r="BP284" s="7">
        <v>3</v>
      </c>
      <c r="BQ284" s="7">
        <v>2</v>
      </c>
      <c r="BR284" s="7">
        <v>4</v>
      </c>
      <c r="BS284" s="7">
        <v>4</v>
      </c>
      <c r="BT284" s="7">
        <v>4</v>
      </c>
    </row>
    <row r="285" spans="1:72" x14ac:dyDescent="0.25">
      <c r="A285" s="7">
        <v>1264</v>
      </c>
      <c r="B285" t="s">
        <v>288</v>
      </c>
      <c r="C285" s="7">
        <v>179</v>
      </c>
      <c r="D285" s="7">
        <v>185</v>
      </c>
      <c r="E285" s="5">
        <v>51.112698369999997</v>
      </c>
      <c r="F285" s="5">
        <v>50.079601680000003</v>
      </c>
      <c r="G285" s="6">
        <v>15.09668435</v>
      </c>
      <c r="H285" s="6">
        <v>18.074615789999999</v>
      </c>
      <c r="I285" s="6">
        <v>12.79952613</v>
      </c>
      <c r="J285" s="6">
        <v>1.4121316370000001</v>
      </c>
      <c r="K285" s="6">
        <v>1.1614345020000001</v>
      </c>
      <c r="L285" s="6">
        <v>0.70606274499999999</v>
      </c>
      <c r="M285" s="6">
        <v>0.96756756799999999</v>
      </c>
      <c r="N285" s="6">
        <v>0.69921875</v>
      </c>
      <c r="O285" s="6">
        <v>0.89689409200000003</v>
      </c>
      <c r="P285" s="6">
        <v>1.050279408</v>
      </c>
      <c r="Q285" s="6">
        <v>0.170339713</v>
      </c>
      <c r="R285" s="6">
        <v>2.0212134E-2</v>
      </c>
      <c r="S285" s="7">
        <v>180</v>
      </c>
      <c r="T285" s="7">
        <v>996</v>
      </c>
      <c r="U285" s="4">
        <v>572.13969999999995</v>
      </c>
      <c r="V285" s="4">
        <v>247.01840000000001</v>
      </c>
      <c r="W285" s="7">
        <v>145</v>
      </c>
      <c r="X285" s="7">
        <v>502</v>
      </c>
      <c r="Y285" s="4">
        <v>234.1429</v>
      </c>
      <c r="Z285" s="4">
        <v>75.8001</v>
      </c>
      <c r="AA285" s="4">
        <v>337.99680000000001</v>
      </c>
      <c r="AB285" s="4">
        <v>5866.17</v>
      </c>
      <c r="AC285" s="4">
        <v>2147.6799999999998</v>
      </c>
      <c r="AD285" s="2">
        <v>5862.65</v>
      </c>
      <c r="AE285" s="2">
        <v>5862.88</v>
      </c>
      <c r="AF285" s="4">
        <v>2147.02</v>
      </c>
      <c r="AG285" s="4">
        <v>71.75</v>
      </c>
      <c r="AH285" s="4">
        <v>53.320099999999996</v>
      </c>
      <c r="AI285" s="4">
        <v>55.871099999999998</v>
      </c>
      <c r="AJ285" s="4">
        <v>53.59</v>
      </c>
      <c r="AK285" s="4">
        <v>110.5938</v>
      </c>
      <c r="AL285" s="4">
        <v>73.397800000000004</v>
      </c>
      <c r="AM285" s="4">
        <v>53.457000000000001</v>
      </c>
      <c r="AN285" s="4">
        <v>51.440300000000001</v>
      </c>
      <c r="AO285" s="4">
        <v>62.667999999999999</v>
      </c>
      <c r="AP285" s="4">
        <v>47.802599999999998</v>
      </c>
      <c r="AQ285" s="4">
        <v>66.406300000000002</v>
      </c>
      <c r="AR285" s="4">
        <v>51.7408</v>
      </c>
      <c r="AS285" s="4">
        <v>53.230499999999999</v>
      </c>
      <c r="AT285" s="4">
        <v>45.795299999999997</v>
      </c>
      <c r="AU285" s="4">
        <v>43.617199999999997</v>
      </c>
      <c r="AV285" s="4">
        <v>46.857599999999998</v>
      </c>
      <c r="AW285" s="4">
        <v>118.2461</v>
      </c>
      <c r="AX285" s="4">
        <v>75.596000000000004</v>
      </c>
      <c r="AY285" s="4">
        <v>64.714799999999997</v>
      </c>
      <c r="AZ285" s="4">
        <v>59.503799999999998</v>
      </c>
      <c r="BA285" s="4">
        <v>65.789100000000005</v>
      </c>
      <c r="BB285" s="4">
        <v>51.336100000000002</v>
      </c>
      <c r="BC285" s="4">
        <v>81.406300000000002</v>
      </c>
      <c r="BD285" s="4">
        <v>61.707799999999999</v>
      </c>
      <c r="BE285" s="7">
        <v>39200</v>
      </c>
      <c r="BF285" s="3">
        <v>0.72399999999999998</v>
      </c>
      <c r="BG285" s="4">
        <v>2.3999999999999998E-3</v>
      </c>
      <c r="BH285" s="4">
        <v>3.6499999999999998E-2</v>
      </c>
      <c r="BI285" s="2">
        <v>6.16</v>
      </c>
      <c r="BJ285" s="7">
        <v>-2750000</v>
      </c>
      <c r="BK285" s="4">
        <v>1.47E-2</v>
      </c>
      <c r="BL285" s="1">
        <v>359</v>
      </c>
      <c r="BM285" s="7">
        <v>69500</v>
      </c>
      <c r="BN285" s="7">
        <v>239000</v>
      </c>
      <c r="BO285" s="4">
        <v>3.2000000000000002E-3</v>
      </c>
      <c r="BP285" s="7">
        <v>4</v>
      </c>
      <c r="BQ285" s="7">
        <v>2</v>
      </c>
      <c r="BR285" s="7">
        <v>4</v>
      </c>
      <c r="BS285" s="7">
        <v>2</v>
      </c>
      <c r="BT285" s="7">
        <v>4</v>
      </c>
    </row>
    <row r="286" spans="1:72" x14ac:dyDescent="0.25">
      <c r="A286" s="7">
        <v>1340</v>
      </c>
      <c r="B286" t="s">
        <v>289</v>
      </c>
      <c r="C286" s="7">
        <v>262</v>
      </c>
      <c r="D286" s="7">
        <v>269</v>
      </c>
      <c r="E286" s="5">
        <v>64.870057689999996</v>
      </c>
      <c r="F286" s="5">
        <v>62.628311770000003</v>
      </c>
      <c r="G286" s="6">
        <v>18.264412409999998</v>
      </c>
      <c r="H286" s="6">
        <v>23.11988921</v>
      </c>
      <c r="I286" s="6">
        <v>14.95470648</v>
      </c>
      <c r="J286" s="6">
        <v>1.5459941820000001</v>
      </c>
      <c r="K286" s="6">
        <v>1.2781370169999999</v>
      </c>
      <c r="L286" s="6">
        <v>0.76263170400000002</v>
      </c>
      <c r="M286" s="6">
        <v>0.97397769499999998</v>
      </c>
      <c r="N286" s="6">
        <v>0.74431818199999999</v>
      </c>
      <c r="O286" s="6">
        <v>0.83940150899999999</v>
      </c>
      <c r="P286" s="6">
        <v>3.856396733</v>
      </c>
      <c r="Q286" s="6">
        <v>0.180225634</v>
      </c>
      <c r="R286" s="6">
        <v>3.4557483E-2</v>
      </c>
      <c r="S286" s="7">
        <v>-842</v>
      </c>
      <c r="T286" s="7">
        <v>255</v>
      </c>
      <c r="U286" s="4">
        <v>-97.509699999999995</v>
      </c>
      <c r="V286" s="4">
        <v>233.19280000000001</v>
      </c>
      <c r="W286" s="7">
        <v>-911</v>
      </c>
      <c r="X286" s="7">
        <v>284</v>
      </c>
      <c r="Y286" s="4">
        <v>-199.32220000000001</v>
      </c>
      <c r="Z286" s="4">
        <v>485.79989999999998</v>
      </c>
      <c r="AA286" s="4">
        <v>101.8125</v>
      </c>
      <c r="AB286" s="4">
        <v>6564.42</v>
      </c>
      <c r="AC286" s="4">
        <v>8664.58</v>
      </c>
      <c r="AD286" s="2">
        <v>19311.46</v>
      </c>
      <c r="AE286" s="2">
        <v>20291.580000000002</v>
      </c>
      <c r="AF286" s="4">
        <v>3342.04</v>
      </c>
      <c r="AG286" s="4">
        <v>44.8551</v>
      </c>
      <c r="AH286" s="4">
        <v>65.318299999999994</v>
      </c>
      <c r="AI286" s="4">
        <v>28.156300000000002</v>
      </c>
      <c r="AJ286" s="4">
        <v>50.344000000000001</v>
      </c>
      <c r="AK286" s="4">
        <v>50.536900000000003</v>
      </c>
      <c r="AL286" s="4">
        <v>76.116500000000002</v>
      </c>
      <c r="AM286" s="4">
        <v>47.133499999999998</v>
      </c>
      <c r="AN286" s="4">
        <v>66.491399999999999</v>
      </c>
      <c r="AO286" s="4">
        <v>51.093800000000002</v>
      </c>
      <c r="AP286" s="4">
        <v>69.677700000000002</v>
      </c>
      <c r="AQ286" s="4">
        <v>38.116500000000002</v>
      </c>
      <c r="AR286" s="4">
        <v>60.035400000000003</v>
      </c>
      <c r="AS286" s="4">
        <v>54.4176</v>
      </c>
      <c r="AT286" s="4">
        <v>71.362899999999996</v>
      </c>
      <c r="AU286" s="4">
        <v>39.9375</v>
      </c>
      <c r="AV286" s="4">
        <v>60.285699999999999</v>
      </c>
      <c r="AW286" s="4">
        <v>64.332400000000007</v>
      </c>
      <c r="AX286" s="4">
        <v>81.297600000000003</v>
      </c>
      <c r="AY286" s="4">
        <v>51.5625</v>
      </c>
      <c r="AZ286" s="4">
        <v>64.668899999999994</v>
      </c>
      <c r="BA286" s="4">
        <v>52.985799999999998</v>
      </c>
      <c r="BB286" s="4">
        <v>66.980599999999995</v>
      </c>
      <c r="BC286" s="4">
        <v>60.346600000000002</v>
      </c>
      <c r="BD286" s="4">
        <v>72.912800000000004</v>
      </c>
      <c r="BE286" s="7">
        <v>28200</v>
      </c>
      <c r="BF286" s="3">
        <v>0.879</v>
      </c>
      <c r="BG286" s="4">
        <v>1.8E-3</v>
      </c>
      <c r="BH286" s="4">
        <v>8.1699999999999995E-2</v>
      </c>
      <c r="BI286" s="2">
        <v>6.44</v>
      </c>
      <c r="BJ286" s="7">
        <v>-9810000</v>
      </c>
      <c r="BK286" s="4">
        <v>4.8399999999999999E-2</v>
      </c>
      <c r="BL286" s="1">
        <v>811</v>
      </c>
      <c r="BM286" s="7">
        <v>84000</v>
      </c>
      <c r="BN286" s="7">
        <v>315000</v>
      </c>
      <c r="BO286" s="4">
        <v>4.8999999999999998E-3</v>
      </c>
      <c r="BP286" s="7">
        <v>3</v>
      </c>
      <c r="BQ286" s="7">
        <v>4</v>
      </c>
      <c r="BR286" s="7">
        <v>4</v>
      </c>
      <c r="BS286" s="7">
        <v>2</v>
      </c>
      <c r="BT286" s="7">
        <v>4</v>
      </c>
    </row>
    <row r="287" spans="1:72" x14ac:dyDescent="0.25">
      <c r="A287" s="7">
        <v>1409</v>
      </c>
      <c r="B287" t="s">
        <v>290</v>
      </c>
      <c r="C287" s="7">
        <v>267</v>
      </c>
      <c r="D287" s="7">
        <v>279</v>
      </c>
      <c r="E287" s="5">
        <v>63.840620430000001</v>
      </c>
      <c r="F287" s="5">
        <v>61.924305109999999</v>
      </c>
      <c r="G287" s="6">
        <v>18.43786751</v>
      </c>
      <c r="H287" s="6">
        <v>20.350839400000002</v>
      </c>
      <c r="I287" s="6">
        <v>17.23057858</v>
      </c>
      <c r="J287" s="6">
        <v>1.1810885689999999</v>
      </c>
      <c r="K287" s="6">
        <v>1.2147113030000001</v>
      </c>
      <c r="L287" s="6">
        <v>0.532107895</v>
      </c>
      <c r="M287" s="6">
        <v>0.95698924699999999</v>
      </c>
      <c r="N287" s="6">
        <v>0.63875598099999997</v>
      </c>
      <c r="O287" s="6">
        <v>0.87498144200000005</v>
      </c>
      <c r="P287" s="6">
        <v>2.836490854</v>
      </c>
      <c r="Q287" s="6">
        <v>0.16581995199999999</v>
      </c>
      <c r="R287" s="6">
        <v>3.0017179000000001E-2</v>
      </c>
      <c r="S287" s="7">
        <v>211</v>
      </c>
      <c r="T287" s="7">
        <v>1049</v>
      </c>
      <c r="U287" s="4">
        <v>716.51689999999996</v>
      </c>
      <c r="V287" s="4">
        <v>249.6703</v>
      </c>
      <c r="W287" s="7">
        <v>176</v>
      </c>
      <c r="X287" s="7">
        <v>952</v>
      </c>
      <c r="Y287" s="4">
        <v>364.78809999999999</v>
      </c>
      <c r="Z287" s="4">
        <v>187.887</v>
      </c>
      <c r="AA287" s="4">
        <v>351.72879999999998</v>
      </c>
      <c r="AB287" s="4">
        <v>6299.2</v>
      </c>
      <c r="AC287" s="4">
        <v>6297.23</v>
      </c>
      <c r="AD287" s="2">
        <v>3175.8</v>
      </c>
      <c r="AE287" s="2">
        <v>4505.21</v>
      </c>
      <c r="AF287" s="4">
        <v>2084.77</v>
      </c>
      <c r="AG287" s="4">
        <v>52.645899999999997</v>
      </c>
      <c r="AH287" s="4">
        <v>36.454900000000002</v>
      </c>
      <c r="AI287" s="4">
        <v>43.047800000000002</v>
      </c>
      <c r="AJ287" s="4">
        <v>43.767600000000002</v>
      </c>
      <c r="AK287" s="4">
        <v>111.48090000000001</v>
      </c>
      <c r="AL287" s="4">
        <v>79.157600000000002</v>
      </c>
      <c r="AM287" s="4">
        <v>53.342100000000002</v>
      </c>
      <c r="AN287" s="4">
        <v>51.965899999999998</v>
      </c>
      <c r="AO287" s="4">
        <v>56.760800000000003</v>
      </c>
      <c r="AP287" s="4">
        <v>45.1646</v>
      </c>
      <c r="AQ287" s="4">
        <v>66.540700000000001</v>
      </c>
      <c r="AR287" s="4">
        <v>54.3429</v>
      </c>
      <c r="AS287" s="4">
        <v>56.442599999999999</v>
      </c>
      <c r="AT287" s="4">
        <v>42.703099999999999</v>
      </c>
      <c r="AU287" s="4">
        <v>44.358899999999998</v>
      </c>
      <c r="AV287" s="4">
        <v>49.926099999999998</v>
      </c>
      <c r="AW287" s="4">
        <v>112.65309999999999</v>
      </c>
      <c r="AX287" s="4">
        <v>82.053399999999996</v>
      </c>
      <c r="AY287" s="4">
        <v>51.5167</v>
      </c>
      <c r="AZ287" s="4">
        <v>49.230499999999999</v>
      </c>
      <c r="BA287" s="4">
        <v>76.459299999999999</v>
      </c>
      <c r="BB287" s="4">
        <v>52.327399999999997</v>
      </c>
      <c r="BC287" s="4">
        <v>54.026299999999999</v>
      </c>
      <c r="BD287" s="4">
        <v>47.739699999999999</v>
      </c>
      <c r="BE287" s="7">
        <v>36500</v>
      </c>
      <c r="BF287" s="3">
        <v>0.77</v>
      </c>
      <c r="BG287" s="4">
        <v>1.4E-3</v>
      </c>
      <c r="BH287" s="4">
        <v>4.0399999999999998E-2</v>
      </c>
      <c r="BI287" s="2">
        <v>6.68</v>
      </c>
      <c r="BJ287" s="7">
        <v>-388000</v>
      </c>
      <c r="BK287" s="4">
        <v>1.67E-2</v>
      </c>
      <c r="BL287" s="1">
        <v>443</v>
      </c>
      <c r="BM287" s="7">
        <v>79600</v>
      </c>
      <c r="BN287" s="7">
        <v>282000</v>
      </c>
      <c r="BO287" s="4">
        <v>2.2000000000000001E-3</v>
      </c>
      <c r="BP287" s="7">
        <v>4</v>
      </c>
      <c r="BQ287" s="7">
        <v>4</v>
      </c>
      <c r="BR287" s="7">
        <v>3</v>
      </c>
      <c r="BS287" s="7">
        <v>2</v>
      </c>
      <c r="BT287" s="7">
        <v>4</v>
      </c>
    </row>
    <row r="288" spans="1:72" x14ac:dyDescent="0.25">
      <c r="A288" s="7">
        <v>1441</v>
      </c>
      <c r="B288" t="s">
        <v>291</v>
      </c>
      <c r="C288" s="7">
        <v>199</v>
      </c>
      <c r="D288" s="7">
        <v>206</v>
      </c>
      <c r="E288" s="5">
        <v>53.941125499999998</v>
      </c>
      <c r="F288" s="5">
        <v>52.635210819999998</v>
      </c>
      <c r="G288" s="6">
        <v>15.917747</v>
      </c>
      <c r="H288" s="6">
        <v>17.274392420000002</v>
      </c>
      <c r="I288" s="6">
        <v>14.927164879999999</v>
      </c>
      <c r="J288" s="6">
        <v>1.157245369</v>
      </c>
      <c r="K288" s="6">
        <v>1.1635286119999999</v>
      </c>
      <c r="L288" s="6">
        <v>0.50328414899999996</v>
      </c>
      <c r="M288" s="6">
        <v>0.96601941700000005</v>
      </c>
      <c r="N288" s="6">
        <v>0.68858131499999997</v>
      </c>
      <c r="O288" s="6">
        <v>0.90263092099999997</v>
      </c>
      <c r="P288" s="6">
        <v>1.781658245</v>
      </c>
      <c r="Q288" s="6">
        <v>0.162863762</v>
      </c>
      <c r="R288" s="6">
        <v>2.4209999999999999E-2</v>
      </c>
      <c r="S288" s="7">
        <v>-946</v>
      </c>
      <c r="T288" s="7">
        <v>87</v>
      </c>
      <c r="U288" s="4">
        <v>-304.02510000000001</v>
      </c>
      <c r="V288" s="4">
        <v>337.30220000000003</v>
      </c>
      <c r="W288" s="7">
        <v>-936</v>
      </c>
      <c r="X288" s="7">
        <v>115</v>
      </c>
      <c r="Y288" s="4">
        <v>-442.34829999999999</v>
      </c>
      <c r="Z288" s="4">
        <v>433.46620000000001</v>
      </c>
      <c r="AA288" s="4">
        <v>138.32320000000001</v>
      </c>
      <c r="AB288" s="4">
        <v>8169.98</v>
      </c>
      <c r="AC288" s="4">
        <v>16638.75</v>
      </c>
      <c r="AD288" s="2">
        <v>15539.09</v>
      </c>
      <c r="AE288" s="2">
        <v>13745.11</v>
      </c>
      <c r="AF288" s="4">
        <v>3480.23</v>
      </c>
      <c r="AG288" s="4">
        <v>42.276800000000001</v>
      </c>
      <c r="AH288" s="4">
        <v>56.172800000000002</v>
      </c>
      <c r="AI288" s="4">
        <v>44.425600000000003</v>
      </c>
      <c r="AJ288" s="4">
        <v>57.378900000000002</v>
      </c>
      <c r="AK288" s="4">
        <v>42.986199999999997</v>
      </c>
      <c r="AL288" s="4">
        <v>64.241799999999998</v>
      </c>
      <c r="AM288" s="4">
        <v>56.5779</v>
      </c>
      <c r="AN288" s="4">
        <v>64.135900000000007</v>
      </c>
      <c r="AO288" s="4">
        <v>45.878900000000002</v>
      </c>
      <c r="AP288" s="4">
        <v>59.738700000000001</v>
      </c>
      <c r="AQ288" s="4">
        <v>54.304499999999997</v>
      </c>
      <c r="AR288" s="4">
        <v>62.233400000000003</v>
      </c>
      <c r="AS288" s="4">
        <v>55.889299999999999</v>
      </c>
      <c r="AT288" s="4">
        <v>61.075200000000002</v>
      </c>
      <c r="AU288" s="4">
        <v>46.249099999999999</v>
      </c>
      <c r="AV288" s="4">
        <v>60.735500000000002</v>
      </c>
      <c r="AW288" s="4">
        <v>46.574399999999997</v>
      </c>
      <c r="AX288" s="4">
        <v>67.112300000000005</v>
      </c>
      <c r="AY288" s="4">
        <v>50.072699999999998</v>
      </c>
      <c r="AZ288" s="4">
        <v>67.113799999999998</v>
      </c>
      <c r="BA288" s="4">
        <v>45.487900000000003</v>
      </c>
      <c r="BB288" s="4">
        <v>56.892899999999997</v>
      </c>
      <c r="BC288" s="4">
        <v>56.5398</v>
      </c>
      <c r="BD288" s="4">
        <v>68.203000000000003</v>
      </c>
      <c r="BE288" s="7">
        <v>50700</v>
      </c>
      <c r="BF288" s="3">
        <v>0.81699999999999995</v>
      </c>
      <c r="BG288" s="4">
        <v>2.0999999999999999E-3</v>
      </c>
      <c r="BH288" s="4">
        <v>3.9100000000000003E-2</v>
      </c>
      <c r="BI288" s="2">
        <v>6.29</v>
      </c>
      <c r="BJ288" s="7">
        <v>-5970000</v>
      </c>
      <c r="BK288" s="4">
        <v>1.5900000000000001E-2</v>
      </c>
      <c r="BL288" s="1">
        <v>639</v>
      </c>
      <c r="BM288" s="7">
        <v>128000</v>
      </c>
      <c r="BN288" s="7">
        <v>465000</v>
      </c>
      <c r="BO288" s="4">
        <v>3.8999999999999998E-3</v>
      </c>
      <c r="BP288" s="7">
        <v>4</v>
      </c>
      <c r="BQ288" s="7">
        <v>4</v>
      </c>
      <c r="BR288" s="7">
        <v>3</v>
      </c>
      <c r="BS288" s="7">
        <v>2</v>
      </c>
      <c r="BT288" s="7">
        <v>4</v>
      </c>
    </row>
    <row r="289" spans="1:72" x14ac:dyDescent="0.25">
      <c r="A289" s="7">
        <v>1537</v>
      </c>
      <c r="B289" t="s">
        <v>292</v>
      </c>
      <c r="C289" s="7">
        <v>167</v>
      </c>
      <c r="D289" s="7">
        <v>188</v>
      </c>
      <c r="E289" s="5">
        <v>55.112698369999997</v>
      </c>
      <c r="F289" s="5">
        <v>50.233825789999997</v>
      </c>
      <c r="G289" s="6">
        <v>14.58187244</v>
      </c>
      <c r="H289" s="6">
        <v>16.908586629999999</v>
      </c>
      <c r="I289" s="6">
        <v>13.10457823</v>
      </c>
      <c r="J289" s="6">
        <v>1.2902808720000001</v>
      </c>
      <c r="K289" s="6">
        <v>1.4473614960000001</v>
      </c>
      <c r="L289" s="6">
        <v>0.63193050900000003</v>
      </c>
      <c r="M289" s="6">
        <v>0.88829787199999999</v>
      </c>
      <c r="N289" s="6">
        <v>0.61851851899999999</v>
      </c>
      <c r="O289" s="6">
        <v>0.83163704199999999</v>
      </c>
      <c r="P289" s="6">
        <v>1.1321706869999999</v>
      </c>
      <c r="Q289" s="6">
        <v>0.17027081099999999</v>
      </c>
      <c r="R289" s="6">
        <v>8.8525380000000001E-2</v>
      </c>
      <c r="S289" s="7">
        <v>120</v>
      </c>
      <c r="T289" s="7">
        <v>824</v>
      </c>
      <c r="U289" s="4">
        <v>341.40719999999999</v>
      </c>
      <c r="V289" s="4">
        <v>174.41229999999999</v>
      </c>
      <c r="W289" s="7">
        <v>78</v>
      </c>
      <c r="X289" s="7">
        <v>297</v>
      </c>
      <c r="Y289" s="4">
        <v>151.58250000000001</v>
      </c>
      <c r="Z289" s="4">
        <v>45.639099999999999</v>
      </c>
      <c r="AA289" s="4">
        <v>189.82470000000001</v>
      </c>
      <c r="AB289" s="4">
        <v>1146.5</v>
      </c>
      <c r="AC289" s="4">
        <v>1226.24</v>
      </c>
      <c r="AD289" s="2">
        <v>136463.97</v>
      </c>
      <c r="AE289" s="2">
        <v>137681.85</v>
      </c>
      <c r="AF289" s="4">
        <v>55.958199999999998</v>
      </c>
      <c r="AG289" s="4">
        <v>64.8185</v>
      </c>
      <c r="AH289" s="4">
        <v>53.118299999999998</v>
      </c>
      <c r="AI289" s="4">
        <v>57.637</v>
      </c>
      <c r="AJ289" s="4">
        <v>57.884900000000002</v>
      </c>
      <c r="AK289" s="4">
        <v>91.425899999999999</v>
      </c>
      <c r="AL289" s="4">
        <v>70.610100000000003</v>
      </c>
      <c r="AM289" s="4">
        <v>101.6926</v>
      </c>
      <c r="AN289" s="4">
        <v>56.407600000000002</v>
      </c>
      <c r="AO289" s="4">
        <v>91.537000000000006</v>
      </c>
      <c r="AP289" s="4">
        <v>60.686300000000003</v>
      </c>
      <c r="AQ289" s="4">
        <v>101.8074</v>
      </c>
      <c r="AR289" s="4">
        <v>56.955500000000001</v>
      </c>
      <c r="AS289" s="4">
        <v>72.918499999999995</v>
      </c>
      <c r="AT289" s="4">
        <v>49.209000000000003</v>
      </c>
      <c r="AU289" s="4">
        <v>59.337000000000003</v>
      </c>
      <c r="AV289" s="4">
        <v>50.556600000000003</v>
      </c>
      <c r="AW289" s="4">
        <v>86.588899999999995</v>
      </c>
      <c r="AX289" s="4">
        <v>68.235600000000005</v>
      </c>
      <c r="AY289" s="4">
        <v>111.2111</v>
      </c>
      <c r="AZ289" s="4">
        <v>64.562200000000004</v>
      </c>
      <c r="BA289" s="4">
        <v>80.8</v>
      </c>
      <c r="BB289" s="4">
        <v>56.265099999999997</v>
      </c>
      <c r="BC289" s="4">
        <v>108.1148</v>
      </c>
      <c r="BD289" s="4">
        <v>70.664000000000001</v>
      </c>
      <c r="BE289" s="7">
        <v>18300</v>
      </c>
      <c r="BF289" s="3">
        <v>0.70499999999999996</v>
      </c>
      <c r="BG289" s="4">
        <v>2.3E-3</v>
      </c>
      <c r="BH289" s="4">
        <v>4.9200000000000001E-2</v>
      </c>
      <c r="BI289" s="2">
        <v>6.21</v>
      </c>
      <c r="BJ289" s="7">
        <v>1790000</v>
      </c>
      <c r="BK289" s="4">
        <v>1.9E-2</v>
      </c>
      <c r="BL289" s="1">
        <v>209</v>
      </c>
      <c r="BM289" s="7">
        <v>30400</v>
      </c>
      <c r="BN289" s="7">
        <v>103000</v>
      </c>
      <c r="BO289" s="4">
        <v>4.4000000000000003E-3</v>
      </c>
      <c r="BP289" s="7">
        <v>4</v>
      </c>
      <c r="BQ289" s="7">
        <v>4</v>
      </c>
      <c r="BR289" s="7">
        <v>3</v>
      </c>
      <c r="BS289" s="7">
        <v>2</v>
      </c>
      <c r="BT289" s="7">
        <v>4</v>
      </c>
    </row>
    <row r="290" spans="1:72" x14ac:dyDescent="0.25">
      <c r="A290" s="7">
        <v>1650</v>
      </c>
      <c r="B290" t="s">
        <v>293</v>
      </c>
      <c r="C290" s="7">
        <v>280</v>
      </c>
      <c r="D290" s="7">
        <v>352</v>
      </c>
      <c r="E290" s="5">
        <v>87.740115369999998</v>
      </c>
      <c r="F290" s="5">
        <v>70.660779149999996</v>
      </c>
      <c r="G290" s="6">
        <v>18.881394879999998</v>
      </c>
      <c r="H290" s="6">
        <v>23.267337869999999</v>
      </c>
      <c r="I290" s="6">
        <v>17.463328990000001</v>
      </c>
      <c r="J290" s="6">
        <v>1.332354094</v>
      </c>
      <c r="K290" s="6">
        <v>2.1879052319999999</v>
      </c>
      <c r="L290" s="6">
        <v>0.66081226999999998</v>
      </c>
      <c r="M290" s="6">
        <v>0.79545454500000001</v>
      </c>
      <c r="N290" s="6">
        <v>0.60869565199999998</v>
      </c>
      <c r="O290" s="6">
        <v>0.70471100200000003</v>
      </c>
      <c r="P290" s="6">
        <v>4.0399783889999998</v>
      </c>
      <c r="Q290" s="6">
        <v>0.188319242</v>
      </c>
      <c r="R290" s="6">
        <v>0.19465823800000001</v>
      </c>
      <c r="S290" s="7">
        <v>153</v>
      </c>
      <c r="T290" s="7">
        <v>1016</v>
      </c>
      <c r="U290" s="4">
        <v>394.67860000000002</v>
      </c>
      <c r="V290" s="4">
        <v>145.30940000000001</v>
      </c>
      <c r="W290" s="7">
        <v>131</v>
      </c>
      <c r="X290" s="7">
        <v>703</v>
      </c>
      <c r="Y290" s="4">
        <v>242.48330000000001</v>
      </c>
      <c r="Z290" s="4">
        <v>69.930400000000006</v>
      </c>
      <c r="AA290" s="4">
        <v>152.1952</v>
      </c>
      <c r="AB290" s="4">
        <v>3732.82</v>
      </c>
      <c r="AC290" s="4">
        <v>7026.35</v>
      </c>
      <c r="AD290" s="2">
        <v>119594.35</v>
      </c>
      <c r="AE290" s="2">
        <v>161038.23000000001</v>
      </c>
      <c r="AF290" s="4">
        <v>767.48820000000001</v>
      </c>
      <c r="AG290" s="4">
        <v>92.610900000000001</v>
      </c>
      <c r="AH290" s="4">
        <v>55.613</v>
      </c>
      <c r="AI290" s="4">
        <v>61.391300000000001</v>
      </c>
      <c r="AJ290" s="4">
        <v>50.809899999999999</v>
      </c>
      <c r="AK290" s="4">
        <v>111.4087</v>
      </c>
      <c r="AL290" s="4">
        <v>76.013599999999997</v>
      </c>
      <c r="AM290" s="4">
        <v>75.582599999999999</v>
      </c>
      <c r="AN290" s="4">
        <v>47.008200000000002</v>
      </c>
      <c r="AO290" s="4">
        <v>56.595700000000001</v>
      </c>
      <c r="AP290" s="4">
        <v>47.002800000000001</v>
      </c>
      <c r="AQ290" s="4">
        <v>90.308700000000002</v>
      </c>
      <c r="AR290" s="4">
        <v>52.059199999999997</v>
      </c>
      <c r="AS290" s="4">
        <v>59.2804</v>
      </c>
      <c r="AT290" s="4">
        <v>50.672199999999997</v>
      </c>
      <c r="AU290" s="4">
        <v>46.978299999999997</v>
      </c>
      <c r="AV290" s="4">
        <v>46.118000000000002</v>
      </c>
      <c r="AW290" s="4">
        <v>107.04130000000001</v>
      </c>
      <c r="AX290" s="4">
        <v>72.285499999999999</v>
      </c>
      <c r="AY290" s="4">
        <v>81.432599999999994</v>
      </c>
      <c r="AZ290" s="4">
        <v>45.996499999999997</v>
      </c>
      <c r="BA290" s="4">
        <v>83.695700000000002</v>
      </c>
      <c r="BB290" s="4">
        <v>48.756900000000002</v>
      </c>
      <c r="BC290" s="4">
        <v>98.395700000000005</v>
      </c>
      <c r="BD290" s="4">
        <v>58.158499999999997</v>
      </c>
      <c r="BE290" s="7">
        <v>20900</v>
      </c>
      <c r="BF290" s="3">
        <v>0.505</v>
      </c>
      <c r="BG290" s="4">
        <v>1.2999999999999999E-3</v>
      </c>
      <c r="BH290" s="4">
        <v>4.4299999999999999E-2</v>
      </c>
      <c r="BI290" s="2">
        <v>6.78</v>
      </c>
      <c r="BJ290" s="7">
        <v>-562000</v>
      </c>
      <c r="BK290" s="4">
        <v>1.7600000000000001E-2</v>
      </c>
      <c r="BL290" s="1">
        <v>214</v>
      </c>
      <c r="BM290" s="7">
        <v>21000</v>
      </c>
      <c r="BN290" s="7">
        <v>63100</v>
      </c>
      <c r="BO290" s="4">
        <v>2.5999999999999999E-3</v>
      </c>
      <c r="BP290" s="7">
        <v>4</v>
      </c>
      <c r="BQ290" s="7">
        <v>4</v>
      </c>
      <c r="BR290" s="7">
        <v>3</v>
      </c>
      <c r="BS290" s="7">
        <v>2</v>
      </c>
      <c r="BT290" s="7">
        <v>4</v>
      </c>
    </row>
    <row r="291" spans="1:72" x14ac:dyDescent="0.25">
      <c r="A291" s="7">
        <v>1787</v>
      </c>
      <c r="B291" t="s">
        <v>294</v>
      </c>
      <c r="C291" s="7">
        <v>116</v>
      </c>
      <c r="D291" s="7">
        <v>121</v>
      </c>
      <c r="E291" s="5">
        <v>42.284271250000003</v>
      </c>
      <c r="F291" s="5">
        <v>40.698345099999997</v>
      </c>
      <c r="G291" s="6">
        <v>12.15301556</v>
      </c>
      <c r="H291" s="6">
        <v>12.64863976</v>
      </c>
      <c r="I291" s="6">
        <v>12.08150506</v>
      </c>
      <c r="J291" s="6">
        <v>1.0469423879999999</v>
      </c>
      <c r="K291" s="6">
        <v>1.226562964</v>
      </c>
      <c r="L291" s="6">
        <v>0.29608241600000001</v>
      </c>
      <c r="M291" s="6">
        <v>0.95867768600000003</v>
      </c>
      <c r="N291" s="6">
        <v>0.63736263699999995</v>
      </c>
      <c r="O291" s="6">
        <v>0.88006419700000005</v>
      </c>
      <c r="P291" s="6">
        <v>0.62590579199999996</v>
      </c>
      <c r="Q291" s="6">
        <v>0.16340742799999999</v>
      </c>
      <c r="R291" s="6">
        <v>3.7506289999999998E-2</v>
      </c>
      <c r="S291" s="7">
        <v>17</v>
      </c>
      <c r="T291" s="7">
        <v>512</v>
      </c>
      <c r="U291" s="4">
        <v>243.03450000000001</v>
      </c>
      <c r="V291" s="4">
        <v>108.3566</v>
      </c>
      <c r="W291" s="7">
        <v>19</v>
      </c>
      <c r="X291" s="7">
        <v>359</v>
      </c>
      <c r="Y291" s="4">
        <v>138.8485</v>
      </c>
      <c r="Z291" s="4">
        <v>85.888199999999998</v>
      </c>
      <c r="AA291" s="4">
        <v>104.18600000000001</v>
      </c>
      <c r="AB291" s="4">
        <v>4075.39</v>
      </c>
      <c r="AC291" s="4">
        <v>1502.97</v>
      </c>
      <c r="AD291" s="2">
        <v>4075.06</v>
      </c>
      <c r="AE291" s="2">
        <v>4075.06</v>
      </c>
      <c r="AF291" s="4">
        <v>1502.92</v>
      </c>
      <c r="AG291" s="4">
        <v>75.461500000000001</v>
      </c>
      <c r="AH291" s="4">
        <v>51.570300000000003</v>
      </c>
      <c r="AI291" s="4">
        <v>80.307699999999997</v>
      </c>
      <c r="AJ291" s="4">
        <v>63.682099999999998</v>
      </c>
      <c r="AK291" s="4">
        <v>110.12090000000001</v>
      </c>
      <c r="AL291" s="4">
        <v>70.575299999999999</v>
      </c>
      <c r="AM291" s="4">
        <v>69.472499999999997</v>
      </c>
      <c r="AN291" s="4">
        <v>55.443300000000001</v>
      </c>
      <c r="AO291" s="4">
        <v>72.642899999999997</v>
      </c>
      <c r="AP291" s="4">
        <v>59.0154</v>
      </c>
      <c r="AQ291" s="4">
        <v>61.450499999999998</v>
      </c>
      <c r="AR291" s="4">
        <v>56.712899999999998</v>
      </c>
      <c r="AS291" s="4">
        <v>83.439599999999999</v>
      </c>
      <c r="AT291" s="4">
        <v>63.067500000000003</v>
      </c>
      <c r="AU291" s="4">
        <v>66.747299999999996</v>
      </c>
      <c r="AV291" s="4">
        <v>64.488200000000006</v>
      </c>
      <c r="AW291" s="4">
        <v>113.08240000000001</v>
      </c>
      <c r="AX291" s="4">
        <v>73.717299999999994</v>
      </c>
      <c r="AY291" s="4">
        <v>78.296700000000001</v>
      </c>
      <c r="AZ291" s="4">
        <v>60.750900000000001</v>
      </c>
      <c r="BA291" s="4">
        <v>115.3407</v>
      </c>
      <c r="BB291" s="4">
        <v>59.208300000000001</v>
      </c>
      <c r="BC291" s="4">
        <v>67.060400000000001</v>
      </c>
      <c r="BD291" s="4">
        <v>52.667700000000004</v>
      </c>
      <c r="BE291" s="7">
        <v>14100</v>
      </c>
      <c r="BF291" s="3">
        <v>0.44600000000000001</v>
      </c>
      <c r="BG291" s="4">
        <v>3.3999999999999998E-3</v>
      </c>
      <c r="BH291" s="4">
        <v>3.61E-2</v>
      </c>
      <c r="BI291" s="2">
        <v>5.78</v>
      </c>
      <c r="BJ291" s="7">
        <v>530000</v>
      </c>
      <c r="BK291" s="4">
        <v>8.8999999999999999E-3</v>
      </c>
      <c r="BL291" s="1">
        <v>201</v>
      </c>
      <c r="BM291" s="7">
        <v>12600</v>
      </c>
      <c r="BN291" s="7">
        <v>36500</v>
      </c>
      <c r="BO291" s="4">
        <v>5.4000000000000003E-3</v>
      </c>
      <c r="BP291" s="7">
        <v>2</v>
      </c>
      <c r="BQ291" s="7">
        <v>4</v>
      </c>
      <c r="BR291" s="7">
        <v>4</v>
      </c>
      <c r="BS291" s="7">
        <v>3</v>
      </c>
      <c r="BT291" s="7">
        <v>4</v>
      </c>
    </row>
    <row r="292" spans="1:72" x14ac:dyDescent="0.25">
      <c r="A292" s="7">
        <v>1790</v>
      </c>
      <c r="B292" t="s">
        <v>294</v>
      </c>
      <c r="C292" s="7">
        <v>129</v>
      </c>
      <c r="D292" s="7">
        <v>130</v>
      </c>
      <c r="E292" s="5">
        <v>42.384776309999999</v>
      </c>
      <c r="F292" s="5">
        <v>41.672193970000002</v>
      </c>
      <c r="G292" s="6">
        <v>12.815923740000001</v>
      </c>
      <c r="H292" s="6">
        <v>13.629820649999999</v>
      </c>
      <c r="I292" s="6">
        <v>12.196614459999999</v>
      </c>
      <c r="J292" s="6">
        <v>1.1175085259999999</v>
      </c>
      <c r="K292" s="6">
        <v>1.1082052840000001</v>
      </c>
      <c r="L292" s="6">
        <v>0.44637146900000002</v>
      </c>
      <c r="M292" s="6">
        <v>0.99230769200000002</v>
      </c>
      <c r="N292" s="6">
        <v>0.82692307700000001</v>
      </c>
      <c r="O292" s="6">
        <v>0.93348392199999997</v>
      </c>
      <c r="P292" s="6">
        <v>0.52296768999999999</v>
      </c>
      <c r="Q292" s="6">
        <v>0.16078621500000001</v>
      </c>
      <c r="R292" s="6">
        <v>1.6812224000000001E-2</v>
      </c>
      <c r="S292" s="7">
        <v>75</v>
      </c>
      <c r="T292" s="7">
        <v>1188</v>
      </c>
      <c r="U292" s="4">
        <v>445.67189999999999</v>
      </c>
      <c r="V292" s="4">
        <v>246.9188</v>
      </c>
      <c r="W292" s="7">
        <v>5</v>
      </c>
      <c r="X292" s="7">
        <v>1892</v>
      </c>
      <c r="Y292" s="4">
        <v>691.55560000000003</v>
      </c>
      <c r="Z292" s="4">
        <v>668.83249999999998</v>
      </c>
      <c r="AA292" s="4">
        <v>245.8837</v>
      </c>
      <c r="AB292" s="4">
        <v>5072.8999999999996</v>
      </c>
      <c r="AC292" s="4">
        <v>1935.39</v>
      </c>
      <c r="AD292" s="2">
        <v>5074.1400000000003</v>
      </c>
      <c r="AE292" s="2">
        <v>5072.76</v>
      </c>
      <c r="AF292" s="4">
        <v>1934.66</v>
      </c>
      <c r="AG292" s="4">
        <v>56.2821</v>
      </c>
      <c r="AH292" s="4">
        <v>54.939100000000003</v>
      </c>
      <c r="AI292" s="4">
        <v>68.878200000000007</v>
      </c>
      <c r="AJ292" s="4">
        <v>60.328899999999997</v>
      </c>
      <c r="AK292" s="4">
        <v>130.1026</v>
      </c>
      <c r="AL292" s="4">
        <v>64.870500000000007</v>
      </c>
      <c r="AM292" s="4">
        <v>65.743600000000001</v>
      </c>
      <c r="AN292" s="4">
        <v>44.630499999999998</v>
      </c>
      <c r="AO292" s="4">
        <v>70.660300000000007</v>
      </c>
      <c r="AP292" s="4">
        <v>59.278599999999997</v>
      </c>
      <c r="AQ292" s="4">
        <v>67.814099999999996</v>
      </c>
      <c r="AR292" s="4">
        <v>48.104300000000002</v>
      </c>
      <c r="AS292" s="4">
        <v>92.121799999999993</v>
      </c>
      <c r="AT292" s="4">
        <v>65.478099999999998</v>
      </c>
      <c r="AU292" s="4">
        <v>77.346199999999996</v>
      </c>
      <c r="AV292" s="4">
        <v>63.576799999999999</v>
      </c>
      <c r="AW292" s="4">
        <v>119.87820000000001</v>
      </c>
      <c r="AX292" s="4">
        <v>64.121600000000001</v>
      </c>
      <c r="AY292" s="4">
        <v>109.0064</v>
      </c>
      <c r="AZ292" s="4">
        <v>58.185400000000001</v>
      </c>
      <c r="BA292" s="4">
        <v>78.679500000000004</v>
      </c>
      <c r="BB292" s="4">
        <v>52.511600000000001</v>
      </c>
      <c r="BC292" s="4">
        <v>80.769199999999998</v>
      </c>
      <c r="BD292" s="4">
        <v>46.621600000000001</v>
      </c>
      <c r="BE292" s="7">
        <v>77700</v>
      </c>
      <c r="BF292" s="3">
        <v>0.7</v>
      </c>
      <c r="BG292" s="4">
        <v>4.1000000000000003E-3</v>
      </c>
      <c r="BH292" s="4">
        <v>2.63E-2</v>
      </c>
      <c r="BI292" s="2">
        <v>5.6</v>
      </c>
      <c r="BJ292" s="7">
        <v>-32000000</v>
      </c>
      <c r="BK292" s="4">
        <v>8.2000000000000007E-3</v>
      </c>
      <c r="BL292" s="1">
        <v>484</v>
      </c>
      <c r="BM292" s="7">
        <v>106000</v>
      </c>
      <c r="BN292" s="7">
        <v>354000</v>
      </c>
      <c r="BO292" s="4">
        <v>5.1999999999999998E-3</v>
      </c>
      <c r="BP292" s="7">
        <v>2</v>
      </c>
      <c r="BQ292" s="7">
        <v>4</v>
      </c>
      <c r="BR292" s="7">
        <v>4</v>
      </c>
      <c r="BS292" s="7">
        <v>3</v>
      </c>
      <c r="BT292" s="7">
        <v>4</v>
      </c>
    </row>
    <row r="293" spans="1:72" x14ac:dyDescent="0.25">
      <c r="A293" s="7">
        <v>1816</v>
      </c>
      <c r="B293" t="s">
        <v>295</v>
      </c>
      <c r="C293" s="7">
        <v>803</v>
      </c>
      <c r="D293" s="7">
        <v>878</v>
      </c>
      <c r="E293" s="5">
        <v>120.8111832</v>
      </c>
      <c r="F293" s="5">
        <v>109.34883600000001</v>
      </c>
      <c r="G293" s="6">
        <v>31.97516778</v>
      </c>
      <c r="H293" s="6">
        <v>36.36812793</v>
      </c>
      <c r="I293" s="6">
        <v>29.63379419</v>
      </c>
      <c r="J293" s="6">
        <v>1.227251823</v>
      </c>
      <c r="K293" s="6">
        <v>1.4464015079999999</v>
      </c>
      <c r="L293" s="6">
        <v>0.57970181899999995</v>
      </c>
      <c r="M293" s="6">
        <v>0.91457858800000003</v>
      </c>
      <c r="N293" s="6">
        <v>0.64035087700000004</v>
      </c>
      <c r="O293" s="6">
        <v>0.84391184100000005</v>
      </c>
      <c r="P293" s="6">
        <v>2.3213234410000001</v>
      </c>
      <c r="Q293" s="6">
        <v>0.17108778199999999</v>
      </c>
      <c r="R293" s="6">
        <v>9.4878196999999997E-2</v>
      </c>
      <c r="S293" s="7">
        <v>83</v>
      </c>
      <c r="T293" s="7">
        <v>1411</v>
      </c>
      <c r="U293" s="4">
        <v>956.39599999999996</v>
      </c>
      <c r="V293" s="4">
        <v>301.32600000000002</v>
      </c>
      <c r="W293" s="7">
        <v>6</v>
      </c>
      <c r="X293" s="7">
        <v>1061</v>
      </c>
      <c r="Y293" s="4">
        <v>353.18220000000002</v>
      </c>
      <c r="Z293" s="4">
        <v>237.0889</v>
      </c>
      <c r="AA293" s="4">
        <v>603.21379999999999</v>
      </c>
      <c r="AB293" s="4">
        <v>6057.97</v>
      </c>
      <c r="AC293" s="4">
        <v>6050.52</v>
      </c>
      <c r="AD293" s="2">
        <v>3038.99</v>
      </c>
      <c r="AE293" s="2">
        <v>3780.45</v>
      </c>
      <c r="AF293" s="4">
        <v>1868.78</v>
      </c>
      <c r="AG293" s="4">
        <v>36.417099999999998</v>
      </c>
      <c r="AH293" s="4">
        <v>34.353400000000001</v>
      </c>
      <c r="AI293" s="4">
        <v>25.7608</v>
      </c>
      <c r="AJ293" s="4">
        <v>36.808199999999999</v>
      </c>
      <c r="AK293" s="4">
        <v>125.31180000000001</v>
      </c>
      <c r="AL293" s="4">
        <v>94.179500000000004</v>
      </c>
      <c r="AM293" s="4">
        <v>35.006399999999999</v>
      </c>
      <c r="AN293" s="4">
        <v>42.102499999999999</v>
      </c>
      <c r="AO293" s="4">
        <v>37.062199999999997</v>
      </c>
      <c r="AP293" s="4">
        <v>42.170099999999998</v>
      </c>
      <c r="AQ293" s="4">
        <v>36.093299999999999</v>
      </c>
      <c r="AR293" s="4">
        <v>38.1006</v>
      </c>
      <c r="AS293" s="4">
        <v>38.716900000000003</v>
      </c>
      <c r="AT293" s="4">
        <v>39.529899999999998</v>
      </c>
      <c r="AU293" s="4">
        <v>29.659500000000001</v>
      </c>
      <c r="AV293" s="4">
        <v>39.177399999999999</v>
      </c>
      <c r="AW293" s="4">
        <v>125.3501</v>
      </c>
      <c r="AX293" s="4">
        <v>94.055199999999999</v>
      </c>
      <c r="AY293" s="4">
        <v>48.239199999999997</v>
      </c>
      <c r="AZ293" s="4">
        <v>50.937800000000003</v>
      </c>
      <c r="BA293" s="4">
        <v>67.425799999999995</v>
      </c>
      <c r="BB293" s="4">
        <v>47.114800000000002</v>
      </c>
      <c r="BC293" s="4">
        <v>47.643500000000003</v>
      </c>
      <c r="BD293" s="4">
        <v>54.116900000000001</v>
      </c>
      <c r="BE293" s="7">
        <v>42800</v>
      </c>
      <c r="BF293" s="3">
        <v>0.86399999999999999</v>
      </c>
      <c r="BG293" s="4">
        <v>4.0000000000000002E-4</v>
      </c>
      <c r="BH293" s="4">
        <v>3.49E-2</v>
      </c>
      <c r="BI293" s="2">
        <v>7.84</v>
      </c>
      <c r="BJ293" s="7">
        <v>2100000</v>
      </c>
      <c r="BK293" s="4">
        <v>1.23E-2</v>
      </c>
      <c r="BL293" s="1">
        <v>770</v>
      </c>
      <c r="BM293" s="7">
        <v>158000</v>
      </c>
      <c r="BN293" s="7">
        <v>589000</v>
      </c>
      <c r="BO293" s="4">
        <v>1E-3</v>
      </c>
      <c r="BP293" s="7">
        <v>4</v>
      </c>
      <c r="BQ293" s="7">
        <v>3</v>
      </c>
      <c r="BR293" s="7">
        <v>4</v>
      </c>
      <c r="BS293" s="7">
        <v>2</v>
      </c>
      <c r="BT293" s="7">
        <v>4</v>
      </c>
    </row>
    <row r="294" spans="1:72" x14ac:dyDescent="0.25">
      <c r="A294" s="7">
        <v>2284</v>
      </c>
      <c r="B294" t="s">
        <v>266</v>
      </c>
      <c r="C294" s="7">
        <v>211</v>
      </c>
      <c r="D294" s="7">
        <v>218</v>
      </c>
      <c r="E294" s="5">
        <v>56.041630560000002</v>
      </c>
      <c r="F294" s="5">
        <v>54.688127950000002</v>
      </c>
      <c r="G294" s="6">
        <v>16.39065416</v>
      </c>
      <c r="H294" s="6">
        <v>19.500294889999999</v>
      </c>
      <c r="I294" s="6">
        <v>14.053196720000001</v>
      </c>
      <c r="J294" s="6">
        <v>1.3876056299999999</v>
      </c>
      <c r="K294" s="6">
        <v>1.1844840210000001</v>
      </c>
      <c r="L294" s="6">
        <v>0.69328257100000001</v>
      </c>
      <c r="M294" s="6">
        <v>0.96788990799999997</v>
      </c>
      <c r="N294" s="6">
        <v>0.79323308299999995</v>
      </c>
      <c r="O294" s="6">
        <v>0.88655606499999995</v>
      </c>
      <c r="P294" s="6">
        <v>3.3160349469999999</v>
      </c>
      <c r="Q294" s="6">
        <v>0.170345726</v>
      </c>
      <c r="R294" s="6">
        <v>2.4151735000000001E-2</v>
      </c>
      <c r="S294" s="7">
        <v>226</v>
      </c>
      <c r="T294" s="7">
        <v>1134</v>
      </c>
      <c r="U294" s="4">
        <v>709.36019999999996</v>
      </c>
      <c r="V294" s="4">
        <v>271.93810000000002</v>
      </c>
      <c r="W294" s="7">
        <v>218</v>
      </c>
      <c r="X294" s="7">
        <v>1011</v>
      </c>
      <c r="Y294" s="4">
        <v>498.96359999999999</v>
      </c>
      <c r="Z294" s="4">
        <v>210.2953</v>
      </c>
      <c r="AA294" s="4">
        <v>210.39660000000001</v>
      </c>
      <c r="AB294" s="4">
        <v>5130.8500000000004</v>
      </c>
      <c r="AC294" s="4">
        <v>5130.97</v>
      </c>
      <c r="AD294" s="2">
        <v>2269.52</v>
      </c>
      <c r="AE294" s="2">
        <v>3380.87</v>
      </c>
      <c r="AF294" s="4">
        <v>1645.67</v>
      </c>
      <c r="AG294" s="4">
        <v>72.165400000000005</v>
      </c>
      <c r="AH294" s="4">
        <v>59.401499999999999</v>
      </c>
      <c r="AI294" s="4">
        <v>56.199199999999998</v>
      </c>
      <c r="AJ294" s="4">
        <v>55.672600000000003</v>
      </c>
      <c r="AK294" s="4">
        <v>122.3045</v>
      </c>
      <c r="AL294" s="4">
        <v>69.137200000000007</v>
      </c>
      <c r="AM294" s="4">
        <v>68.488699999999994</v>
      </c>
      <c r="AN294" s="4">
        <v>54.5593</v>
      </c>
      <c r="AO294" s="4">
        <v>63.075200000000002</v>
      </c>
      <c r="AP294" s="4">
        <v>45.355600000000003</v>
      </c>
      <c r="AQ294" s="4">
        <v>81.319500000000005</v>
      </c>
      <c r="AR294" s="4">
        <v>66.757900000000006</v>
      </c>
      <c r="AS294" s="4">
        <v>70.838300000000004</v>
      </c>
      <c r="AT294" s="4">
        <v>49.473799999999997</v>
      </c>
      <c r="AU294" s="4">
        <v>55.684199999999997</v>
      </c>
      <c r="AV294" s="4">
        <v>56.350700000000003</v>
      </c>
      <c r="AW294" s="4">
        <v>119.1692</v>
      </c>
      <c r="AX294" s="4">
        <v>68.755799999999994</v>
      </c>
      <c r="AY294" s="4">
        <v>62.296999999999997</v>
      </c>
      <c r="AZ294" s="4">
        <v>47.7209</v>
      </c>
      <c r="BA294" s="4">
        <v>78.451099999999997</v>
      </c>
      <c r="BB294" s="4">
        <v>48.241799999999998</v>
      </c>
      <c r="BC294" s="4">
        <v>73.003799999999998</v>
      </c>
      <c r="BD294" s="4">
        <v>55.173299999999998</v>
      </c>
      <c r="BE294" s="7">
        <v>37300</v>
      </c>
      <c r="BF294" s="3">
        <v>0.76200000000000001</v>
      </c>
      <c r="BG294" s="4">
        <v>2.3E-3</v>
      </c>
      <c r="BH294" s="4">
        <v>2.81E-2</v>
      </c>
      <c r="BI294" s="2">
        <v>6.2</v>
      </c>
      <c r="BJ294" s="7">
        <v>5910000</v>
      </c>
      <c r="BK294" s="4">
        <v>8.8000000000000005E-3</v>
      </c>
      <c r="BL294" s="1">
        <v>477</v>
      </c>
      <c r="BM294" s="7">
        <v>73900</v>
      </c>
      <c r="BN294" s="7">
        <v>261000</v>
      </c>
      <c r="BO294" s="4">
        <v>3.2000000000000002E-3</v>
      </c>
      <c r="BP294" s="7">
        <v>2</v>
      </c>
      <c r="BQ294" s="7">
        <v>3</v>
      </c>
      <c r="BR294" s="7">
        <v>4</v>
      </c>
      <c r="BS294" s="7">
        <v>4</v>
      </c>
      <c r="BT294" s="7">
        <v>4</v>
      </c>
    </row>
    <row r="295" spans="1:72" x14ac:dyDescent="0.25">
      <c r="A295" s="7">
        <v>2290</v>
      </c>
      <c r="B295" t="s">
        <v>139</v>
      </c>
      <c r="C295" s="7">
        <v>158</v>
      </c>
      <c r="D295" s="7">
        <v>165</v>
      </c>
      <c r="E295" s="5">
        <v>49.698484809999997</v>
      </c>
      <c r="F295" s="5">
        <v>47.889682819999997</v>
      </c>
      <c r="G295" s="6">
        <v>14.1835062</v>
      </c>
      <c r="H295" s="6">
        <v>16.679636120000001</v>
      </c>
      <c r="I295" s="6">
        <v>12.631848639999999</v>
      </c>
      <c r="J295" s="6">
        <v>1.320443</v>
      </c>
      <c r="K295" s="6">
        <v>1.2439970359999999</v>
      </c>
      <c r="L295" s="6">
        <v>0.65304211199999995</v>
      </c>
      <c r="M295" s="6">
        <v>0.95757575800000005</v>
      </c>
      <c r="N295" s="6">
        <v>0.65833333299999997</v>
      </c>
      <c r="O295" s="6">
        <v>0.86573112100000005</v>
      </c>
      <c r="P295" s="6">
        <v>1.3936878189999999</v>
      </c>
      <c r="Q295" s="6">
        <v>0.172115188</v>
      </c>
      <c r="R295" s="6">
        <v>3.6395516000000003E-2</v>
      </c>
      <c r="S295" s="7">
        <v>84</v>
      </c>
      <c r="T295" s="7">
        <v>1208</v>
      </c>
      <c r="U295" s="4">
        <v>643.65819999999997</v>
      </c>
      <c r="V295" s="4">
        <v>376.00450000000001</v>
      </c>
      <c r="W295" s="7">
        <v>115</v>
      </c>
      <c r="X295" s="7">
        <v>683</v>
      </c>
      <c r="Y295" s="4">
        <v>286.70729999999998</v>
      </c>
      <c r="Z295" s="4">
        <v>115.10850000000001</v>
      </c>
      <c r="AA295" s="4">
        <v>356.95089999999999</v>
      </c>
      <c r="AB295" s="4">
        <v>5223.22</v>
      </c>
      <c r="AC295" s="4">
        <v>2299.25</v>
      </c>
      <c r="AD295" s="2">
        <v>502995.18</v>
      </c>
      <c r="AE295" s="2">
        <v>521849.08</v>
      </c>
      <c r="AF295" s="4">
        <v>174.67089999999999</v>
      </c>
      <c r="AG295" s="4">
        <v>70.6708</v>
      </c>
      <c r="AH295" s="4">
        <v>54.183300000000003</v>
      </c>
      <c r="AI295" s="4">
        <v>50.404200000000003</v>
      </c>
      <c r="AJ295" s="4">
        <v>57.893599999999999</v>
      </c>
      <c r="AK295" s="4">
        <v>93.979200000000006</v>
      </c>
      <c r="AL295" s="4">
        <v>73.6828</v>
      </c>
      <c r="AM295" s="4">
        <v>78.599999999999994</v>
      </c>
      <c r="AN295" s="4">
        <v>62.288200000000003</v>
      </c>
      <c r="AO295" s="4">
        <v>91.237499999999997</v>
      </c>
      <c r="AP295" s="4">
        <v>56.882399999999997</v>
      </c>
      <c r="AQ295" s="4">
        <v>81.008300000000006</v>
      </c>
      <c r="AR295" s="4">
        <v>55.834299999999999</v>
      </c>
      <c r="AS295" s="4">
        <v>53.558300000000003</v>
      </c>
      <c r="AT295" s="4">
        <v>43.816600000000001</v>
      </c>
      <c r="AU295" s="4">
        <v>43.075000000000003</v>
      </c>
      <c r="AV295" s="4">
        <v>40.489800000000002</v>
      </c>
      <c r="AW295" s="4">
        <v>97.341700000000003</v>
      </c>
      <c r="AX295" s="4">
        <v>76.130899999999997</v>
      </c>
      <c r="AY295" s="4">
        <v>60.7</v>
      </c>
      <c r="AZ295" s="4">
        <v>47.7104</v>
      </c>
      <c r="BA295" s="4">
        <v>79.066699999999997</v>
      </c>
      <c r="BB295" s="4">
        <v>63.240900000000003</v>
      </c>
      <c r="BC295" s="4">
        <v>65.095799999999997</v>
      </c>
      <c r="BD295" s="4">
        <v>50.448099999999997</v>
      </c>
      <c r="BE295" s="7">
        <v>64600</v>
      </c>
      <c r="BF295" s="3">
        <v>0.76700000000000002</v>
      </c>
      <c r="BG295" s="4">
        <v>2.5999999999999999E-3</v>
      </c>
      <c r="BH295" s="4">
        <v>4.0099999999999997E-2</v>
      </c>
      <c r="BI295" s="2">
        <v>6.08</v>
      </c>
      <c r="BJ295" s="7">
        <v>2500000</v>
      </c>
      <c r="BK295" s="4">
        <v>1.5100000000000001E-2</v>
      </c>
      <c r="BL295" s="1">
        <v>473</v>
      </c>
      <c r="BM295" s="7">
        <v>132000</v>
      </c>
      <c r="BN295" s="7">
        <v>465000</v>
      </c>
      <c r="BO295" s="4">
        <v>3.8999999999999998E-3</v>
      </c>
      <c r="BP295" s="7">
        <v>4</v>
      </c>
      <c r="BQ295" s="7">
        <v>4</v>
      </c>
      <c r="BR295" s="7">
        <v>3</v>
      </c>
      <c r="BS295" s="7">
        <v>2</v>
      </c>
      <c r="BT295" s="7">
        <v>4</v>
      </c>
    </row>
    <row r="296" spans="1:72" x14ac:dyDescent="0.25">
      <c r="A296" s="7">
        <v>2367</v>
      </c>
      <c r="B296" t="s">
        <v>296</v>
      </c>
      <c r="C296" s="7">
        <v>103</v>
      </c>
      <c r="D296" s="7">
        <v>104</v>
      </c>
      <c r="E296" s="5">
        <v>38.142135619999998</v>
      </c>
      <c r="F296" s="5">
        <v>37.963990039999999</v>
      </c>
      <c r="G296" s="6">
        <v>11.45179781</v>
      </c>
      <c r="H296" s="6">
        <v>13.680040979999999</v>
      </c>
      <c r="I296" s="6">
        <v>9.7222675209999991</v>
      </c>
      <c r="J296" s="6">
        <v>1.4070833730000001</v>
      </c>
      <c r="K296" s="6">
        <v>1.1239912320000001</v>
      </c>
      <c r="L296" s="6">
        <v>0.70350537099999999</v>
      </c>
      <c r="M296" s="6">
        <v>0.99038461499999997</v>
      </c>
      <c r="N296" s="6">
        <v>0.88034188000000002</v>
      </c>
      <c r="O296" s="6">
        <v>0.89805593500000003</v>
      </c>
      <c r="P296" s="6">
        <v>1.791003433</v>
      </c>
      <c r="Q296" s="6">
        <v>0.16929571600000001</v>
      </c>
      <c r="R296" s="6">
        <v>4.6705719999999996E-3</v>
      </c>
      <c r="S296" s="7">
        <v>186</v>
      </c>
      <c r="T296" s="7">
        <v>1000</v>
      </c>
      <c r="U296" s="4">
        <v>593.15530000000001</v>
      </c>
      <c r="V296" s="4">
        <v>285.7801</v>
      </c>
      <c r="W296" s="7">
        <v>182</v>
      </c>
      <c r="X296" s="7">
        <v>748</v>
      </c>
      <c r="Y296" s="4">
        <v>345.42860000000002</v>
      </c>
      <c r="Z296" s="4">
        <v>235.69300000000001</v>
      </c>
      <c r="AA296" s="4">
        <v>247.7268</v>
      </c>
      <c r="AB296" s="4">
        <v>2439.27</v>
      </c>
      <c r="AC296" s="4">
        <v>6724.6</v>
      </c>
      <c r="AD296" s="2">
        <v>449593.43</v>
      </c>
      <c r="AE296" s="2">
        <v>451182.39</v>
      </c>
      <c r="AF296" s="4">
        <v>197.81639999999999</v>
      </c>
      <c r="AG296" s="4">
        <v>50.837600000000002</v>
      </c>
      <c r="AH296" s="4">
        <v>53.593000000000004</v>
      </c>
      <c r="AI296" s="4">
        <v>47.675199999999997</v>
      </c>
      <c r="AJ296" s="4">
        <v>51.53</v>
      </c>
      <c r="AK296" s="4">
        <v>109.35039999999999</v>
      </c>
      <c r="AL296" s="4">
        <v>62.999499999999998</v>
      </c>
      <c r="AM296" s="4">
        <v>41.3504</v>
      </c>
      <c r="AN296" s="4">
        <v>52.996299999999998</v>
      </c>
      <c r="AO296" s="4">
        <v>50.256399999999999</v>
      </c>
      <c r="AP296" s="4">
        <v>55.683100000000003</v>
      </c>
      <c r="AQ296" s="4">
        <v>55.726500000000001</v>
      </c>
      <c r="AR296" s="4">
        <v>49.651000000000003</v>
      </c>
      <c r="AS296" s="4">
        <v>64.931600000000003</v>
      </c>
      <c r="AT296" s="4">
        <v>59.931399999999996</v>
      </c>
      <c r="AU296" s="4">
        <v>51.6068</v>
      </c>
      <c r="AV296" s="4">
        <v>59.450800000000001</v>
      </c>
      <c r="AW296" s="4">
        <v>111.5385</v>
      </c>
      <c r="AX296" s="4">
        <v>64.9435</v>
      </c>
      <c r="AY296" s="4">
        <v>66.512799999999999</v>
      </c>
      <c r="AZ296" s="4">
        <v>62.827599999999997</v>
      </c>
      <c r="BA296" s="4">
        <v>100.63249999999999</v>
      </c>
      <c r="BB296" s="4">
        <v>53.321800000000003</v>
      </c>
      <c r="BC296" s="4">
        <v>74.734999999999999</v>
      </c>
      <c r="BD296" s="4">
        <v>66.0364</v>
      </c>
      <c r="BE296" s="7">
        <v>57300</v>
      </c>
      <c r="BF296" s="3">
        <v>0.67900000000000005</v>
      </c>
      <c r="BG296" s="4">
        <v>5.5999999999999999E-3</v>
      </c>
      <c r="BH296" s="4">
        <v>2.92E-2</v>
      </c>
      <c r="BI296" s="2">
        <v>5.28</v>
      </c>
      <c r="BJ296" s="7">
        <v>8300000</v>
      </c>
      <c r="BK296" s="4">
        <v>1.41E-2</v>
      </c>
      <c r="BL296" s="1">
        <v>424</v>
      </c>
      <c r="BM296" s="7">
        <v>80800</v>
      </c>
      <c r="BN296" s="7">
        <v>271000</v>
      </c>
      <c r="BO296" s="4">
        <v>6.3E-3</v>
      </c>
      <c r="BP296" s="7">
        <v>2</v>
      </c>
      <c r="BQ296" s="7">
        <v>4</v>
      </c>
      <c r="BR296" s="7">
        <v>4</v>
      </c>
      <c r="BS296" s="7">
        <v>1</v>
      </c>
      <c r="BT296" s="7">
        <v>4</v>
      </c>
    </row>
    <row r="297" spans="1:72" x14ac:dyDescent="0.25">
      <c r="A297" s="7">
        <v>2531</v>
      </c>
      <c r="B297" t="s">
        <v>297</v>
      </c>
      <c r="C297" s="7">
        <v>228</v>
      </c>
      <c r="D297" s="7">
        <v>229</v>
      </c>
      <c r="E297" s="5">
        <v>56.769552619999999</v>
      </c>
      <c r="F297" s="5">
        <v>55.700679110000003</v>
      </c>
      <c r="G297" s="6">
        <v>17.03815178</v>
      </c>
      <c r="H297" s="6">
        <v>18.757004800000001</v>
      </c>
      <c r="I297" s="6">
        <v>15.642698210000001</v>
      </c>
      <c r="J297" s="6">
        <v>1.199090115</v>
      </c>
      <c r="K297" s="6">
        <v>1.1248282949999999</v>
      </c>
      <c r="L297" s="6">
        <v>0.55181631799999997</v>
      </c>
      <c r="M297" s="6">
        <v>0.995633188</v>
      </c>
      <c r="N297" s="6">
        <v>0.71250000000000002</v>
      </c>
      <c r="O297" s="6">
        <v>0.92347199700000004</v>
      </c>
      <c r="P297" s="6">
        <v>1.7506294920000001</v>
      </c>
      <c r="Q297" s="6">
        <v>0.16278853300000001</v>
      </c>
      <c r="R297" s="6">
        <v>1.8828287999999999E-2</v>
      </c>
      <c r="S297" s="7">
        <v>224</v>
      </c>
      <c r="T297" s="7">
        <v>1150</v>
      </c>
      <c r="U297" s="4">
        <v>763.28510000000006</v>
      </c>
      <c r="V297" s="4">
        <v>301.0249</v>
      </c>
      <c r="W297" s="7">
        <v>168</v>
      </c>
      <c r="X297" s="7">
        <v>665</v>
      </c>
      <c r="Y297" s="4">
        <v>280.48910000000001</v>
      </c>
      <c r="Z297" s="4">
        <v>94.636600000000001</v>
      </c>
      <c r="AA297" s="4">
        <v>482.79599999999999</v>
      </c>
      <c r="AB297" s="4">
        <v>5255.28</v>
      </c>
      <c r="AC297" s="4">
        <v>2234.84</v>
      </c>
      <c r="AD297" s="2">
        <v>5254.88</v>
      </c>
      <c r="AE297" s="2">
        <v>5254.67</v>
      </c>
      <c r="AF297" s="4">
        <v>2234.42</v>
      </c>
      <c r="AG297" s="4">
        <v>74.109399999999994</v>
      </c>
      <c r="AH297" s="4">
        <v>43.112299999999998</v>
      </c>
      <c r="AI297" s="4">
        <v>57.190600000000003</v>
      </c>
      <c r="AJ297" s="4">
        <v>52.229900000000001</v>
      </c>
      <c r="AK297" s="4">
        <v>116.85</v>
      </c>
      <c r="AL297" s="4">
        <v>76.733400000000003</v>
      </c>
      <c r="AM297" s="4">
        <v>38.106299999999997</v>
      </c>
      <c r="AN297" s="4">
        <v>50.369399999999999</v>
      </c>
      <c r="AO297" s="4">
        <v>45.671900000000001</v>
      </c>
      <c r="AP297" s="4">
        <v>46.185299999999998</v>
      </c>
      <c r="AQ297" s="4">
        <v>39.990600000000001</v>
      </c>
      <c r="AR297" s="4">
        <v>47.3277</v>
      </c>
      <c r="AS297" s="4">
        <v>48.012500000000003</v>
      </c>
      <c r="AT297" s="4">
        <v>41.6312</v>
      </c>
      <c r="AU297" s="4">
        <v>29.153099999999998</v>
      </c>
      <c r="AV297" s="4">
        <v>41.8932</v>
      </c>
      <c r="AW297" s="4">
        <v>118.19370000000001</v>
      </c>
      <c r="AX297" s="4">
        <v>78.281400000000005</v>
      </c>
      <c r="AY297" s="4">
        <v>49.203099999999999</v>
      </c>
      <c r="AZ297" s="4">
        <v>48.671500000000002</v>
      </c>
      <c r="BA297" s="4">
        <v>61.8125</v>
      </c>
      <c r="BB297" s="4">
        <v>44.940899999999999</v>
      </c>
      <c r="BC297" s="4">
        <v>64.568700000000007</v>
      </c>
      <c r="BD297" s="4">
        <v>55.674599999999998</v>
      </c>
      <c r="BE297" s="7">
        <v>49800</v>
      </c>
      <c r="BF297" s="3">
        <v>0.78300000000000003</v>
      </c>
      <c r="BG297" s="4">
        <v>1.9E-3</v>
      </c>
      <c r="BH297" s="4">
        <v>3.8300000000000001E-2</v>
      </c>
      <c r="BI297" s="2">
        <v>6.39</v>
      </c>
      <c r="BJ297" s="7">
        <v>-1500000</v>
      </c>
      <c r="BK297" s="4">
        <v>1.35E-2</v>
      </c>
      <c r="BL297" s="1">
        <v>502</v>
      </c>
      <c r="BM297" s="7">
        <v>114000</v>
      </c>
      <c r="BN297" s="7">
        <v>406000</v>
      </c>
      <c r="BO297" s="4">
        <v>3.5999999999999999E-3</v>
      </c>
      <c r="BP297" s="7">
        <v>4</v>
      </c>
      <c r="BQ297" s="7">
        <v>4</v>
      </c>
      <c r="BR297" s="7">
        <v>3</v>
      </c>
      <c r="BS297" s="7">
        <v>2</v>
      </c>
      <c r="BT297" s="7">
        <v>4</v>
      </c>
    </row>
    <row r="298" spans="1:72" x14ac:dyDescent="0.25">
      <c r="A298" s="7">
        <v>2599</v>
      </c>
      <c r="B298" t="s">
        <v>298</v>
      </c>
      <c r="C298" s="7">
        <v>154</v>
      </c>
      <c r="D298" s="7">
        <v>164</v>
      </c>
      <c r="E298" s="5">
        <v>48.870057690000003</v>
      </c>
      <c r="F298" s="5">
        <v>46.705150940000003</v>
      </c>
      <c r="G298" s="6">
        <v>14.00281721</v>
      </c>
      <c r="H298" s="6">
        <v>16.318332569999999</v>
      </c>
      <c r="I298" s="6">
        <v>12.221415759999999</v>
      </c>
      <c r="J298" s="6">
        <v>1.3352244040000001</v>
      </c>
      <c r="K298" s="6">
        <v>1.234113544</v>
      </c>
      <c r="L298" s="6">
        <v>0.66264032699999997</v>
      </c>
      <c r="M298" s="6">
        <v>0.93902439000000004</v>
      </c>
      <c r="N298" s="6">
        <v>0.68444444400000004</v>
      </c>
      <c r="O298" s="6">
        <v>0.887158106</v>
      </c>
      <c r="P298" s="6">
        <v>1.192620824</v>
      </c>
      <c r="Q298" s="6">
        <v>0.16760727</v>
      </c>
      <c r="R298" s="6">
        <v>4.4299247E-2</v>
      </c>
      <c r="S298" s="7">
        <v>225</v>
      </c>
      <c r="T298" s="7">
        <v>895</v>
      </c>
      <c r="U298" s="4">
        <v>617.08439999999996</v>
      </c>
      <c r="V298" s="4">
        <v>201.04509999999999</v>
      </c>
      <c r="W298" s="7">
        <v>63</v>
      </c>
      <c r="X298" s="7">
        <v>731</v>
      </c>
      <c r="Y298" s="4">
        <v>284.77460000000002</v>
      </c>
      <c r="Z298" s="4">
        <v>150.7817</v>
      </c>
      <c r="AA298" s="4">
        <v>332.3098</v>
      </c>
      <c r="AB298" s="4">
        <v>5023.42</v>
      </c>
      <c r="AC298" s="4">
        <v>5021.09</v>
      </c>
      <c r="AD298" s="2">
        <v>2595.8000000000002</v>
      </c>
      <c r="AE298" s="2">
        <v>3255.09</v>
      </c>
      <c r="AF298" s="4">
        <v>1867.15</v>
      </c>
      <c r="AG298" s="4">
        <v>47.6267</v>
      </c>
      <c r="AH298" s="4">
        <v>41.175600000000003</v>
      </c>
      <c r="AI298" s="4">
        <v>40.871099999999998</v>
      </c>
      <c r="AJ298" s="4">
        <v>44.081099999999999</v>
      </c>
      <c r="AK298" s="4">
        <v>118.2089</v>
      </c>
      <c r="AL298" s="4">
        <v>70.590900000000005</v>
      </c>
      <c r="AM298" s="4">
        <v>47.4756</v>
      </c>
      <c r="AN298" s="4">
        <v>50.176699999999997</v>
      </c>
      <c r="AO298" s="4">
        <v>46.4178</v>
      </c>
      <c r="AP298" s="4">
        <v>51.390300000000003</v>
      </c>
      <c r="AQ298" s="4">
        <v>48.404400000000003</v>
      </c>
      <c r="AR298" s="4">
        <v>50.415700000000001</v>
      </c>
      <c r="AS298" s="4">
        <v>74.533299999999997</v>
      </c>
      <c r="AT298" s="4">
        <v>52.281700000000001</v>
      </c>
      <c r="AU298" s="4">
        <v>66.857799999999997</v>
      </c>
      <c r="AV298" s="4">
        <v>58.363599999999998</v>
      </c>
      <c r="AW298" s="4">
        <v>119.3511</v>
      </c>
      <c r="AX298" s="4">
        <v>73.320499999999996</v>
      </c>
      <c r="AY298" s="4">
        <v>78.191100000000006</v>
      </c>
      <c r="AZ298" s="4">
        <v>58.620199999999997</v>
      </c>
      <c r="BA298" s="4">
        <v>72.675600000000003</v>
      </c>
      <c r="BB298" s="4">
        <v>54.384</v>
      </c>
      <c r="BC298" s="4">
        <v>81.244399999999999</v>
      </c>
      <c r="BD298" s="4">
        <v>63.073599999999999</v>
      </c>
      <c r="BE298" s="7">
        <v>28000</v>
      </c>
      <c r="BF298" s="3">
        <v>0.76300000000000001</v>
      </c>
      <c r="BG298" s="4">
        <v>2.7000000000000001E-3</v>
      </c>
      <c r="BH298" s="4">
        <v>3.7499999999999999E-2</v>
      </c>
      <c r="BI298" s="2">
        <v>6.02</v>
      </c>
      <c r="BJ298" s="7">
        <v>2350000</v>
      </c>
      <c r="BK298" s="4">
        <v>1.47E-2</v>
      </c>
      <c r="BL298" s="1">
        <v>480</v>
      </c>
      <c r="BM298" s="7">
        <v>57200</v>
      </c>
      <c r="BN298" s="7">
        <v>202000</v>
      </c>
      <c r="BO298" s="4">
        <v>3.5000000000000001E-3</v>
      </c>
      <c r="BP298" s="7">
        <v>3</v>
      </c>
      <c r="BQ298" s="7">
        <v>2</v>
      </c>
      <c r="BR298" s="7">
        <v>4</v>
      </c>
      <c r="BS298" s="7">
        <v>4</v>
      </c>
      <c r="BT298" s="7">
        <v>4</v>
      </c>
    </row>
    <row r="299" spans="1:72" x14ac:dyDescent="0.25">
      <c r="A299" s="7">
        <v>5</v>
      </c>
      <c r="B299" t="s">
        <v>279</v>
      </c>
      <c r="C299" s="7">
        <v>246</v>
      </c>
      <c r="D299" s="7">
        <v>251</v>
      </c>
      <c r="E299" s="5">
        <v>58.769552619999999</v>
      </c>
      <c r="F299" s="5">
        <v>57.721132079999997</v>
      </c>
      <c r="G299" s="6">
        <v>17.697935699999999</v>
      </c>
      <c r="H299" s="6">
        <v>18.32499121</v>
      </c>
      <c r="I299" s="6">
        <v>17.321312460000001</v>
      </c>
      <c r="J299" s="6">
        <v>1.0579447280000001</v>
      </c>
      <c r="K299" s="6">
        <v>1.117274272</v>
      </c>
      <c r="L299" s="6">
        <v>0.32640803400000001</v>
      </c>
      <c r="M299" s="6">
        <v>0.98007968099999998</v>
      </c>
      <c r="N299" s="6">
        <v>0.71929824600000003</v>
      </c>
      <c r="O299" s="6">
        <v>0.92784469800000002</v>
      </c>
      <c r="P299" s="6">
        <v>0.91895874200000005</v>
      </c>
      <c r="Q299" s="6">
        <v>0.16086547300000001</v>
      </c>
      <c r="R299" s="6">
        <v>1.7839519000000002E-2</v>
      </c>
      <c r="S299" s="7">
        <v>70</v>
      </c>
      <c r="T299" s="7">
        <v>1045</v>
      </c>
      <c r="U299" s="4">
        <v>716.88210000000004</v>
      </c>
      <c r="V299" s="4">
        <v>345.1841</v>
      </c>
      <c r="W299" s="7">
        <v>90</v>
      </c>
      <c r="X299" s="7">
        <v>933</v>
      </c>
      <c r="Y299" s="4">
        <v>282.71879999999999</v>
      </c>
      <c r="Z299" s="4">
        <v>246.0274</v>
      </c>
      <c r="AA299" s="4">
        <v>434.16340000000002</v>
      </c>
      <c r="AB299" s="4">
        <v>25752.83</v>
      </c>
      <c r="AC299" s="4">
        <v>15205.08</v>
      </c>
      <c r="AD299" s="2">
        <v>599663.69999999995</v>
      </c>
      <c r="AE299" s="2">
        <v>562979.42000000004</v>
      </c>
      <c r="AF299" s="4">
        <v>301.52480000000003</v>
      </c>
      <c r="AG299" s="4">
        <v>52.4649</v>
      </c>
      <c r="AH299" s="4">
        <v>49.6952</v>
      </c>
      <c r="AI299" s="4">
        <v>33.874299999999998</v>
      </c>
      <c r="AJ299" s="4">
        <v>46.784100000000002</v>
      </c>
      <c r="AK299" s="4">
        <v>122.0117</v>
      </c>
      <c r="AL299" s="4">
        <v>84.909800000000004</v>
      </c>
      <c r="AM299" s="4">
        <v>38.549700000000001</v>
      </c>
      <c r="AN299" s="4">
        <v>50.5886</v>
      </c>
      <c r="AO299" s="4">
        <v>49.476599999999998</v>
      </c>
      <c r="AP299" s="4">
        <v>48.575800000000001</v>
      </c>
      <c r="AQ299" s="4">
        <v>46.365499999999997</v>
      </c>
      <c r="AR299" s="4">
        <v>48.283099999999997</v>
      </c>
      <c r="AS299" s="4">
        <v>38.9298</v>
      </c>
      <c r="AT299" s="4">
        <v>39.7515</v>
      </c>
      <c r="AU299" s="4">
        <v>41.798200000000001</v>
      </c>
      <c r="AV299" s="4">
        <v>54.468600000000002</v>
      </c>
      <c r="AW299" s="4">
        <v>122.4415</v>
      </c>
      <c r="AX299" s="4">
        <v>83.885999999999996</v>
      </c>
      <c r="AY299" s="4">
        <v>66.959100000000007</v>
      </c>
      <c r="AZ299" s="4">
        <v>59.9375</v>
      </c>
      <c r="BA299" s="4">
        <v>78.488299999999995</v>
      </c>
      <c r="BB299" s="4">
        <v>49.137799999999999</v>
      </c>
      <c r="BC299" s="4">
        <v>56.073099999999997</v>
      </c>
      <c r="BD299" s="4">
        <v>51.639899999999997</v>
      </c>
      <c r="BE299" s="7">
        <v>58900</v>
      </c>
      <c r="BF299" s="3">
        <v>0.79300000000000004</v>
      </c>
      <c r="BG299" s="4">
        <v>1.8E-3</v>
      </c>
      <c r="BH299" s="4">
        <v>7.6399999999999996E-2</v>
      </c>
      <c r="BI299" s="2">
        <v>6.43</v>
      </c>
      <c r="BJ299" s="7">
        <v>8600000</v>
      </c>
      <c r="BK299" s="4">
        <v>3.9199999999999999E-2</v>
      </c>
      <c r="BL299" s="1">
        <v>565</v>
      </c>
      <c r="BM299" s="7">
        <v>137000</v>
      </c>
      <c r="BN299" s="7">
        <v>492000</v>
      </c>
      <c r="BO299" s="4">
        <v>5.1999999999999998E-3</v>
      </c>
      <c r="BP299" s="7">
        <v>4</v>
      </c>
      <c r="BQ299" s="7">
        <v>5</v>
      </c>
      <c r="BR299" s="7">
        <v>3</v>
      </c>
      <c r="BS299" s="7">
        <v>2</v>
      </c>
      <c r="BT299" s="7">
        <v>4</v>
      </c>
    </row>
    <row r="300" spans="1:72" x14ac:dyDescent="0.25">
      <c r="A300" s="7">
        <v>34</v>
      </c>
      <c r="B300" t="s">
        <v>170</v>
      </c>
      <c r="C300" s="7">
        <v>219</v>
      </c>
      <c r="D300" s="7">
        <v>222</v>
      </c>
      <c r="E300" s="5">
        <v>54.870057690000003</v>
      </c>
      <c r="F300" s="5">
        <v>53.970722680000002</v>
      </c>
      <c r="G300" s="6">
        <v>16.698486769999999</v>
      </c>
      <c r="H300" s="6">
        <v>17.600005929999998</v>
      </c>
      <c r="I300" s="6">
        <v>15.936111410000001</v>
      </c>
      <c r="J300" s="6">
        <v>1.1044103220000001</v>
      </c>
      <c r="K300" s="6">
        <v>1.093998823</v>
      </c>
      <c r="L300" s="6">
        <v>0.42443038999999999</v>
      </c>
      <c r="M300" s="6">
        <v>0.986486486</v>
      </c>
      <c r="N300" s="6">
        <v>0.80514705900000005</v>
      </c>
      <c r="O300" s="6">
        <v>0.94479483900000005</v>
      </c>
      <c r="P300" s="6">
        <v>0.478627197</v>
      </c>
      <c r="Q300" s="6">
        <v>0.160117919</v>
      </c>
      <c r="R300" s="6">
        <v>1.6390268999999999E-2</v>
      </c>
      <c r="S300" s="7">
        <v>108</v>
      </c>
      <c r="T300" s="7">
        <v>1071</v>
      </c>
      <c r="U300" s="4">
        <v>793.64840000000004</v>
      </c>
      <c r="V300" s="4">
        <v>332.3845</v>
      </c>
      <c r="W300" s="7">
        <v>100</v>
      </c>
      <c r="X300" s="7">
        <v>782</v>
      </c>
      <c r="Y300" s="4">
        <v>254.5472</v>
      </c>
      <c r="Z300" s="4">
        <v>166.90700000000001</v>
      </c>
      <c r="AA300" s="4">
        <v>539.10119999999995</v>
      </c>
      <c r="AB300" s="4">
        <v>6840.21</v>
      </c>
      <c r="AC300" s="4">
        <v>5181.97</v>
      </c>
      <c r="AD300" s="2">
        <v>743995.39</v>
      </c>
      <c r="AE300" s="2">
        <v>752296.56</v>
      </c>
      <c r="AF300" s="4">
        <v>95.525700000000001</v>
      </c>
      <c r="AG300" s="4">
        <v>30.040400000000002</v>
      </c>
      <c r="AH300" s="4">
        <v>35.6843</v>
      </c>
      <c r="AI300" s="4">
        <v>21.75</v>
      </c>
      <c r="AJ300" s="4">
        <v>36.4679</v>
      </c>
      <c r="AK300" s="4">
        <v>138.78309999999999</v>
      </c>
      <c r="AL300" s="4">
        <v>77.615899999999996</v>
      </c>
      <c r="AM300" s="4">
        <v>32.551499999999997</v>
      </c>
      <c r="AN300" s="4">
        <v>52.553100000000001</v>
      </c>
      <c r="AO300" s="4">
        <v>39.430100000000003</v>
      </c>
      <c r="AP300" s="4">
        <v>47.006500000000003</v>
      </c>
      <c r="AQ300" s="4">
        <v>34.349299999999999</v>
      </c>
      <c r="AR300" s="4">
        <v>53.819800000000001</v>
      </c>
      <c r="AS300" s="4">
        <v>32.573500000000003</v>
      </c>
      <c r="AT300" s="4">
        <v>38.841700000000003</v>
      </c>
      <c r="AU300" s="4">
        <v>20.529399999999999</v>
      </c>
      <c r="AV300" s="4">
        <v>36.017499999999998</v>
      </c>
      <c r="AW300" s="4">
        <v>139.29040000000001</v>
      </c>
      <c r="AX300" s="4">
        <v>78.762</v>
      </c>
      <c r="AY300" s="4">
        <v>68.4375</v>
      </c>
      <c r="AZ300" s="4">
        <v>53.968000000000004</v>
      </c>
      <c r="BA300" s="4">
        <v>65.904399999999995</v>
      </c>
      <c r="BB300" s="4">
        <v>52.3568</v>
      </c>
      <c r="BC300" s="4">
        <v>60.279400000000003</v>
      </c>
      <c r="BD300" s="4">
        <v>62.8108</v>
      </c>
      <c r="BE300" s="7">
        <v>68000</v>
      </c>
      <c r="BF300" s="3">
        <v>0.745</v>
      </c>
      <c r="BG300" s="4">
        <v>2.3999999999999998E-3</v>
      </c>
      <c r="BH300" s="4">
        <v>8.2500000000000004E-2</v>
      </c>
      <c r="BI300" s="2">
        <v>6.15</v>
      </c>
      <c r="BJ300" s="7">
        <v>2820000</v>
      </c>
      <c r="BK300" s="4">
        <v>4.2700000000000002E-2</v>
      </c>
      <c r="BL300" s="1">
        <v>642</v>
      </c>
      <c r="BM300" s="7">
        <v>128000</v>
      </c>
      <c r="BN300" s="7">
        <v>447000</v>
      </c>
      <c r="BO300" s="4">
        <v>6.4999999999999997E-3</v>
      </c>
      <c r="BP300" s="7">
        <v>4</v>
      </c>
      <c r="BQ300" s="7">
        <v>3</v>
      </c>
      <c r="BR300" s="7">
        <v>5</v>
      </c>
      <c r="BS300" s="7">
        <v>2</v>
      </c>
      <c r="BT300" s="7">
        <v>4</v>
      </c>
    </row>
    <row r="301" spans="1:72" x14ac:dyDescent="0.25">
      <c r="A301" s="7">
        <v>47</v>
      </c>
      <c r="B301" t="s">
        <v>299</v>
      </c>
      <c r="C301" s="7">
        <v>449</v>
      </c>
      <c r="D301" s="7">
        <v>482</v>
      </c>
      <c r="E301" s="5">
        <v>87.254834000000002</v>
      </c>
      <c r="F301" s="5">
        <v>80.697982199999998</v>
      </c>
      <c r="G301" s="6">
        <v>23.909925879999999</v>
      </c>
      <c r="H301" s="6">
        <v>27.528131649999999</v>
      </c>
      <c r="I301" s="6">
        <v>21.20947206</v>
      </c>
      <c r="J301" s="6">
        <v>1.2979168729999999</v>
      </c>
      <c r="K301" s="6">
        <v>1.349344329</v>
      </c>
      <c r="L301" s="6">
        <v>0.63748185700000004</v>
      </c>
      <c r="M301" s="6">
        <v>0.93153527000000003</v>
      </c>
      <c r="N301" s="6">
        <v>0.72302737500000003</v>
      </c>
      <c r="O301" s="6">
        <v>0.86642475799999996</v>
      </c>
      <c r="P301" s="6">
        <v>2.0494712019999999</v>
      </c>
      <c r="Q301" s="6">
        <v>0.16773010399999999</v>
      </c>
      <c r="R301" s="6">
        <v>7.5146001000000004E-2</v>
      </c>
      <c r="S301" s="7">
        <v>220</v>
      </c>
      <c r="T301" s="7">
        <v>1095</v>
      </c>
      <c r="U301" s="4">
        <v>906.04229999999995</v>
      </c>
      <c r="V301" s="4">
        <v>223.6883</v>
      </c>
      <c r="W301" s="7">
        <v>181</v>
      </c>
      <c r="X301" s="7">
        <v>994</v>
      </c>
      <c r="Y301" s="4">
        <v>342.4477</v>
      </c>
      <c r="Z301" s="4">
        <v>159.7148</v>
      </c>
      <c r="AA301" s="4">
        <v>563.59460000000001</v>
      </c>
      <c r="AB301" s="4">
        <v>14917.02</v>
      </c>
      <c r="AC301" s="4">
        <v>21487.94</v>
      </c>
      <c r="AD301" s="2">
        <v>860777.18</v>
      </c>
      <c r="AE301" s="2">
        <v>754706.22</v>
      </c>
      <c r="AF301" s="4">
        <v>100.524</v>
      </c>
      <c r="AG301" s="4">
        <v>42.555599999999998</v>
      </c>
      <c r="AH301" s="4">
        <v>45.334899999999998</v>
      </c>
      <c r="AI301" s="4">
        <v>28.236699999999999</v>
      </c>
      <c r="AJ301" s="4">
        <v>40.2971</v>
      </c>
      <c r="AK301" s="4">
        <v>152.4058</v>
      </c>
      <c r="AL301" s="4">
        <v>86.242099999999994</v>
      </c>
      <c r="AM301" s="4">
        <v>58.982300000000002</v>
      </c>
      <c r="AN301" s="4">
        <v>48.846699999999998</v>
      </c>
      <c r="AO301" s="4">
        <v>57.296300000000002</v>
      </c>
      <c r="AP301" s="4">
        <v>36.738199999999999</v>
      </c>
      <c r="AQ301" s="4">
        <v>58.043500000000002</v>
      </c>
      <c r="AR301" s="4">
        <v>43.447800000000001</v>
      </c>
      <c r="AS301" s="4">
        <v>43.252800000000001</v>
      </c>
      <c r="AT301" s="4">
        <v>42.429699999999997</v>
      </c>
      <c r="AU301" s="4">
        <v>41.734299999999998</v>
      </c>
      <c r="AV301" s="4">
        <v>41.262700000000002</v>
      </c>
      <c r="AW301" s="4">
        <v>152.0016</v>
      </c>
      <c r="AX301" s="4">
        <v>85.917100000000005</v>
      </c>
      <c r="AY301" s="4">
        <v>72.703699999999998</v>
      </c>
      <c r="AZ301" s="4">
        <v>58.485199999999999</v>
      </c>
      <c r="BA301" s="4">
        <v>67.871200000000002</v>
      </c>
      <c r="BB301" s="4">
        <v>42.539200000000001</v>
      </c>
      <c r="BC301" s="4">
        <v>66.953299999999999</v>
      </c>
      <c r="BD301" s="4">
        <v>56.311700000000002</v>
      </c>
      <c r="BE301" s="7">
        <v>41100</v>
      </c>
      <c r="BF301" s="3">
        <v>0.79100000000000004</v>
      </c>
      <c r="BG301" s="4">
        <v>1E-3</v>
      </c>
      <c r="BH301" s="4">
        <v>8.8700000000000001E-2</v>
      </c>
      <c r="BI301" s="2">
        <v>7.02</v>
      </c>
      <c r="BJ301" s="7">
        <v>1790000</v>
      </c>
      <c r="BK301" s="4">
        <v>4.9399999999999999E-2</v>
      </c>
      <c r="BL301" s="1">
        <v>605</v>
      </c>
      <c r="BM301" s="7">
        <v>99100</v>
      </c>
      <c r="BN301" s="7">
        <v>356000</v>
      </c>
      <c r="BO301" s="4">
        <v>3.2000000000000002E-3</v>
      </c>
      <c r="BP301" s="7">
        <v>4</v>
      </c>
      <c r="BQ301" s="7">
        <v>3</v>
      </c>
      <c r="BR301" s="7">
        <v>5</v>
      </c>
      <c r="BS301" s="7">
        <v>2</v>
      </c>
      <c r="BT301" s="7">
        <v>4</v>
      </c>
    </row>
    <row r="302" spans="1:72" x14ac:dyDescent="0.25">
      <c r="A302" s="7">
        <v>98</v>
      </c>
      <c r="B302" t="s">
        <v>300</v>
      </c>
      <c r="C302" s="7">
        <v>490</v>
      </c>
      <c r="D302" s="7">
        <v>569</v>
      </c>
      <c r="E302" s="5">
        <v>101.74011539999999</v>
      </c>
      <c r="F302" s="5">
        <v>90.973420820000001</v>
      </c>
      <c r="G302" s="6">
        <v>24.97773763</v>
      </c>
      <c r="H302" s="6">
        <v>31.66319601</v>
      </c>
      <c r="I302" s="6">
        <v>21.674719150000001</v>
      </c>
      <c r="J302" s="6">
        <v>1.4608353540000001</v>
      </c>
      <c r="K302" s="6">
        <v>1.6810417799999999</v>
      </c>
      <c r="L302" s="6">
        <v>0.72897544999999997</v>
      </c>
      <c r="M302" s="6">
        <v>0.86115993000000002</v>
      </c>
      <c r="N302" s="6">
        <v>0.65860215099999997</v>
      </c>
      <c r="O302" s="6">
        <v>0.74400677999999998</v>
      </c>
      <c r="P302" s="6">
        <v>3.7485027739999999</v>
      </c>
      <c r="Q302" s="6">
        <v>0.18745979099999999</v>
      </c>
      <c r="R302" s="6">
        <v>0.10582546</v>
      </c>
      <c r="S302" s="7">
        <v>179</v>
      </c>
      <c r="T302" s="7">
        <v>1127</v>
      </c>
      <c r="U302" s="4">
        <v>859.03060000000005</v>
      </c>
      <c r="V302" s="4">
        <v>292.93880000000001</v>
      </c>
      <c r="W302" s="7">
        <v>93</v>
      </c>
      <c r="X302" s="7">
        <v>1001</v>
      </c>
      <c r="Y302" s="4">
        <v>336.00389999999999</v>
      </c>
      <c r="Z302" s="4">
        <v>220.0102</v>
      </c>
      <c r="AA302" s="4">
        <v>523.02670000000001</v>
      </c>
      <c r="AB302" s="4">
        <v>9351.27</v>
      </c>
      <c r="AC302" s="4">
        <v>8281.83</v>
      </c>
      <c r="AD302" s="2">
        <v>813068.21</v>
      </c>
      <c r="AE302" s="2">
        <v>864697.65</v>
      </c>
      <c r="AF302" s="4">
        <v>79.005099999999999</v>
      </c>
      <c r="AG302" s="4">
        <v>59.608899999999998</v>
      </c>
      <c r="AH302" s="4">
        <v>48.372900000000001</v>
      </c>
      <c r="AI302" s="4">
        <v>46.685499999999998</v>
      </c>
      <c r="AJ302" s="4">
        <v>49.240900000000003</v>
      </c>
      <c r="AK302" s="4">
        <v>124.8306</v>
      </c>
      <c r="AL302" s="4">
        <v>89.233000000000004</v>
      </c>
      <c r="AM302" s="4">
        <v>30.827999999999999</v>
      </c>
      <c r="AN302" s="4">
        <v>39.758899999999997</v>
      </c>
      <c r="AO302" s="4">
        <v>39.319899999999997</v>
      </c>
      <c r="AP302" s="4">
        <v>36.513500000000001</v>
      </c>
      <c r="AQ302" s="4">
        <v>31.865600000000001</v>
      </c>
      <c r="AR302" s="4">
        <v>40.033799999999999</v>
      </c>
      <c r="AS302" s="4">
        <v>27.4556</v>
      </c>
      <c r="AT302" s="4">
        <v>44.005499999999998</v>
      </c>
      <c r="AU302" s="4">
        <v>21.389800000000001</v>
      </c>
      <c r="AV302" s="4">
        <v>41.799700000000001</v>
      </c>
      <c r="AW302" s="4">
        <v>126.0659</v>
      </c>
      <c r="AX302" s="4">
        <v>91.1661</v>
      </c>
      <c r="AY302" s="4">
        <v>47.615600000000001</v>
      </c>
      <c r="AZ302" s="4">
        <v>44.630499999999998</v>
      </c>
      <c r="BA302" s="4">
        <v>46.5578</v>
      </c>
      <c r="BB302" s="4">
        <v>39.7864</v>
      </c>
      <c r="BC302" s="4">
        <v>58.763399999999997</v>
      </c>
      <c r="BD302" s="4">
        <v>54.450899999999997</v>
      </c>
      <c r="BE302" s="7">
        <v>27900</v>
      </c>
      <c r="BF302" s="3">
        <v>0.90200000000000002</v>
      </c>
      <c r="BG302" s="4">
        <v>8.0000000000000004E-4</v>
      </c>
      <c r="BH302" s="4">
        <v>7.0300000000000001E-2</v>
      </c>
      <c r="BI302" s="2">
        <v>7.25</v>
      </c>
      <c r="BJ302" s="7">
        <v>-368000</v>
      </c>
      <c r="BK302" s="4">
        <v>3.7100000000000001E-2</v>
      </c>
      <c r="BL302" s="1">
        <v>612</v>
      </c>
      <c r="BM302" s="7">
        <v>133000</v>
      </c>
      <c r="BN302" s="7">
        <v>506000</v>
      </c>
      <c r="BO302" s="4">
        <v>2.2000000000000001E-3</v>
      </c>
      <c r="BP302" s="7">
        <v>4</v>
      </c>
      <c r="BQ302" s="7">
        <v>5</v>
      </c>
      <c r="BR302" s="7">
        <v>3</v>
      </c>
      <c r="BS302" s="7">
        <v>4</v>
      </c>
      <c r="BT302" s="7">
        <v>4</v>
      </c>
    </row>
    <row r="303" spans="1:72" x14ac:dyDescent="0.25">
      <c r="A303" s="7">
        <v>168</v>
      </c>
      <c r="B303" t="s">
        <v>301</v>
      </c>
      <c r="C303" s="7">
        <v>206</v>
      </c>
      <c r="D303" s="7">
        <v>211</v>
      </c>
      <c r="E303" s="5">
        <v>55.455844120000002</v>
      </c>
      <c r="F303" s="5">
        <v>53.927980079999998</v>
      </c>
      <c r="G303" s="6">
        <v>16.195287780000001</v>
      </c>
      <c r="H303" s="6">
        <v>17.7928046</v>
      </c>
      <c r="I303" s="6">
        <v>15.31636441</v>
      </c>
      <c r="J303" s="6">
        <v>1.1616859020000001</v>
      </c>
      <c r="K303" s="6">
        <v>1.188003052</v>
      </c>
      <c r="L303" s="6">
        <v>0.50891312700000002</v>
      </c>
      <c r="M303" s="6">
        <v>0.97630331800000003</v>
      </c>
      <c r="N303" s="6">
        <v>0.75735294099999995</v>
      </c>
      <c r="O303" s="6">
        <v>0.89012044599999995</v>
      </c>
      <c r="P303" s="6">
        <v>1.32574485</v>
      </c>
      <c r="Q303" s="6">
        <v>0.166416337</v>
      </c>
      <c r="R303" s="6">
        <v>2.7551002000000002E-2</v>
      </c>
      <c r="S303" s="7">
        <v>47</v>
      </c>
      <c r="T303" s="7">
        <v>1187</v>
      </c>
      <c r="U303" s="4">
        <v>691.5874</v>
      </c>
      <c r="V303" s="4">
        <v>421.43860000000001</v>
      </c>
      <c r="W303" s="7">
        <v>61</v>
      </c>
      <c r="X303" s="7">
        <v>1141</v>
      </c>
      <c r="Y303" s="4">
        <v>315.72730000000001</v>
      </c>
      <c r="Z303" s="4">
        <v>311.21449999999999</v>
      </c>
      <c r="AA303" s="4">
        <v>375.86009999999999</v>
      </c>
      <c r="AB303" s="4">
        <v>22181.54</v>
      </c>
      <c r="AC303" s="4">
        <v>91013.07</v>
      </c>
      <c r="AD303" s="2">
        <v>551944.36</v>
      </c>
      <c r="AE303" s="2">
        <v>549984.22</v>
      </c>
      <c r="AF303" s="4">
        <v>388.59190000000001</v>
      </c>
      <c r="AG303" s="4">
        <v>74.941199999999995</v>
      </c>
      <c r="AH303" s="4">
        <v>65.710899999999995</v>
      </c>
      <c r="AI303" s="4">
        <v>47.4191</v>
      </c>
      <c r="AJ303" s="4">
        <v>49.662999999999997</v>
      </c>
      <c r="AK303" s="4">
        <v>113.4816</v>
      </c>
      <c r="AL303" s="4">
        <v>77.2</v>
      </c>
      <c r="AM303" s="4">
        <v>43.922800000000002</v>
      </c>
      <c r="AN303" s="4">
        <v>51.787199999999999</v>
      </c>
      <c r="AO303" s="4">
        <v>53.334600000000002</v>
      </c>
      <c r="AP303" s="4">
        <v>56.801200000000001</v>
      </c>
      <c r="AQ303" s="4">
        <v>46.827199999999998</v>
      </c>
      <c r="AR303" s="4">
        <v>47.264499999999998</v>
      </c>
      <c r="AS303" s="4">
        <v>58.783099999999997</v>
      </c>
      <c r="AT303" s="4">
        <v>49.625599999999999</v>
      </c>
      <c r="AU303" s="4">
        <v>36.360300000000002</v>
      </c>
      <c r="AV303" s="4">
        <v>55.685000000000002</v>
      </c>
      <c r="AW303" s="4">
        <v>112.9375</v>
      </c>
      <c r="AX303" s="4">
        <v>77.527100000000004</v>
      </c>
      <c r="AY303" s="4">
        <v>61.889699999999998</v>
      </c>
      <c r="AZ303" s="4">
        <v>56.218000000000004</v>
      </c>
      <c r="BA303" s="4">
        <v>84.003699999999995</v>
      </c>
      <c r="BB303" s="4">
        <v>51.991199999999999</v>
      </c>
      <c r="BC303" s="4">
        <v>65.496300000000005</v>
      </c>
      <c r="BD303" s="4">
        <v>59.409100000000002</v>
      </c>
      <c r="BE303" s="7">
        <v>107000</v>
      </c>
      <c r="BF303" s="3">
        <v>0.70099999999999996</v>
      </c>
      <c r="BG303" s="4">
        <v>2.2000000000000001E-3</v>
      </c>
      <c r="BH303" s="4">
        <v>4.6899999999999997E-2</v>
      </c>
      <c r="BI303" s="2">
        <v>6.21</v>
      </c>
      <c r="BJ303" s="7">
        <v>845000</v>
      </c>
      <c r="BK303" s="4">
        <v>2.2100000000000002E-2</v>
      </c>
      <c r="BL303" s="1">
        <v>619</v>
      </c>
      <c r="BM303" s="7">
        <v>179000</v>
      </c>
      <c r="BN303" s="7">
        <v>608000</v>
      </c>
      <c r="BO303" s="4">
        <v>4.5999999999999999E-3</v>
      </c>
      <c r="BP303" s="7">
        <v>4</v>
      </c>
      <c r="BQ303" s="7">
        <v>5</v>
      </c>
      <c r="BR303" s="7">
        <v>4</v>
      </c>
      <c r="BS303" s="7">
        <v>2</v>
      </c>
      <c r="BT303" s="7">
        <v>4</v>
      </c>
    </row>
    <row r="304" spans="1:72" x14ac:dyDescent="0.25">
      <c r="A304" s="7">
        <v>169</v>
      </c>
      <c r="B304" t="s">
        <v>301</v>
      </c>
      <c r="C304" s="7">
        <v>197</v>
      </c>
      <c r="D304" s="7">
        <v>202</v>
      </c>
      <c r="E304" s="5">
        <v>53.213203440000001</v>
      </c>
      <c r="F304" s="5">
        <v>51.80472323</v>
      </c>
      <c r="G304" s="6">
        <v>15.837556319999999</v>
      </c>
      <c r="H304" s="6">
        <v>16.220548730000001</v>
      </c>
      <c r="I304" s="6">
        <v>15.75715147</v>
      </c>
      <c r="J304" s="6">
        <v>1.0294086950000001</v>
      </c>
      <c r="K304" s="6">
        <v>1.143833254</v>
      </c>
      <c r="L304" s="6">
        <v>0.23732025300000001</v>
      </c>
      <c r="M304" s="6">
        <v>0.975247525</v>
      </c>
      <c r="N304" s="6">
        <v>0.82083333300000005</v>
      </c>
      <c r="O304" s="6">
        <v>0.92243840200000005</v>
      </c>
      <c r="P304" s="6">
        <v>0.721131996</v>
      </c>
      <c r="Q304" s="6">
        <v>0.16139827300000001</v>
      </c>
      <c r="R304" s="6">
        <v>2.6468623E-2</v>
      </c>
      <c r="S304" s="7">
        <v>94</v>
      </c>
      <c r="T304" s="7">
        <v>1183</v>
      </c>
      <c r="U304" s="4">
        <v>683.00509999999997</v>
      </c>
      <c r="V304" s="4">
        <v>401.21980000000002</v>
      </c>
      <c r="W304" s="7">
        <v>125</v>
      </c>
      <c r="X304" s="7">
        <v>718</v>
      </c>
      <c r="Y304" s="4">
        <v>285.8372</v>
      </c>
      <c r="Z304" s="4">
        <v>165.6223</v>
      </c>
      <c r="AA304" s="4">
        <v>397.16789999999997</v>
      </c>
      <c r="AB304" s="4">
        <v>6072.62</v>
      </c>
      <c r="AC304" s="4">
        <v>9654</v>
      </c>
      <c r="AD304" s="2">
        <v>677553.82</v>
      </c>
      <c r="AE304" s="2">
        <v>632952.99</v>
      </c>
      <c r="AF304" s="4">
        <v>433.83620000000002</v>
      </c>
      <c r="AG304" s="4">
        <v>43.924999999999997</v>
      </c>
      <c r="AH304" s="4">
        <v>41.174199999999999</v>
      </c>
      <c r="AI304" s="4">
        <v>29.524999999999999</v>
      </c>
      <c r="AJ304" s="4">
        <v>40.485500000000002</v>
      </c>
      <c r="AK304" s="4">
        <v>112.5625</v>
      </c>
      <c r="AL304" s="4">
        <v>72.401600000000002</v>
      </c>
      <c r="AM304" s="4">
        <v>46.541699999999999</v>
      </c>
      <c r="AN304" s="4">
        <v>53.536200000000001</v>
      </c>
      <c r="AO304" s="4">
        <v>48.908299999999997</v>
      </c>
      <c r="AP304" s="4">
        <v>45.809399999999997</v>
      </c>
      <c r="AQ304" s="4">
        <v>45.537500000000001</v>
      </c>
      <c r="AR304" s="4">
        <v>50.970999999999997</v>
      </c>
      <c r="AS304" s="4">
        <v>59</v>
      </c>
      <c r="AT304" s="4">
        <v>53.497199999999999</v>
      </c>
      <c r="AU304" s="4">
        <v>44.566699999999997</v>
      </c>
      <c r="AV304" s="4">
        <v>50.405700000000003</v>
      </c>
      <c r="AW304" s="4">
        <v>111.7958</v>
      </c>
      <c r="AX304" s="4">
        <v>75.671800000000005</v>
      </c>
      <c r="AY304" s="4">
        <v>77.395799999999994</v>
      </c>
      <c r="AZ304" s="4">
        <v>58.687399999999997</v>
      </c>
      <c r="BA304" s="4">
        <v>116.0958</v>
      </c>
      <c r="BB304" s="4">
        <v>66.0595</v>
      </c>
      <c r="BC304" s="4">
        <v>59.683300000000003</v>
      </c>
      <c r="BD304" s="4">
        <v>60.1633</v>
      </c>
      <c r="BE304" s="7">
        <v>86100</v>
      </c>
      <c r="BF304" s="3">
        <v>0.73599999999999999</v>
      </c>
      <c r="BG304" s="4">
        <v>2.5999999999999999E-3</v>
      </c>
      <c r="BH304" s="4">
        <v>3.5999999999999997E-2</v>
      </c>
      <c r="BI304" s="2">
        <v>6.09</v>
      </c>
      <c r="BJ304" s="7">
        <v>7800000</v>
      </c>
      <c r="BK304" s="4">
        <v>1.2800000000000001E-2</v>
      </c>
      <c r="BL304" s="1">
        <v>570</v>
      </c>
      <c r="BM304" s="7">
        <v>159000</v>
      </c>
      <c r="BN304" s="7">
        <v>551000</v>
      </c>
      <c r="BO304" s="4">
        <v>3.7000000000000002E-3</v>
      </c>
      <c r="BP304" s="7">
        <v>4</v>
      </c>
      <c r="BQ304" s="7">
        <v>5</v>
      </c>
      <c r="BR304" s="7">
        <v>3</v>
      </c>
      <c r="BS304" s="7">
        <v>2</v>
      </c>
      <c r="BT304" s="7">
        <v>4</v>
      </c>
    </row>
    <row r="305" spans="1:72" x14ac:dyDescent="0.25">
      <c r="A305" s="7">
        <v>221</v>
      </c>
      <c r="B305" t="s">
        <v>223</v>
      </c>
      <c r="C305" s="7">
        <v>143</v>
      </c>
      <c r="D305" s="7">
        <v>147</v>
      </c>
      <c r="E305" s="5">
        <v>45.455844120000002</v>
      </c>
      <c r="F305" s="5">
        <v>44.455890830000001</v>
      </c>
      <c r="G305" s="6">
        <v>13.4934523</v>
      </c>
      <c r="H305" s="6">
        <v>15.562924730000001</v>
      </c>
      <c r="I305" s="6">
        <v>11.860057940000001</v>
      </c>
      <c r="J305" s="6">
        <v>1.3122132129999999</v>
      </c>
      <c r="K305" s="6">
        <v>1.149829781</v>
      </c>
      <c r="L305" s="6">
        <v>0.64749314099999999</v>
      </c>
      <c r="M305" s="6">
        <v>0.97278911599999995</v>
      </c>
      <c r="N305" s="6">
        <v>0.73333333300000003</v>
      </c>
      <c r="O305" s="6">
        <v>0.90925828500000005</v>
      </c>
      <c r="P305" s="6">
        <v>1.566550382</v>
      </c>
      <c r="Q305" s="6">
        <v>0.166170863</v>
      </c>
      <c r="R305" s="6">
        <v>2.1998344E-2</v>
      </c>
      <c r="S305" s="7">
        <v>20</v>
      </c>
      <c r="T305" s="7">
        <v>1376</v>
      </c>
      <c r="U305" s="4">
        <v>802.07140000000004</v>
      </c>
      <c r="V305" s="4">
        <v>445.3904</v>
      </c>
      <c r="W305" s="7">
        <v>23</v>
      </c>
      <c r="X305" s="7">
        <v>1441</v>
      </c>
      <c r="Y305" s="4">
        <v>354.06380000000001</v>
      </c>
      <c r="Z305" s="4">
        <v>345.87119999999999</v>
      </c>
      <c r="AA305" s="4">
        <v>448.00760000000002</v>
      </c>
      <c r="AB305" s="4">
        <v>21166.39</v>
      </c>
      <c r="AC305" s="4">
        <v>42668.46</v>
      </c>
      <c r="AD305" s="2">
        <v>635512.16</v>
      </c>
      <c r="AE305" s="2">
        <v>657580.07999999996</v>
      </c>
      <c r="AF305" s="4">
        <v>5512.75</v>
      </c>
      <c r="AG305" s="4">
        <v>79.825599999999994</v>
      </c>
      <c r="AH305" s="4">
        <v>56.262</v>
      </c>
      <c r="AI305" s="4">
        <v>69.579499999999996</v>
      </c>
      <c r="AJ305" s="4">
        <v>54.942100000000003</v>
      </c>
      <c r="AK305" s="4">
        <v>120.6564</v>
      </c>
      <c r="AL305" s="4">
        <v>76.732699999999994</v>
      </c>
      <c r="AM305" s="4">
        <v>43.133299999999998</v>
      </c>
      <c r="AN305" s="4">
        <v>57.7164</v>
      </c>
      <c r="AO305" s="4">
        <v>54.723100000000002</v>
      </c>
      <c r="AP305" s="4">
        <v>49.850099999999998</v>
      </c>
      <c r="AQ305" s="4">
        <v>36.517899999999997</v>
      </c>
      <c r="AR305" s="4">
        <v>58.203000000000003</v>
      </c>
      <c r="AS305" s="4">
        <v>68.676900000000003</v>
      </c>
      <c r="AT305" s="4">
        <v>58.515799999999999</v>
      </c>
      <c r="AU305" s="4">
        <v>38.989699999999999</v>
      </c>
      <c r="AV305" s="4">
        <v>46.165399999999998</v>
      </c>
      <c r="AW305" s="4">
        <v>118.66670000000001</v>
      </c>
      <c r="AX305" s="4">
        <v>75.025700000000001</v>
      </c>
      <c r="AY305" s="4">
        <v>101.12309999999999</v>
      </c>
      <c r="AZ305" s="4">
        <v>63.0366</v>
      </c>
      <c r="BA305" s="4">
        <v>74.2667</v>
      </c>
      <c r="BB305" s="4">
        <v>61.629300000000001</v>
      </c>
      <c r="BC305" s="4">
        <v>61.861499999999999</v>
      </c>
      <c r="BD305" s="4">
        <v>58.664400000000001</v>
      </c>
      <c r="BE305" s="7">
        <v>193000</v>
      </c>
      <c r="BF305" s="3">
        <v>0.57399999999999995</v>
      </c>
      <c r="BG305" s="4">
        <v>3.2000000000000002E-3</v>
      </c>
      <c r="BH305" s="4">
        <v>2.1499999999999998E-2</v>
      </c>
      <c r="BI305" s="2">
        <v>5.86</v>
      </c>
      <c r="BJ305" s="7">
        <v>9080000</v>
      </c>
      <c r="BK305" s="4">
        <v>4.8999999999999998E-3</v>
      </c>
      <c r="BL305" s="1">
        <v>715</v>
      </c>
      <c r="BM305" s="7">
        <v>221000</v>
      </c>
      <c r="BN305" s="7">
        <v>695000</v>
      </c>
      <c r="BO305" s="4">
        <v>5.1000000000000004E-3</v>
      </c>
      <c r="BP305" s="7">
        <v>4</v>
      </c>
      <c r="BQ305" s="7">
        <v>4</v>
      </c>
      <c r="BR305" s="7">
        <v>4</v>
      </c>
      <c r="BS305" s="7">
        <v>2</v>
      </c>
      <c r="BT305" s="7">
        <v>4</v>
      </c>
    </row>
    <row r="306" spans="1:72" x14ac:dyDescent="0.25">
      <c r="A306" s="7">
        <v>226</v>
      </c>
      <c r="B306" t="s">
        <v>302</v>
      </c>
      <c r="C306" s="7">
        <v>148</v>
      </c>
      <c r="D306" s="7">
        <v>157</v>
      </c>
      <c r="E306" s="5">
        <v>47.79898987</v>
      </c>
      <c r="F306" s="5">
        <v>46.116315649999997</v>
      </c>
      <c r="G306" s="6">
        <v>13.72732504</v>
      </c>
      <c r="H306" s="6">
        <v>15.56581298</v>
      </c>
      <c r="I306" s="6">
        <v>12.472100340000001</v>
      </c>
      <c r="J306" s="6">
        <v>1.248050653</v>
      </c>
      <c r="K306" s="6">
        <v>1.2284736860000001</v>
      </c>
      <c r="L306" s="6">
        <v>0.59833033499999999</v>
      </c>
      <c r="M306" s="6">
        <v>0.94267515899999998</v>
      </c>
      <c r="N306" s="6">
        <v>0.75897435899999999</v>
      </c>
      <c r="O306" s="6">
        <v>0.87450515399999995</v>
      </c>
      <c r="P306" s="6">
        <v>1.955144736</v>
      </c>
      <c r="Q306" s="6">
        <v>0.16688393300000001</v>
      </c>
      <c r="R306" s="6">
        <v>3.5203133999999997E-2</v>
      </c>
      <c r="S306" s="7">
        <v>213</v>
      </c>
      <c r="T306" s="7">
        <v>1101</v>
      </c>
      <c r="U306" s="4">
        <v>791.89859999999999</v>
      </c>
      <c r="V306" s="4">
        <v>306.16390000000001</v>
      </c>
      <c r="W306" s="7">
        <v>189</v>
      </c>
      <c r="X306" s="7">
        <v>1057</v>
      </c>
      <c r="Y306" s="4">
        <v>475.72340000000003</v>
      </c>
      <c r="Z306" s="4">
        <v>289.40109999999999</v>
      </c>
      <c r="AA306" s="4">
        <v>316.17520000000002</v>
      </c>
      <c r="AB306" s="4">
        <v>4824.6099999999997</v>
      </c>
      <c r="AC306" s="4">
        <v>4820.68</v>
      </c>
      <c r="AD306" s="2">
        <v>2954.22</v>
      </c>
      <c r="AE306" s="2">
        <v>4283.13</v>
      </c>
      <c r="AF306" s="4">
        <v>2725.87</v>
      </c>
      <c r="AG306" s="4">
        <v>59.410299999999999</v>
      </c>
      <c r="AH306" s="4">
        <v>53.5002</v>
      </c>
      <c r="AI306" s="4">
        <v>74.784599999999998</v>
      </c>
      <c r="AJ306" s="4">
        <v>71.517099999999999</v>
      </c>
      <c r="AK306" s="4">
        <v>125.559</v>
      </c>
      <c r="AL306" s="4">
        <v>73.355800000000002</v>
      </c>
      <c r="AM306" s="4">
        <v>52.789700000000003</v>
      </c>
      <c r="AN306" s="4">
        <v>50.316299999999998</v>
      </c>
      <c r="AO306" s="4">
        <v>58.123100000000001</v>
      </c>
      <c r="AP306" s="4">
        <v>48.717599999999997</v>
      </c>
      <c r="AQ306" s="4">
        <v>66.425600000000003</v>
      </c>
      <c r="AR306" s="4">
        <v>56.488500000000002</v>
      </c>
      <c r="AS306" s="4">
        <v>39.2256</v>
      </c>
      <c r="AT306" s="4">
        <v>48.559199999999997</v>
      </c>
      <c r="AU306" s="4">
        <v>39.615400000000001</v>
      </c>
      <c r="AV306" s="4">
        <v>48.055900000000001</v>
      </c>
      <c r="AW306" s="4">
        <v>125.4205</v>
      </c>
      <c r="AX306" s="4">
        <v>71.804299999999998</v>
      </c>
      <c r="AY306" s="4">
        <v>73.338499999999996</v>
      </c>
      <c r="AZ306" s="4">
        <v>58.154200000000003</v>
      </c>
      <c r="BA306" s="4">
        <v>81.379499999999993</v>
      </c>
      <c r="BB306" s="4">
        <v>58.917999999999999</v>
      </c>
      <c r="BC306" s="4">
        <v>70.384600000000006</v>
      </c>
      <c r="BD306" s="4">
        <v>51.738999999999997</v>
      </c>
      <c r="BE306" s="7">
        <v>55600</v>
      </c>
      <c r="BF306" s="3">
        <v>0.77800000000000002</v>
      </c>
      <c r="BG306" s="4">
        <v>3.2000000000000002E-3</v>
      </c>
      <c r="BH306" s="4">
        <v>4.6800000000000001E-2</v>
      </c>
      <c r="BI306" s="2">
        <v>5.85</v>
      </c>
      <c r="BJ306" s="7">
        <v>11700000</v>
      </c>
      <c r="BK306" s="4">
        <v>1.89E-2</v>
      </c>
      <c r="BL306" s="1">
        <v>558</v>
      </c>
      <c r="BM306" s="7">
        <v>102000</v>
      </c>
      <c r="BN306" s="7">
        <v>364000</v>
      </c>
      <c r="BO306" s="4">
        <v>4.5999999999999999E-3</v>
      </c>
      <c r="BP306" s="7">
        <v>2</v>
      </c>
      <c r="BQ306" s="7">
        <v>4</v>
      </c>
      <c r="BR306" s="7">
        <v>5</v>
      </c>
      <c r="BS306" s="7">
        <v>3</v>
      </c>
      <c r="BT306" s="7">
        <v>4</v>
      </c>
    </row>
    <row r="307" spans="1:72" x14ac:dyDescent="0.25">
      <c r="A307" s="7">
        <v>263</v>
      </c>
      <c r="B307" t="s">
        <v>303</v>
      </c>
      <c r="C307" s="7">
        <v>172</v>
      </c>
      <c r="D307" s="7">
        <v>182</v>
      </c>
      <c r="E307" s="5">
        <v>52.870057690000003</v>
      </c>
      <c r="F307" s="5">
        <v>50.816125620000001</v>
      </c>
      <c r="G307" s="6">
        <v>14.798554040000001</v>
      </c>
      <c r="H307" s="6">
        <v>18.397500470000001</v>
      </c>
      <c r="I307" s="6">
        <v>12.272335440000001</v>
      </c>
      <c r="J307" s="6">
        <v>1.4991034560000001</v>
      </c>
      <c r="K307" s="6">
        <v>1.293246339</v>
      </c>
      <c r="L307" s="6">
        <v>0.74499919000000003</v>
      </c>
      <c r="M307" s="6">
        <v>0.94505494499999998</v>
      </c>
      <c r="N307" s="6">
        <v>0.69635627499999997</v>
      </c>
      <c r="O307" s="6">
        <v>0.83701879700000004</v>
      </c>
      <c r="P307" s="6">
        <v>2.9365674660000001</v>
      </c>
      <c r="Q307" s="6">
        <v>0.176748392</v>
      </c>
      <c r="R307" s="6">
        <v>3.8848682000000002E-2</v>
      </c>
      <c r="S307" s="7">
        <v>136</v>
      </c>
      <c r="T307" s="7">
        <v>1085</v>
      </c>
      <c r="U307" s="4">
        <v>690.18020000000001</v>
      </c>
      <c r="V307" s="4">
        <v>334.20690000000002</v>
      </c>
      <c r="W307" s="7">
        <v>101</v>
      </c>
      <c r="X307" s="7">
        <v>643</v>
      </c>
      <c r="Y307" s="4">
        <v>246.05330000000001</v>
      </c>
      <c r="Z307" s="4">
        <v>152.57660000000001</v>
      </c>
      <c r="AA307" s="4">
        <v>444.12689999999998</v>
      </c>
      <c r="AB307" s="4">
        <v>3632.16</v>
      </c>
      <c r="AC307" s="4">
        <v>8307.89</v>
      </c>
      <c r="AD307" s="2">
        <v>543511.51</v>
      </c>
      <c r="AE307" s="2">
        <v>546696.6</v>
      </c>
      <c r="AF307" s="4">
        <v>240.2304</v>
      </c>
      <c r="AG307" s="4">
        <v>53.433199999999999</v>
      </c>
      <c r="AH307" s="4">
        <v>53.051699999999997</v>
      </c>
      <c r="AI307" s="4">
        <v>33.6599</v>
      </c>
      <c r="AJ307" s="4">
        <v>45.862400000000001</v>
      </c>
      <c r="AK307" s="4">
        <v>109.05670000000001</v>
      </c>
      <c r="AL307" s="4">
        <v>78.012100000000004</v>
      </c>
      <c r="AM307" s="4">
        <v>51.068800000000003</v>
      </c>
      <c r="AN307" s="4">
        <v>47.809800000000003</v>
      </c>
      <c r="AO307" s="4">
        <v>56.651800000000001</v>
      </c>
      <c r="AP307" s="4">
        <v>48.744999999999997</v>
      </c>
      <c r="AQ307" s="4">
        <v>58.542499999999997</v>
      </c>
      <c r="AR307" s="4">
        <v>50.305900000000001</v>
      </c>
      <c r="AS307" s="4">
        <v>55.497999999999998</v>
      </c>
      <c r="AT307" s="4">
        <v>45.575400000000002</v>
      </c>
      <c r="AU307" s="4">
        <v>46.202399999999997</v>
      </c>
      <c r="AV307" s="4">
        <v>51.837800000000001</v>
      </c>
      <c r="AW307" s="4">
        <v>109.47369999999999</v>
      </c>
      <c r="AX307" s="4">
        <v>72.348699999999994</v>
      </c>
      <c r="AY307" s="4">
        <v>74.226699999999994</v>
      </c>
      <c r="AZ307" s="4">
        <v>56.774000000000001</v>
      </c>
      <c r="BA307" s="4">
        <v>109.85429999999999</v>
      </c>
      <c r="BB307" s="4">
        <v>63.3718</v>
      </c>
      <c r="BC307" s="4">
        <v>70.323899999999995</v>
      </c>
      <c r="BD307" s="4">
        <v>52.392200000000003</v>
      </c>
      <c r="BE307" s="7">
        <v>65100</v>
      </c>
      <c r="BF307" s="3">
        <v>0.76</v>
      </c>
      <c r="BG307" s="4">
        <v>2.5000000000000001E-3</v>
      </c>
      <c r="BH307" s="4">
        <v>4.2500000000000003E-2</v>
      </c>
      <c r="BI307" s="2">
        <v>6.11</v>
      </c>
      <c r="BJ307" s="7">
        <v>15300000</v>
      </c>
      <c r="BK307" s="4">
        <v>1.7100000000000001E-2</v>
      </c>
      <c r="BL307" s="1">
        <v>490</v>
      </c>
      <c r="BM307" s="7">
        <v>128000</v>
      </c>
      <c r="BN307" s="7">
        <v>449000</v>
      </c>
      <c r="BO307" s="4">
        <v>4.1999999999999997E-3</v>
      </c>
      <c r="BP307" s="7">
        <v>4</v>
      </c>
      <c r="BQ307" s="7">
        <v>4</v>
      </c>
      <c r="BR307" s="7">
        <v>5</v>
      </c>
      <c r="BS307" s="7">
        <v>2</v>
      </c>
      <c r="BT307" s="7">
        <v>4</v>
      </c>
    </row>
    <row r="308" spans="1:72" x14ac:dyDescent="0.25">
      <c r="A308" s="7">
        <v>296</v>
      </c>
      <c r="B308" t="s">
        <v>304</v>
      </c>
      <c r="C308" s="7">
        <v>705</v>
      </c>
      <c r="D308" s="7">
        <v>841</v>
      </c>
      <c r="E308" s="5">
        <v>128.12489170000001</v>
      </c>
      <c r="F308" s="5">
        <v>116.15936840000001</v>
      </c>
      <c r="G308" s="6">
        <v>29.960538700000001</v>
      </c>
      <c r="H308" s="6">
        <v>43.238062290000002</v>
      </c>
      <c r="I308" s="6">
        <v>23.459147850000001</v>
      </c>
      <c r="J308" s="6">
        <v>1.8431216070000001</v>
      </c>
      <c r="K308" s="6">
        <v>1.852968521</v>
      </c>
      <c r="L308" s="6">
        <v>0.84001847399999996</v>
      </c>
      <c r="M308" s="6">
        <v>0.83828775300000002</v>
      </c>
      <c r="N308" s="6">
        <v>0.57692307700000001</v>
      </c>
      <c r="O308" s="6">
        <v>0.65658430400000001</v>
      </c>
      <c r="P308" s="6">
        <v>8.0333849140000009</v>
      </c>
      <c r="Q308" s="6">
        <v>0.214290335</v>
      </c>
      <c r="R308" s="6">
        <v>9.3389528999999999E-2</v>
      </c>
      <c r="S308" s="7">
        <v>3</v>
      </c>
      <c r="T308" s="7">
        <v>1557</v>
      </c>
      <c r="U308" s="4">
        <v>855.85670000000005</v>
      </c>
      <c r="V308" s="4">
        <v>435.387</v>
      </c>
      <c r="W308" s="7">
        <v>10</v>
      </c>
      <c r="X308" s="7">
        <v>631</v>
      </c>
      <c r="Y308" s="4">
        <v>158.31190000000001</v>
      </c>
      <c r="Z308" s="4">
        <v>84.796300000000002</v>
      </c>
      <c r="AA308" s="4">
        <v>697.54480000000001</v>
      </c>
      <c r="AB308" s="4">
        <v>5431.63</v>
      </c>
      <c r="AC308" s="4">
        <v>5431.61</v>
      </c>
      <c r="AD308" s="2">
        <v>3069.03</v>
      </c>
      <c r="AE308" s="2">
        <v>2983.05</v>
      </c>
      <c r="AF308" s="4">
        <v>1525.45</v>
      </c>
      <c r="AG308" s="4">
        <v>41.365000000000002</v>
      </c>
      <c r="AH308" s="4">
        <v>45.987400000000001</v>
      </c>
      <c r="AI308" s="4">
        <v>38.812600000000003</v>
      </c>
      <c r="AJ308" s="4">
        <v>43.2727</v>
      </c>
      <c r="AK308" s="4">
        <v>97.376400000000004</v>
      </c>
      <c r="AL308" s="4">
        <v>91.644099999999995</v>
      </c>
      <c r="AM308" s="4">
        <v>36.569600000000001</v>
      </c>
      <c r="AN308" s="4">
        <v>35.5824</v>
      </c>
      <c r="AO308" s="4">
        <v>50.130099999999999</v>
      </c>
      <c r="AP308" s="4">
        <v>49.160299999999999</v>
      </c>
      <c r="AQ308" s="4">
        <v>31.229099999999999</v>
      </c>
      <c r="AR308" s="4">
        <v>32.222299999999997</v>
      </c>
      <c r="AS308" s="4">
        <v>44.252899999999997</v>
      </c>
      <c r="AT308" s="4">
        <v>42.008800000000001</v>
      </c>
      <c r="AU308" s="4">
        <v>31.396899999999999</v>
      </c>
      <c r="AV308" s="4">
        <v>37.646299999999997</v>
      </c>
      <c r="AW308" s="4">
        <v>98.836299999999994</v>
      </c>
      <c r="AX308" s="4">
        <v>91.107799999999997</v>
      </c>
      <c r="AY308" s="4">
        <v>55.684899999999999</v>
      </c>
      <c r="AZ308" s="4">
        <v>47.807600000000001</v>
      </c>
      <c r="BA308" s="4">
        <v>49.9452</v>
      </c>
      <c r="BB308" s="4">
        <v>44.860199999999999</v>
      </c>
      <c r="BC308" s="4">
        <v>53.366599999999998</v>
      </c>
      <c r="BD308" s="4">
        <v>49.705800000000004</v>
      </c>
      <c r="BE308" s="7">
        <v>95500</v>
      </c>
      <c r="BF308" s="3">
        <v>0.79900000000000004</v>
      </c>
      <c r="BG308" s="4">
        <v>5.0000000000000001E-4</v>
      </c>
      <c r="BH308" s="4">
        <v>2.81E-2</v>
      </c>
      <c r="BI308" s="2">
        <v>7.81</v>
      </c>
      <c r="BJ308" s="7">
        <v>6940000</v>
      </c>
      <c r="BK308" s="4">
        <v>9.5999999999999992E-3</v>
      </c>
      <c r="BL308" s="1">
        <v>592</v>
      </c>
      <c r="BM308" s="7">
        <v>236000</v>
      </c>
      <c r="BN308" s="7">
        <v>849000</v>
      </c>
      <c r="BO308" s="4">
        <v>1E-3</v>
      </c>
      <c r="BP308" s="7">
        <v>3</v>
      </c>
      <c r="BQ308" s="7">
        <v>4</v>
      </c>
      <c r="BR308" s="7">
        <v>5</v>
      </c>
      <c r="BS308" s="7">
        <v>4</v>
      </c>
      <c r="BT308" s="7">
        <v>4</v>
      </c>
    </row>
    <row r="309" spans="1:72" x14ac:dyDescent="0.25">
      <c r="A309" s="7">
        <v>335</v>
      </c>
      <c r="B309" t="s">
        <v>305</v>
      </c>
      <c r="C309" s="7">
        <v>375</v>
      </c>
      <c r="D309" s="7">
        <v>399</v>
      </c>
      <c r="E309" s="5">
        <v>78.769552619999999</v>
      </c>
      <c r="F309" s="5">
        <v>73.457374239999993</v>
      </c>
      <c r="G309" s="6">
        <v>21.850968609999999</v>
      </c>
      <c r="H309" s="6">
        <v>24.165420869999998</v>
      </c>
      <c r="I309" s="6">
        <v>20.31505821</v>
      </c>
      <c r="J309" s="6">
        <v>1.189532445</v>
      </c>
      <c r="K309" s="6">
        <v>1.316666015</v>
      </c>
      <c r="L309" s="6">
        <v>0.54155327099999995</v>
      </c>
      <c r="M309" s="6">
        <v>0.93984962400000005</v>
      </c>
      <c r="N309" s="6">
        <v>0.74110671900000002</v>
      </c>
      <c r="O309" s="6">
        <v>0.87331381699999999</v>
      </c>
      <c r="P309" s="6">
        <v>1.1854071639999999</v>
      </c>
      <c r="Q309" s="6">
        <v>0.16566708099999999</v>
      </c>
      <c r="R309" s="6">
        <v>6.7439489000000005E-2</v>
      </c>
      <c r="S309" s="7">
        <v>161</v>
      </c>
      <c r="T309" s="7">
        <v>1127</v>
      </c>
      <c r="U309" s="4">
        <v>844.65070000000003</v>
      </c>
      <c r="V309" s="4">
        <v>277.89269999999999</v>
      </c>
      <c r="W309" s="7">
        <v>118</v>
      </c>
      <c r="X309" s="7">
        <v>905</v>
      </c>
      <c r="Y309" s="4">
        <v>407.23660000000001</v>
      </c>
      <c r="Z309" s="4">
        <v>223.39570000000001</v>
      </c>
      <c r="AA309" s="4">
        <v>437.41399999999999</v>
      </c>
      <c r="AB309" s="4">
        <v>7446.39</v>
      </c>
      <c r="AC309" s="4">
        <v>10121.370000000001</v>
      </c>
      <c r="AD309" s="2">
        <v>753861.84</v>
      </c>
      <c r="AE309" s="2">
        <v>804104.2</v>
      </c>
      <c r="AF309" s="4">
        <v>130.3075</v>
      </c>
      <c r="AG309" s="4">
        <v>63.83</v>
      </c>
      <c r="AH309" s="4">
        <v>45.024999999999999</v>
      </c>
      <c r="AI309" s="4">
        <v>60.085000000000001</v>
      </c>
      <c r="AJ309" s="4">
        <v>62.3065</v>
      </c>
      <c r="AK309" s="4">
        <v>141.4032</v>
      </c>
      <c r="AL309" s="4">
        <v>82.443100000000001</v>
      </c>
      <c r="AM309" s="4">
        <v>56.5593</v>
      </c>
      <c r="AN309" s="4">
        <v>53.6586</v>
      </c>
      <c r="AO309" s="4">
        <v>59.110700000000001</v>
      </c>
      <c r="AP309" s="4">
        <v>44.745899999999999</v>
      </c>
      <c r="AQ309" s="4">
        <v>59.824100000000001</v>
      </c>
      <c r="AR309" s="4">
        <v>56.581000000000003</v>
      </c>
      <c r="AS309" s="4">
        <v>43.662100000000002</v>
      </c>
      <c r="AT309" s="4">
        <v>42.802799999999998</v>
      </c>
      <c r="AU309" s="4">
        <v>45.288499999999999</v>
      </c>
      <c r="AV309" s="4">
        <v>51.293300000000002</v>
      </c>
      <c r="AW309" s="4">
        <v>142.417</v>
      </c>
      <c r="AX309" s="4">
        <v>80.807100000000005</v>
      </c>
      <c r="AY309" s="4">
        <v>60.677900000000001</v>
      </c>
      <c r="AZ309" s="4">
        <v>55.978999999999999</v>
      </c>
      <c r="BA309" s="4">
        <v>52.444699999999997</v>
      </c>
      <c r="BB309" s="4">
        <v>36.506700000000002</v>
      </c>
      <c r="BC309" s="4">
        <v>61.488100000000003</v>
      </c>
      <c r="BD309" s="4">
        <v>53.724800000000002</v>
      </c>
      <c r="BE309" s="7">
        <v>43100</v>
      </c>
      <c r="BF309" s="3">
        <v>0.78400000000000003</v>
      </c>
      <c r="BG309" s="4">
        <v>1.1999999999999999E-3</v>
      </c>
      <c r="BH309" s="4">
        <v>5.3900000000000003E-2</v>
      </c>
      <c r="BI309" s="2">
        <v>6.88</v>
      </c>
      <c r="BJ309" s="7">
        <v>-4840000</v>
      </c>
      <c r="BK309" s="4">
        <v>2.4899999999999999E-2</v>
      </c>
      <c r="BL309" s="1">
        <v>652</v>
      </c>
      <c r="BM309" s="7">
        <v>98400</v>
      </c>
      <c r="BN309" s="7">
        <v>352000</v>
      </c>
      <c r="BO309" s="4">
        <v>2.7000000000000001E-3</v>
      </c>
      <c r="BP309" s="7">
        <v>4</v>
      </c>
      <c r="BQ309" s="7">
        <v>5</v>
      </c>
      <c r="BR309" s="7">
        <v>3</v>
      </c>
      <c r="BS309" s="7">
        <v>2</v>
      </c>
      <c r="BT309" s="7">
        <v>4</v>
      </c>
    </row>
    <row r="310" spans="1:72" x14ac:dyDescent="0.25">
      <c r="A310" s="7">
        <v>392</v>
      </c>
      <c r="B310" t="s">
        <v>177</v>
      </c>
      <c r="C310" s="7">
        <v>229</v>
      </c>
      <c r="D310" s="7">
        <v>260</v>
      </c>
      <c r="E310" s="5">
        <v>66.183766180000006</v>
      </c>
      <c r="F310" s="5">
        <v>61.89373466</v>
      </c>
      <c r="G310" s="6">
        <v>17.075475269999998</v>
      </c>
      <c r="H310" s="6">
        <v>23.61199779</v>
      </c>
      <c r="I310" s="6">
        <v>13.724283420000001</v>
      </c>
      <c r="J310" s="6">
        <v>1.7204539619999999</v>
      </c>
      <c r="K310" s="6">
        <v>1.522150546</v>
      </c>
      <c r="L310" s="6">
        <v>0.81373079500000001</v>
      </c>
      <c r="M310" s="6">
        <v>0.88076923100000004</v>
      </c>
      <c r="N310" s="6">
        <v>0.63611111099999995</v>
      </c>
      <c r="O310" s="6">
        <v>0.75119375499999996</v>
      </c>
      <c r="P310" s="6">
        <v>4.8872169919999999</v>
      </c>
      <c r="Q310" s="6">
        <v>0.202842721</v>
      </c>
      <c r="R310" s="6">
        <v>6.4819997000000004E-2</v>
      </c>
      <c r="S310" s="7">
        <v>163</v>
      </c>
      <c r="T310" s="7">
        <v>1508</v>
      </c>
      <c r="U310" s="4">
        <v>822.05679999999995</v>
      </c>
      <c r="V310" s="4">
        <v>322.05439999999999</v>
      </c>
      <c r="W310" s="7">
        <v>151</v>
      </c>
      <c r="X310" s="7">
        <v>868</v>
      </c>
      <c r="Y310" s="4">
        <v>305.93889999999999</v>
      </c>
      <c r="Z310" s="4">
        <v>138.2576</v>
      </c>
      <c r="AA310" s="4">
        <v>516.11779999999999</v>
      </c>
      <c r="AB310" s="4">
        <v>6728.08</v>
      </c>
      <c r="AC310" s="4">
        <v>6720.69</v>
      </c>
      <c r="AD310" s="2">
        <v>3687.06</v>
      </c>
      <c r="AE310" s="2">
        <v>4581.16</v>
      </c>
      <c r="AF310" s="4">
        <v>2570.21</v>
      </c>
      <c r="AG310" s="4">
        <v>42.880600000000001</v>
      </c>
      <c r="AH310" s="4">
        <v>41.573799999999999</v>
      </c>
      <c r="AI310" s="4">
        <v>35.077800000000003</v>
      </c>
      <c r="AJ310" s="4">
        <v>41.859200000000001</v>
      </c>
      <c r="AK310" s="4">
        <v>121.76390000000001</v>
      </c>
      <c r="AL310" s="4">
        <v>76.83</v>
      </c>
      <c r="AM310" s="4">
        <v>40.883299999999998</v>
      </c>
      <c r="AN310" s="4">
        <v>46.432699999999997</v>
      </c>
      <c r="AO310" s="4">
        <v>50.7806</v>
      </c>
      <c r="AP310" s="4">
        <v>47.6708</v>
      </c>
      <c r="AQ310" s="4">
        <v>40.7639</v>
      </c>
      <c r="AR310" s="4">
        <v>43.819899999999997</v>
      </c>
      <c r="AS310" s="4">
        <v>52.9</v>
      </c>
      <c r="AT310" s="4">
        <v>49.025700000000001</v>
      </c>
      <c r="AU310" s="4">
        <v>55.2639</v>
      </c>
      <c r="AV310" s="4">
        <v>54.176699999999997</v>
      </c>
      <c r="AW310" s="4">
        <v>123.13890000000001</v>
      </c>
      <c r="AX310" s="4">
        <v>83.443600000000004</v>
      </c>
      <c r="AY310" s="4">
        <v>82.4</v>
      </c>
      <c r="AZ310" s="4">
        <v>60.7104</v>
      </c>
      <c r="BA310" s="4">
        <v>75.988900000000001</v>
      </c>
      <c r="BB310" s="4">
        <v>52.909599999999998</v>
      </c>
      <c r="BC310" s="4">
        <v>87.411100000000005</v>
      </c>
      <c r="BD310" s="4">
        <v>61.467700000000001</v>
      </c>
      <c r="BE310" s="7">
        <v>92900</v>
      </c>
      <c r="BF310" s="3">
        <v>0.66</v>
      </c>
      <c r="BG310" s="4">
        <v>1.6999999999999999E-3</v>
      </c>
      <c r="BH310" s="4">
        <v>4.4999999999999998E-2</v>
      </c>
      <c r="BI310" s="2">
        <v>6.51</v>
      </c>
      <c r="BJ310" s="7">
        <v>6300000</v>
      </c>
      <c r="BK310" s="4">
        <v>1.7100000000000001E-2</v>
      </c>
      <c r="BL310" s="1">
        <v>525</v>
      </c>
      <c r="BM310" s="7">
        <v>136000</v>
      </c>
      <c r="BN310" s="7">
        <v>450000</v>
      </c>
      <c r="BO310" s="4">
        <v>3.3999999999999998E-3</v>
      </c>
      <c r="BP310" s="7">
        <v>2</v>
      </c>
      <c r="BQ310" s="7">
        <v>4</v>
      </c>
      <c r="BR310" s="7">
        <v>5</v>
      </c>
      <c r="BS310" s="7">
        <v>3</v>
      </c>
      <c r="BT310" s="7">
        <v>4</v>
      </c>
    </row>
    <row r="311" spans="1:72" x14ac:dyDescent="0.25">
      <c r="A311" s="7">
        <v>398</v>
      </c>
      <c r="B311" t="s">
        <v>121</v>
      </c>
      <c r="C311" s="7">
        <v>379</v>
      </c>
      <c r="D311" s="7">
        <v>512</v>
      </c>
      <c r="E311" s="5">
        <v>112.3675324</v>
      </c>
      <c r="F311" s="5">
        <v>90.560955129999996</v>
      </c>
      <c r="G311" s="6">
        <v>21.967197989999999</v>
      </c>
      <c r="H311" s="6">
        <v>37.716151400000001</v>
      </c>
      <c r="I311" s="6">
        <v>16.598939359999999</v>
      </c>
      <c r="J311" s="6">
        <v>2.272202493</v>
      </c>
      <c r="K311" s="6">
        <v>2.651139701</v>
      </c>
      <c r="L311" s="6">
        <v>0.89794797400000004</v>
      </c>
      <c r="M311" s="6">
        <v>0.740234375</v>
      </c>
      <c r="N311" s="6">
        <v>0.43314285699999999</v>
      </c>
      <c r="O311" s="6">
        <v>0.58072040400000002</v>
      </c>
      <c r="P311" s="6">
        <v>4.7711195350000004</v>
      </c>
      <c r="Q311" s="6">
        <v>0.27957885799999999</v>
      </c>
      <c r="R311" s="6">
        <v>0.19406475100000001</v>
      </c>
      <c r="S311" s="7">
        <v>4</v>
      </c>
      <c r="T311" s="7">
        <v>1550</v>
      </c>
      <c r="U311" s="4">
        <v>796.11260000000004</v>
      </c>
      <c r="V311" s="4">
        <v>420.29739999999998</v>
      </c>
      <c r="W311" s="7">
        <v>1</v>
      </c>
      <c r="X311" s="7">
        <v>1020</v>
      </c>
      <c r="Y311" s="4">
        <v>146.5164</v>
      </c>
      <c r="Z311" s="4">
        <v>139.6079</v>
      </c>
      <c r="AA311" s="4">
        <v>649.59619999999995</v>
      </c>
      <c r="AB311" s="4">
        <v>4540.79</v>
      </c>
      <c r="AC311" s="4">
        <v>4539.32</v>
      </c>
      <c r="AD311" s="2">
        <v>3286.67</v>
      </c>
      <c r="AE311" s="2">
        <v>2272.17</v>
      </c>
      <c r="AF311" s="4">
        <v>1691.18</v>
      </c>
      <c r="AG311" s="4">
        <v>33.522300000000001</v>
      </c>
      <c r="AH311" s="4">
        <v>42.131500000000003</v>
      </c>
      <c r="AI311" s="4">
        <v>32.438899999999997</v>
      </c>
      <c r="AJ311" s="4">
        <v>41.794499999999999</v>
      </c>
      <c r="AK311" s="4">
        <v>80.745099999999994</v>
      </c>
      <c r="AL311" s="4">
        <v>85.738200000000006</v>
      </c>
      <c r="AM311" s="4">
        <v>40.970300000000002</v>
      </c>
      <c r="AN311" s="4">
        <v>45.719200000000001</v>
      </c>
      <c r="AO311" s="4">
        <v>43.305100000000003</v>
      </c>
      <c r="AP311" s="4">
        <v>53.422800000000002</v>
      </c>
      <c r="AQ311" s="4">
        <v>41.873100000000001</v>
      </c>
      <c r="AR311" s="4">
        <v>49.288800000000002</v>
      </c>
      <c r="AS311" s="4">
        <v>31.613700000000001</v>
      </c>
      <c r="AT311" s="4">
        <v>44.318199999999997</v>
      </c>
      <c r="AU311" s="4">
        <v>24.195399999999999</v>
      </c>
      <c r="AV311" s="4">
        <v>41.667499999999997</v>
      </c>
      <c r="AW311" s="4">
        <v>81.109700000000004</v>
      </c>
      <c r="AX311" s="4">
        <v>87.764700000000005</v>
      </c>
      <c r="AY311" s="4">
        <v>44.748600000000003</v>
      </c>
      <c r="AZ311" s="4">
        <v>51.8506</v>
      </c>
      <c r="BA311" s="4">
        <v>46.893700000000003</v>
      </c>
      <c r="BB311" s="4">
        <v>51.482799999999997</v>
      </c>
      <c r="BC311" s="4">
        <v>42.731400000000001</v>
      </c>
      <c r="BD311" s="4">
        <v>55.253399999999999</v>
      </c>
      <c r="BE311" s="7">
        <v>123000</v>
      </c>
      <c r="BF311" s="3">
        <v>0.69299999999999995</v>
      </c>
      <c r="BG311" s="4">
        <v>6.9999999999999999E-4</v>
      </c>
      <c r="BH311" s="4">
        <v>3.5999999999999997E-2</v>
      </c>
      <c r="BI311" s="2">
        <v>7.45</v>
      </c>
      <c r="BJ311" s="7">
        <v>-2360000</v>
      </c>
      <c r="BK311" s="4">
        <v>1.1599999999999999E-2</v>
      </c>
      <c r="BL311" s="1">
        <v>444</v>
      </c>
      <c r="BM311" s="7">
        <v>199000</v>
      </c>
      <c r="BN311" s="7">
        <v>673000</v>
      </c>
      <c r="BO311" s="4">
        <v>1.9E-3</v>
      </c>
      <c r="BP311" s="7">
        <v>3</v>
      </c>
      <c r="BQ311" s="7">
        <v>4</v>
      </c>
      <c r="BR311" s="7">
        <v>5</v>
      </c>
      <c r="BS311" s="7">
        <v>2</v>
      </c>
      <c r="BT311" s="7">
        <v>4</v>
      </c>
    </row>
    <row r="312" spans="1:72" x14ac:dyDescent="0.25">
      <c r="A312" s="7">
        <v>423</v>
      </c>
      <c r="B312" t="s">
        <v>306</v>
      </c>
      <c r="C312" s="7">
        <v>330</v>
      </c>
      <c r="D312" s="7">
        <v>412</v>
      </c>
      <c r="E312" s="5">
        <v>90.325901810000005</v>
      </c>
      <c r="F312" s="5">
        <v>81.229717570000005</v>
      </c>
      <c r="G312" s="6">
        <v>20.498025510000002</v>
      </c>
      <c r="H312" s="6">
        <v>35.715362730000003</v>
      </c>
      <c r="I312" s="6">
        <v>13.33812621</v>
      </c>
      <c r="J312" s="6">
        <v>2.6776896680000002</v>
      </c>
      <c r="K312" s="6">
        <v>1.9674368820000001</v>
      </c>
      <c r="L312" s="6">
        <v>0.927647785</v>
      </c>
      <c r="M312" s="6">
        <v>0.800970874</v>
      </c>
      <c r="N312" s="6">
        <v>0.64453125</v>
      </c>
      <c r="O312" s="6">
        <v>0.628483554</v>
      </c>
      <c r="P312" s="6">
        <v>6.1841919000000001</v>
      </c>
      <c r="Q312" s="6">
        <v>0.27477766599999998</v>
      </c>
      <c r="R312" s="6">
        <v>0.100704051</v>
      </c>
      <c r="S312" s="7">
        <v>206</v>
      </c>
      <c r="T312" s="7">
        <v>1069</v>
      </c>
      <c r="U312" s="4">
        <v>726.38480000000004</v>
      </c>
      <c r="V312" s="4">
        <v>246.2911</v>
      </c>
      <c r="W312" s="7">
        <v>169</v>
      </c>
      <c r="X312" s="7">
        <v>1034</v>
      </c>
      <c r="Y312" s="4">
        <v>343.91759999999999</v>
      </c>
      <c r="Z312" s="4">
        <v>218.2046</v>
      </c>
      <c r="AA312" s="4">
        <v>382.46730000000002</v>
      </c>
      <c r="AB312" s="4">
        <v>7291.2</v>
      </c>
      <c r="AC312" s="4">
        <v>2614.79</v>
      </c>
      <c r="AD312" s="2">
        <v>7284.29</v>
      </c>
      <c r="AE312" s="2">
        <v>7284.16</v>
      </c>
      <c r="AF312" s="4">
        <v>2613.5700000000002</v>
      </c>
      <c r="AG312" s="4">
        <v>37.304699999999997</v>
      </c>
      <c r="AH312" s="4">
        <v>33.287700000000001</v>
      </c>
      <c r="AI312" s="4">
        <v>32.175800000000002</v>
      </c>
      <c r="AJ312" s="4">
        <v>32.724699999999999</v>
      </c>
      <c r="AK312" s="4">
        <v>122.4316</v>
      </c>
      <c r="AL312" s="4">
        <v>75.471800000000002</v>
      </c>
      <c r="AM312" s="4">
        <v>49.337899999999998</v>
      </c>
      <c r="AN312" s="4">
        <v>47.145200000000003</v>
      </c>
      <c r="AO312" s="4">
        <v>43.896500000000003</v>
      </c>
      <c r="AP312" s="4">
        <v>39.855699999999999</v>
      </c>
      <c r="AQ312" s="4">
        <v>49.044899999999998</v>
      </c>
      <c r="AR312" s="4">
        <v>44.813299999999998</v>
      </c>
      <c r="AS312" s="4">
        <v>75.890600000000006</v>
      </c>
      <c r="AT312" s="4">
        <v>49.497399999999999</v>
      </c>
      <c r="AU312" s="4">
        <v>56.970700000000001</v>
      </c>
      <c r="AV312" s="4">
        <v>54.031399999999998</v>
      </c>
      <c r="AW312" s="4">
        <v>121.4453</v>
      </c>
      <c r="AX312" s="4">
        <v>82.760900000000007</v>
      </c>
      <c r="AY312" s="4">
        <v>40.746099999999998</v>
      </c>
      <c r="AZ312" s="4">
        <v>43.435299999999998</v>
      </c>
      <c r="BA312" s="4">
        <v>56.390599999999999</v>
      </c>
      <c r="BB312" s="4">
        <v>42.033799999999999</v>
      </c>
      <c r="BC312" s="4">
        <v>45.542999999999999</v>
      </c>
      <c r="BD312" s="4">
        <v>44.012300000000003</v>
      </c>
      <c r="BE312" s="7">
        <v>48900</v>
      </c>
      <c r="BF312" s="3">
        <v>0.72</v>
      </c>
      <c r="BG312" s="4">
        <v>1.1999999999999999E-3</v>
      </c>
      <c r="BH312" s="4">
        <v>3.4700000000000002E-2</v>
      </c>
      <c r="BI312" s="2">
        <v>6.89</v>
      </c>
      <c r="BJ312" s="7">
        <v>544000</v>
      </c>
      <c r="BK312" s="4">
        <v>1.24E-2</v>
      </c>
      <c r="BL312" s="1">
        <v>454</v>
      </c>
      <c r="BM312" s="7">
        <v>86600</v>
      </c>
      <c r="BN312" s="7">
        <v>298000</v>
      </c>
      <c r="BO312" s="4">
        <v>2E-3</v>
      </c>
      <c r="BP312" s="7">
        <v>3</v>
      </c>
      <c r="BQ312" s="7">
        <v>2</v>
      </c>
      <c r="BR312" s="7">
        <v>4</v>
      </c>
      <c r="BS312" s="7">
        <v>5</v>
      </c>
      <c r="BT312" s="7">
        <v>4</v>
      </c>
    </row>
    <row r="313" spans="1:72" x14ac:dyDescent="0.25">
      <c r="A313" s="7">
        <v>477</v>
      </c>
      <c r="B313" t="s">
        <v>307</v>
      </c>
      <c r="C313" s="7">
        <v>230</v>
      </c>
      <c r="D313" s="7">
        <v>250</v>
      </c>
      <c r="E313" s="5">
        <v>62.284271250000003</v>
      </c>
      <c r="F313" s="5">
        <v>57.795985969999997</v>
      </c>
      <c r="G313" s="6">
        <v>17.112717360000001</v>
      </c>
      <c r="H313" s="6">
        <v>19.32006823</v>
      </c>
      <c r="I313" s="6">
        <v>15.791286530000001</v>
      </c>
      <c r="J313" s="6">
        <v>1.223463851</v>
      </c>
      <c r="K313" s="6">
        <v>1.3422056870000001</v>
      </c>
      <c r="L313" s="6">
        <v>0.576139344</v>
      </c>
      <c r="M313" s="6">
        <v>0.92</v>
      </c>
      <c r="N313" s="6">
        <v>0.71875</v>
      </c>
      <c r="O313" s="6">
        <v>0.86525147099999999</v>
      </c>
      <c r="P313" s="6">
        <v>2.213032911</v>
      </c>
      <c r="Q313" s="6">
        <v>0.16846823399999999</v>
      </c>
      <c r="R313" s="6">
        <v>7.2061295999999997E-2</v>
      </c>
      <c r="S313" s="7">
        <v>-968</v>
      </c>
      <c r="T313" s="7">
        <v>-3</v>
      </c>
      <c r="U313" s="4">
        <v>-484.13479999999998</v>
      </c>
      <c r="V313" s="4">
        <v>320.13049999999998</v>
      </c>
      <c r="W313" s="7">
        <v>-978</v>
      </c>
      <c r="X313" s="7">
        <v>-575</v>
      </c>
      <c r="Y313" s="4">
        <v>-918.9</v>
      </c>
      <c r="Z313" s="4">
        <v>60.964199999999998</v>
      </c>
      <c r="AA313" s="4">
        <v>434.76519999999999</v>
      </c>
      <c r="AB313" s="4">
        <v>15978.16</v>
      </c>
      <c r="AC313" s="4">
        <v>1944.36</v>
      </c>
      <c r="AD313" s="2">
        <v>27971.71</v>
      </c>
      <c r="AE313" s="2">
        <v>22414.81</v>
      </c>
      <c r="AF313" s="4">
        <v>1575.47</v>
      </c>
      <c r="AG313" s="4">
        <v>0</v>
      </c>
      <c r="AH313" s="4">
        <v>0</v>
      </c>
      <c r="AI313" s="4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0</v>
      </c>
      <c r="AO313" s="4">
        <v>0</v>
      </c>
      <c r="AP313" s="4">
        <v>0</v>
      </c>
      <c r="AQ313" s="4">
        <v>0</v>
      </c>
      <c r="AR313" s="4">
        <v>0</v>
      </c>
      <c r="AS313" s="4">
        <v>0</v>
      </c>
      <c r="AT313" s="4">
        <v>0</v>
      </c>
      <c r="AU313" s="4">
        <v>0</v>
      </c>
      <c r="AV313" s="4">
        <v>0</v>
      </c>
      <c r="AW313" s="4">
        <v>0</v>
      </c>
      <c r="AX313" s="4">
        <v>0</v>
      </c>
      <c r="AY313" s="4">
        <v>0</v>
      </c>
      <c r="AZ313" s="4">
        <v>0</v>
      </c>
      <c r="BA313" s="4">
        <v>0</v>
      </c>
      <c r="BB313" s="4">
        <v>0</v>
      </c>
      <c r="BC313" s="4">
        <v>0</v>
      </c>
      <c r="BD313" s="4">
        <v>0</v>
      </c>
      <c r="BE313" s="7">
        <v>46900</v>
      </c>
      <c r="BF313" s="3">
        <v>0.80100000000000005</v>
      </c>
      <c r="BG313" s="4">
        <v>1.9E-3</v>
      </c>
      <c r="BH313" s="4">
        <v>4.8300000000000003E-2</v>
      </c>
      <c r="BI313" s="2">
        <v>6.39</v>
      </c>
      <c r="BJ313" s="7">
        <v>18400</v>
      </c>
      <c r="BK313" s="4">
        <v>2.2499999999999999E-2</v>
      </c>
      <c r="BL313" s="1">
        <v>408</v>
      </c>
      <c r="BM313" s="7">
        <v>114000</v>
      </c>
      <c r="BN313" s="7">
        <v>412000</v>
      </c>
      <c r="BO313" s="4">
        <v>4.0000000000000001E-3</v>
      </c>
      <c r="BP313" s="7">
        <v>4</v>
      </c>
      <c r="BQ313" s="7">
        <v>4</v>
      </c>
      <c r="BR313" s="7">
        <v>5</v>
      </c>
      <c r="BS313" s="7">
        <v>3</v>
      </c>
      <c r="BT313" s="7">
        <v>4</v>
      </c>
    </row>
    <row r="314" spans="1:72" x14ac:dyDescent="0.25">
      <c r="A314" s="7">
        <v>485</v>
      </c>
      <c r="B314" t="s">
        <v>308</v>
      </c>
      <c r="C314" s="7">
        <v>169</v>
      </c>
      <c r="D314" s="7">
        <v>173</v>
      </c>
      <c r="E314" s="5">
        <v>48.870057690000003</v>
      </c>
      <c r="F314" s="5">
        <v>47.436285920000003</v>
      </c>
      <c r="G314" s="6">
        <v>14.66892917</v>
      </c>
      <c r="H314" s="6">
        <v>15.27463618</v>
      </c>
      <c r="I314" s="6">
        <v>14.188854279999999</v>
      </c>
      <c r="J314" s="6">
        <v>1.076523578</v>
      </c>
      <c r="K314" s="6">
        <v>1.1245768389999999</v>
      </c>
      <c r="L314" s="6">
        <v>0.37029045900000002</v>
      </c>
      <c r="M314" s="6">
        <v>0.97687861300000001</v>
      </c>
      <c r="N314" s="6">
        <v>0.75446428600000004</v>
      </c>
      <c r="O314" s="6">
        <v>0.94378965400000003</v>
      </c>
      <c r="P314" s="6">
        <v>1.037819254</v>
      </c>
      <c r="Q314" s="6">
        <v>0.159752748</v>
      </c>
      <c r="R314" s="6">
        <v>2.9338449999999999E-2</v>
      </c>
      <c r="S314" s="7">
        <v>50</v>
      </c>
      <c r="T314" s="7">
        <v>1506</v>
      </c>
      <c r="U314" s="4">
        <v>825.86929999999995</v>
      </c>
      <c r="V314" s="4">
        <v>405.77409999999998</v>
      </c>
      <c r="W314" s="7">
        <v>8</v>
      </c>
      <c r="X314" s="7">
        <v>1809</v>
      </c>
      <c r="Y314" s="4">
        <v>402.13040000000001</v>
      </c>
      <c r="Z314" s="4">
        <v>411.13589999999999</v>
      </c>
      <c r="AA314" s="4">
        <v>423.73880000000003</v>
      </c>
      <c r="AB314" s="4">
        <v>4473.7299999999996</v>
      </c>
      <c r="AC314" s="4">
        <v>2094.87</v>
      </c>
      <c r="AD314" s="2">
        <v>4476.91</v>
      </c>
      <c r="AE314" s="2">
        <v>4477.8</v>
      </c>
      <c r="AF314" s="4">
        <v>2093.44</v>
      </c>
      <c r="AG314" s="4">
        <v>87.191999999999993</v>
      </c>
      <c r="AH314" s="4">
        <v>70.411199999999994</v>
      </c>
      <c r="AI314" s="4">
        <v>84.339299999999994</v>
      </c>
      <c r="AJ314" s="4">
        <v>58.999000000000002</v>
      </c>
      <c r="AK314" s="4">
        <v>111.41070000000001</v>
      </c>
      <c r="AL314" s="4">
        <v>73.319199999999995</v>
      </c>
      <c r="AM314" s="4">
        <v>53.8705</v>
      </c>
      <c r="AN314" s="4">
        <v>48.986400000000003</v>
      </c>
      <c r="AO314" s="4">
        <v>78.535700000000006</v>
      </c>
      <c r="AP314" s="4">
        <v>64.4679</v>
      </c>
      <c r="AQ314" s="4">
        <v>50.200899999999997</v>
      </c>
      <c r="AR314" s="4">
        <v>52.045999999999999</v>
      </c>
      <c r="AS314" s="4">
        <v>64.433000000000007</v>
      </c>
      <c r="AT314" s="4">
        <v>61.8994</v>
      </c>
      <c r="AU314" s="4">
        <v>57.125</v>
      </c>
      <c r="AV314" s="4">
        <v>56.122</v>
      </c>
      <c r="AW314" s="4">
        <v>112.0446</v>
      </c>
      <c r="AX314" s="4">
        <v>74.825599999999994</v>
      </c>
      <c r="AY314" s="4">
        <v>52.375</v>
      </c>
      <c r="AZ314" s="4">
        <v>51.671900000000001</v>
      </c>
      <c r="BA314" s="4">
        <v>65.540199999999999</v>
      </c>
      <c r="BB314" s="4">
        <v>50.134999999999998</v>
      </c>
      <c r="BC314" s="4">
        <v>46.486600000000003</v>
      </c>
      <c r="BD314" s="4">
        <v>49.839700000000001</v>
      </c>
      <c r="BE314" s="7">
        <v>222000</v>
      </c>
      <c r="BF314" s="3">
        <v>0.496</v>
      </c>
      <c r="BG314" s="4">
        <v>3.8E-3</v>
      </c>
      <c r="BH314" s="4">
        <v>4.8899999999999999E-2</v>
      </c>
      <c r="BI314" s="2">
        <v>5.9</v>
      </c>
      <c r="BJ314" s="7">
        <v>-32600000</v>
      </c>
      <c r="BK314" s="4">
        <v>6.4000000000000003E-3</v>
      </c>
      <c r="BL314" s="1">
        <v>706</v>
      </c>
      <c r="BM314" s="7">
        <v>221000</v>
      </c>
      <c r="BN314" s="7">
        <v>661000</v>
      </c>
      <c r="BO314" s="4">
        <v>2.9700000000000001E-2</v>
      </c>
      <c r="BP314" s="7">
        <v>2</v>
      </c>
      <c r="BQ314" s="7">
        <v>4</v>
      </c>
      <c r="BR314" s="7">
        <v>4</v>
      </c>
      <c r="BS314" s="7">
        <v>4</v>
      </c>
      <c r="BT314" s="7">
        <v>4</v>
      </c>
    </row>
    <row r="315" spans="1:72" x14ac:dyDescent="0.25">
      <c r="A315" s="7">
        <v>516</v>
      </c>
      <c r="B315" t="s">
        <v>182</v>
      </c>
      <c r="C315" s="7">
        <v>179</v>
      </c>
      <c r="D315" s="7">
        <v>195</v>
      </c>
      <c r="E315" s="5">
        <v>54.526911929999997</v>
      </c>
      <c r="F315" s="5">
        <v>51.927376819999999</v>
      </c>
      <c r="G315" s="6">
        <v>15.09668435</v>
      </c>
      <c r="H315" s="6">
        <v>15.86707635</v>
      </c>
      <c r="I315" s="6">
        <v>15.064084729999999</v>
      </c>
      <c r="J315" s="6">
        <v>1.0533050390000001</v>
      </c>
      <c r="K315" s="6">
        <v>1.3217791910000001</v>
      </c>
      <c r="L315" s="6">
        <v>0.31409187799999999</v>
      </c>
      <c r="M315" s="6">
        <v>0.917948718</v>
      </c>
      <c r="N315" s="6">
        <v>0.61937716300000001</v>
      </c>
      <c r="O315" s="6">
        <v>0.83419988700000003</v>
      </c>
      <c r="P315" s="6">
        <v>1.3079573950000001</v>
      </c>
      <c r="Q315" s="6">
        <v>0.16620952999999999</v>
      </c>
      <c r="R315" s="6">
        <v>4.7674350999999997E-2</v>
      </c>
      <c r="S315" s="7">
        <v>238</v>
      </c>
      <c r="T315" s="7">
        <v>1184</v>
      </c>
      <c r="U315" s="4">
        <v>777.37429999999995</v>
      </c>
      <c r="V315" s="4">
        <v>270.52730000000003</v>
      </c>
      <c r="W315" s="7">
        <v>141</v>
      </c>
      <c r="X315" s="7">
        <v>964</v>
      </c>
      <c r="Y315" s="4">
        <v>367.67270000000002</v>
      </c>
      <c r="Z315" s="4">
        <v>186.31700000000001</v>
      </c>
      <c r="AA315" s="4">
        <v>409.70159999999998</v>
      </c>
      <c r="AB315" s="4">
        <v>5889.09</v>
      </c>
      <c r="AC315" s="4">
        <v>5890.86</v>
      </c>
      <c r="AD315" s="2">
        <v>3887.83</v>
      </c>
      <c r="AE315" s="2">
        <v>2735.93</v>
      </c>
      <c r="AF315" s="4">
        <v>1744.63</v>
      </c>
      <c r="AG315" s="4">
        <v>77.826999999999998</v>
      </c>
      <c r="AH315" s="4">
        <v>46.412799999999997</v>
      </c>
      <c r="AI315" s="4">
        <v>40.657400000000003</v>
      </c>
      <c r="AJ315" s="4">
        <v>52.612200000000001</v>
      </c>
      <c r="AK315" s="4">
        <v>109.8616</v>
      </c>
      <c r="AL315" s="4">
        <v>77.855400000000003</v>
      </c>
      <c r="AM315" s="4">
        <v>43.781999999999996</v>
      </c>
      <c r="AN315" s="4">
        <v>50.4923</v>
      </c>
      <c r="AO315" s="4">
        <v>42.664400000000001</v>
      </c>
      <c r="AP315" s="4">
        <v>52.588799999999999</v>
      </c>
      <c r="AQ315" s="4">
        <v>40.743899999999996</v>
      </c>
      <c r="AR315" s="4">
        <v>48.968400000000003</v>
      </c>
      <c r="AS315" s="4">
        <v>61.352899999999998</v>
      </c>
      <c r="AT315" s="4">
        <v>43.127600000000001</v>
      </c>
      <c r="AU315" s="4">
        <v>43.809699999999999</v>
      </c>
      <c r="AV315" s="4">
        <v>42.698</v>
      </c>
      <c r="AW315" s="4">
        <v>111.654</v>
      </c>
      <c r="AX315" s="4">
        <v>77.474500000000006</v>
      </c>
      <c r="AY315" s="4">
        <v>62.591700000000003</v>
      </c>
      <c r="AZ315" s="4">
        <v>55.144599999999997</v>
      </c>
      <c r="BA315" s="4">
        <v>97.463700000000003</v>
      </c>
      <c r="BB315" s="4">
        <v>59.662199999999999</v>
      </c>
      <c r="BC315" s="4">
        <v>66.155699999999996</v>
      </c>
      <c r="BD315" s="4">
        <v>61.661999999999999</v>
      </c>
      <c r="BE315" s="7">
        <v>52000</v>
      </c>
      <c r="BF315" s="3">
        <v>0.73399999999999999</v>
      </c>
      <c r="BG315" s="4">
        <v>2.0999999999999999E-3</v>
      </c>
      <c r="BH315" s="4">
        <v>2.8299999999999999E-2</v>
      </c>
      <c r="BI315" s="2">
        <v>6.29</v>
      </c>
      <c r="BJ315" s="7">
        <v>-2480000</v>
      </c>
      <c r="BK315" s="4">
        <v>9.5999999999999992E-3</v>
      </c>
      <c r="BL315" s="1">
        <v>522</v>
      </c>
      <c r="BM315" s="7">
        <v>97400</v>
      </c>
      <c r="BN315" s="7">
        <v>338000</v>
      </c>
      <c r="BO315" s="4">
        <v>3.2000000000000002E-3</v>
      </c>
      <c r="BP315" s="7">
        <v>3</v>
      </c>
      <c r="BQ315" s="7">
        <v>5</v>
      </c>
      <c r="BR315" s="7">
        <v>4</v>
      </c>
      <c r="BS315" s="7">
        <v>4</v>
      </c>
      <c r="BT315" s="7">
        <v>4</v>
      </c>
    </row>
    <row r="316" spans="1:72" x14ac:dyDescent="0.25">
      <c r="A316" s="7">
        <v>523</v>
      </c>
      <c r="B316" t="s">
        <v>148</v>
      </c>
      <c r="C316" s="7">
        <v>315</v>
      </c>
      <c r="D316" s="7">
        <v>321</v>
      </c>
      <c r="E316" s="5">
        <v>67.455844119999995</v>
      </c>
      <c r="F316" s="5">
        <v>65.825286270000007</v>
      </c>
      <c r="G316" s="6">
        <v>20.026743530000001</v>
      </c>
      <c r="H316" s="6">
        <v>21.94935478</v>
      </c>
      <c r="I316" s="6">
        <v>18.60322592</v>
      </c>
      <c r="J316" s="6">
        <v>1.179868205</v>
      </c>
      <c r="K316" s="6">
        <v>1.1495258580000001</v>
      </c>
      <c r="L316" s="6">
        <v>0.53071189399999996</v>
      </c>
      <c r="M316" s="6">
        <v>0.98130841099999999</v>
      </c>
      <c r="N316" s="6">
        <v>0.83333333300000001</v>
      </c>
      <c r="O316" s="6">
        <v>0.91355543299999997</v>
      </c>
      <c r="P316" s="6">
        <v>1.0734433130000001</v>
      </c>
      <c r="Q316" s="6">
        <v>0.16372768300000001</v>
      </c>
      <c r="R316" s="6">
        <v>2.4172224999999999E-2</v>
      </c>
      <c r="S316" s="7">
        <v>337</v>
      </c>
      <c r="T316" s="7">
        <v>1128</v>
      </c>
      <c r="U316" s="4">
        <v>903.89210000000003</v>
      </c>
      <c r="V316" s="4">
        <v>233.14519999999999</v>
      </c>
      <c r="W316" s="7">
        <v>238</v>
      </c>
      <c r="X316" s="7">
        <v>771</v>
      </c>
      <c r="Y316" s="4">
        <v>420.07940000000002</v>
      </c>
      <c r="Z316" s="4">
        <v>121.13979999999999</v>
      </c>
      <c r="AA316" s="4">
        <v>483.81270000000001</v>
      </c>
      <c r="AB316" s="4">
        <v>4113.0200000000004</v>
      </c>
      <c r="AC316" s="4">
        <v>1828.48</v>
      </c>
      <c r="AD316" s="2">
        <v>4105.74</v>
      </c>
      <c r="AE316" s="2">
        <v>4107.03</v>
      </c>
      <c r="AF316" s="4">
        <v>1827.21</v>
      </c>
      <c r="AG316" s="4">
        <v>36.6905</v>
      </c>
      <c r="AH316" s="4">
        <v>39.269799999999996</v>
      </c>
      <c r="AI316" s="4">
        <v>24.2011</v>
      </c>
      <c r="AJ316" s="4">
        <v>35.725499999999997</v>
      </c>
      <c r="AK316" s="4">
        <v>160.03970000000001</v>
      </c>
      <c r="AL316" s="4">
        <v>76.649600000000007</v>
      </c>
      <c r="AM316" s="4">
        <v>50.687800000000003</v>
      </c>
      <c r="AN316" s="4">
        <v>47.968699999999998</v>
      </c>
      <c r="AO316" s="4">
        <v>52.5291</v>
      </c>
      <c r="AP316" s="4">
        <v>37.205300000000001</v>
      </c>
      <c r="AQ316" s="4">
        <v>60.912700000000001</v>
      </c>
      <c r="AR316" s="4">
        <v>52.565600000000003</v>
      </c>
      <c r="AS316" s="4">
        <v>25.846599999999999</v>
      </c>
      <c r="AT316" s="4">
        <v>40.014200000000002</v>
      </c>
      <c r="AU316" s="4">
        <v>24.706299999999999</v>
      </c>
      <c r="AV316" s="4">
        <v>42.087000000000003</v>
      </c>
      <c r="AW316" s="4">
        <v>161.57669999999999</v>
      </c>
      <c r="AX316" s="4">
        <v>75.834900000000005</v>
      </c>
      <c r="AY316" s="4">
        <v>59.082000000000001</v>
      </c>
      <c r="AZ316" s="4">
        <v>54.549900000000001</v>
      </c>
      <c r="BA316" s="4">
        <v>70.433899999999994</v>
      </c>
      <c r="BB316" s="4">
        <v>44.997</v>
      </c>
      <c r="BC316" s="4">
        <v>66.224900000000005</v>
      </c>
      <c r="BD316" s="4">
        <v>61.518799999999999</v>
      </c>
      <c r="BE316" s="7">
        <v>31100</v>
      </c>
      <c r="BF316" s="3">
        <v>0.79100000000000004</v>
      </c>
      <c r="BG316" s="4">
        <v>1.6000000000000001E-3</v>
      </c>
      <c r="BH316" s="4">
        <v>5.4699999999999999E-2</v>
      </c>
      <c r="BI316" s="2">
        <v>6.55</v>
      </c>
      <c r="BJ316" s="7">
        <v>-1220000</v>
      </c>
      <c r="BK316" s="4">
        <v>2.4899999999999999E-2</v>
      </c>
      <c r="BL316" s="1">
        <v>623</v>
      </c>
      <c r="BM316" s="7">
        <v>71700</v>
      </c>
      <c r="BN316" s="7">
        <v>257000</v>
      </c>
      <c r="BO316" s="4">
        <v>3.8999999999999998E-3</v>
      </c>
      <c r="BP316" s="7">
        <v>2</v>
      </c>
      <c r="BQ316" s="7">
        <v>4</v>
      </c>
      <c r="BR316" s="7">
        <v>4</v>
      </c>
      <c r="BS316" s="7">
        <v>4</v>
      </c>
      <c r="BT316" s="7">
        <v>4</v>
      </c>
    </row>
    <row r="317" spans="1:72" x14ac:dyDescent="0.25">
      <c r="A317" s="7">
        <v>534</v>
      </c>
      <c r="B317" t="s">
        <v>309</v>
      </c>
      <c r="C317" s="7">
        <v>456</v>
      </c>
      <c r="D317" s="7">
        <v>471</v>
      </c>
      <c r="E317" s="5">
        <v>80.769552619999999</v>
      </c>
      <c r="F317" s="5">
        <v>77.853393220000001</v>
      </c>
      <c r="G317" s="6">
        <v>24.095585329999999</v>
      </c>
      <c r="H317" s="6">
        <v>24.710379199999998</v>
      </c>
      <c r="I317" s="6">
        <v>23.598691420000002</v>
      </c>
      <c r="J317" s="6">
        <v>1.0471080269999999</v>
      </c>
      <c r="K317" s="6">
        <v>1.1384675280000001</v>
      </c>
      <c r="L317" s="6">
        <v>0.29656940599999998</v>
      </c>
      <c r="M317" s="6">
        <v>0.96815286599999995</v>
      </c>
      <c r="N317" s="6">
        <v>0.79304347799999997</v>
      </c>
      <c r="O317" s="6">
        <v>0.94540874399999997</v>
      </c>
      <c r="P317" s="6">
        <v>0.75852543800000005</v>
      </c>
      <c r="Q317" s="6">
        <v>0.15965383899999999</v>
      </c>
      <c r="R317" s="6">
        <v>3.6104687000000003E-2</v>
      </c>
      <c r="S317" s="7">
        <v>132</v>
      </c>
      <c r="T317" s="7">
        <v>601</v>
      </c>
      <c r="U317" s="4">
        <v>271.7149</v>
      </c>
      <c r="V317" s="4">
        <v>81.737700000000004</v>
      </c>
      <c r="W317" s="7">
        <v>134</v>
      </c>
      <c r="X317" s="7">
        <v>306</v>
      </c>
      <c r="Y317" s="4">
        <v>184.7227</v>
      </c>
      <c r="Z317" s="4">
        <v>43.514400000000002</v>
      </c>
      <c r="AA317" s="4">
        <v>86.992199999999997</v>
      </c>
      <c r="AB317" s="4">
        <v>6162.55</v>
      </c>
      <c r="AC317" s="4">
        <v>6161.61</v>
      </c>
      <c r="AD317" s="2">
        <v>7759.03</v>
      </c>
      <c r="AE317" s="2">
        <v>7627.14</v>
      </c>
      <c r="AF317" s="4">
        <v>2095.38</v>
      </c>
      <c r="AG317" s="4">
        <v>31.952999999999999</v>
      </c>
      <c r="AH317" s="4">
        <v>30.428100000000001</v>
      </c>
      <c r="AI317" s="4">
        <v>18.7652</v>
      </c>
      <c r="AJ317" s="4">
        <v>29.3322</v>
      </c>
      <c r="AK317" s="4">
        <v>131.96520000000001</v>
      </c>
      <c r="AL317" s="4">
        <v>69.207300000000004</v>
      </c>
      <c r="AM317" s="4">
        <v>56.5687</v>
      </c>
      <c r="AN317" s="4">
        <v>51.4559</v>
      </c>
      <c r="AO317" s="4">
        <v>70.972200000000001</v>
      </c>
      <c r="AP317" s="4">
        <v>50.961399999999998</v>
      </c>
      <c r="AQ317" s="4">
        <v>57.356499999999997</v>
      </c>
      <c r="AR317" s="4">
        <v>52.067799999999998</v>
      </c>
      <c r="AS317" s="4">
        <v>48.241700000000002</v>
      </c>
      <c r="AT317" s="4">
        <v>41.523800000000001</v>
      </c>
      <c r="AU317" s="4">
        <v>28.3809</v>
      </c>
      <c r="AV317" s="4">
        <v>35.028700000000001</v>
      </c>
      <c r="AW317" s="4">
        <v>125.7043</v>
      </c>
      <c r="AX317" s="4">
        <v>66.913799999999995</v>
      </c>
      <c r="AY317" s="4">
        <v>60.787799999999997</v>
      </c>
      <c r="AZ317" s="4">
        <v>53.114800000000002</v>
      </c>
      <c r="BA317" s="4">
        <v>73.354799999999997</v>
      </c>
      <c r="BB317" s="4">
        <v>46.724400000000003</v>
      </c>
      <c r="BC317" s="4">
        <v>77.812200000000004</v>
      </c>
      <c r="BD317" s="4">
        <v>67.645799999999994</v>
      </c>
      <c r="BE317" s="7">
        <v>3760</v>
      </c>
      <c r="BF317" s="3">
        <v>0.73099999999999998</v>
      </c>
      <c r="BG317" s="4">
        <v>1E-3</v>
      </c>
      <c r="BH317" s="4">
        <v>7.8100000000000003E-2</v>
      </c>
      <c r="BI317" s="2">
        <v>6.99</v>
      </c>
      <c r="BJ317" s="7">
        <v>132000</v>
      </c>
      <c r="BK317" s="4">
        <v>3.4599999999999999E-2</v>
      </c>
      <c r="BL317" s="1">
        <v>129</v>
      </c>
      <c r="BM317" s="7">
        <v>6920</v>
      </c>
      <c r="BN317" s="7">
        <v>23900</v>
      </c>
      <c r="BO317" s="4">
        <v>2.3999999999999998E-3</v>
      </c>
      <c r="BP317" s="7">
        <v>2</v>
      </c>
      <c r="BQ317" s="7">
        <v>4</v>
      </c>
      <c r="BR317" s="7">
        <v>4</v>
      </c>
      <c r="BS317" s="7">
        <v>4</v>
      </c>
      <c r="BT317" s="7">
        <v>4</v>
      </c>
    </row>
    <row r="318" spans="1:72" x14ac:dyDescent="0.25">
      <c r="A318" s="7">
        <v>547</v>
      </c>
      <c r="B318" t="s">
        <v>285</v>
      </c>
      <c r="C318" s="7">
        <v>357</v>
      </c>
      <c r="D318" s="7">
        <v>371</v>
      </c>
      <c r="E318" s="5">
        <v>73.597979749999993</v>
      </c>
      <c r="F318" s="5">
        <v>70.246572360000002</v>
      </c>
      <c r="G318" s="6">
        <v>21.32009656</v>
      </c>
      <c r="H318" s="6">
        <v>24.177964100000001</v>
      </c>
      <c r="I318" s="6">
        <v>18.98850998</v>
      </c>
      <c r="J318" s="6">
        <v>1.273294436</v>
      </c>
      <c r="K318" s="6">
        <v>1.207407047</v>
      </c>
      <c r="L318" s="6">
        <v>0.61903385</v>
      </c>
      <c r="M318" s="6">
        <v>0.96226415099999996</v>
      </c>
      <c r="N318" s="6">
        <v>0.74375000000000002</v>
      </c>
      <c r="O318" s="6">
        <v>0.90913379999999999</v>
      </c>
      <c r="P318" s="6">
        <v>2.680190767</v>
      </c>
      <c r="Q318" s="6">
        <v>0.164998388</v>
      </c>
      <c r="R318" s="6">
        <v>4.5536675999999998E-2</v>
      </c>
      <c r="S318" s="7">
        <v>8</v>
      </c>
      <c r="T318" s="7">
        <v>1349</v>
      </c>
      <c r="U318" s="4">
        <v>867.57309999999995</v>
      </c>
      <c r="V318" s="4">
        <v>390.38720000000001</v>
      </c>
      <c r="W318" s="7">
        <v>6</v>
      </c>
      <c r="X318" s="7">
        <v>934</v>
      </c>
      <c r="Y318" s="4">
        <v>194.1148</v>
      </c>
      <c r="Z318" s="4">
        <v>146.05670000000001</v>
      </c>
      <c r="AA318" s="4">
        <v>673.45830000000001</v>
      </c>
      <c r="AB318" s="4">
        <v>3470.72</v>
      </c>
      <c r="AC318" s="4">
        <v>1670.2</v>
      </c>
      <c r="AD318" s="2">
        <v>3465.49</v>
      </c>
      <c r="AE318" s="2">
        <v>3465.15</v>
      </c>
      <c r="AF318" s="4">
        <v>1668.42</v>
      </c>
      <c r="AG318" s="4">
        <v>44.931199999999997</v>
      </c>
      <c r="AH318" s="4">
        <v>52.688499999999998</v>
      </c>
      <c r="AI318" s="4">
        <v>44.718800000000002</v>
      </c>
      <c r="AJ318" s="4">
        <v>51.273200000000003</v>
      </c>
      <c r="AK318" s="4">
        <v>141.4854</v>
      </c>
      <c r="AL318" s="4">
        <v>90.319699999999997</v>
      </c>
      <c r="AM318" s="4">
        <v>64.397900000000007</v>
      </c>
      <c r="AN318" s="4">
        <v>58.401800000000001</v>
      </c>
      <c r="AO318" s="4">
        <v>46.55</v>
      </c>
      <c r="AP318" s="4">
        <v>44.890099999999997</v>
      </c>
      <c r="AQ318" s="4">
        <v>52.718800000000002</v>
      </c>
      <c r="AR318" s="4">
        <v>45.974400000000003</v>
      </c>
      <c r="AS318" s="4">
        <v>51.7104</v>
      </c>
      <c r="AT318" s="4">
        <v>47.991999999999997</v>
      </c>
      <c r="AU318" s="4">
        <v>49.722900000000003</v>
      </c>
      <c r="AV318" s="4">
        <v>54.996400000000001</v>
      </c>
      <c r="AW318" s="4">
        <v>139.7021</v>
      </c>
      <c r="AX318" s="4">
        <v>89.588499999999996</v>
      </c>
      <c r="AY318" s="4">
        <v>58.264600000000002</v>
      </c>
      <c r="AZ318" s="4">
        <v>46.988999999999997</v>
      </c>
      <c r="BA318" s="4">
        <v>64.922899999999998</v>
      </c>
      <c r="BB318" s="4">
        <v>50.480600000000003</v>
      </c>
      <c r="BC318" s="4">
        <v>55.591700000000003</v>
      </c>
      <c r="BD318" s="4">
        <v>50.203000000000003</v>
      </c>
      <c r="BE318" s="7">
        <v>128000</v>
      </c>
      <c r="BF318" s="3">
        <v>0.68400000000000005</v>
      </c>
      <c r="BG318" s="4">
        <v>1.1999999999999999E-3</v>
      </c>
      <c r="BH318" s="4">
        <v>4.1099999999999998E-2</v>
      </c>
      <c r="BI318" s="2">
        <v>6.82</v>
      </c>
      <c r="BJ318" s="7">
        <v>23400000</v>
      </c>
      <c r="BK318" s="4">
        <v>1.7000000000000001E-2</v>
      </c>
      <c r="BL318" s="1">
        <v>732</v>
      </c>
      <c r="BM318" s="7">
        <v>203000</v>
      </c>
      <c r="BN318" s="7">
        <v>684000</v>
      </c>
      <c r="BO318" s="4">
        <v>2.5000000000000001E-3</v>
      </c>
      <c r="BP318" s="7">
        <v>3</v>
      </c>
      <c r="BQ318" s="7">
        <v>2</v>
      </c>
      <c r="BR318" s="7">
        <v>4</v>
      </c>
      <c r="BS318" s="7">
        <v>5</v>
      </c>
      <c r="BT318" s="7">
        <v>4</v>
      </c>
    </row>
    <row r="319" spans="1:72" x14ac:dyDescent="0.25">
      <c r="A319" s="7">
        <v>649</v>
      </c>
      <c r="B319" t="s">
        <v>310</v>
      </c>
      <c r="C319" s="7">
        <v>189</v>
      </c>
      <c r="D319" s="7">
        <v>200</v>
      </c>
      <c r="E319" s="5">
        <v>55.112698369999997</v>
      </c>
      <c r="F319" s="5">
        <v>51.470421270000003</v>
      </c>
      <c r="G319" s="6">
        <v>15.512648840000001</v>
      </c>
      <c r="H319" s="6">
        <v>17.000339239999999</v>
      </c>
      <c r="I319" s="6">
        <v>14.45822064</v>
      </c>
      <c r="J319" s="6">
        <v>1.175825135</v>
      </c>
      <c r="K319" s="6">
        <v>1.2788855539999999</v>
      </c>
      <c r="L319" s="6">
        <v>0.52602905700000002</v>
      </c>
      <c r="M319" s="6">
        <v>0.94499999999999995</v>
      </c>
      <c r="N319" s="6">
        <v>0.78749999999999998</v>
      </c>
      <c r="O319" s="6">
        <v>0.89651223800000002</v>
      </c>
      <c r="P319" s="6">
        <v>0.90340848600000001</v>
      </c>
      <c r="Q319" s="6">
        <v>0.16381779499999999</v>
      </c>
      <c r="R319" s="6">
        <v>6.6087802000000001E-2</v>
      </c>
      <c r="S319" s="7">
        <v>33</v>
      </c>
      <c r="T319" s="7">
        <v>1372</v>
      </c>
      <c r="U319" s="4">
        <v>820.81380000000001</v>
      </c>
      <c r="V319" s="4">
        <v>386.23689999999999</v>
      </c>
      <c r="W319" s="7">
        <v>35</v>
      </c>
      <c r="X319" s="7">
        <v>845</v>
      </c>
      <c r="Y319" s="4">
        <v>236.54900000000001</v>
      </c>
      <c r="Z319" s="4">
        <v>180.37200000000001</v>
      </c>
      <c r="AA319" s="4">
        <v>584.26480000000004</v>
      </c>
      <c r="AB319" s="4">
        <v>5076.6099999999997</v>
      </c>
      <c r="AC319" s="4">
        <v>1662.11</v>
      </c>
      <c r="AD319" s="2">
        <v>5079.92</v>
      </c>
      <c r="AE319" s="2">
        <v>5079.54</v>
      </c>
      <c r="AF319" s="4">
        <v>1661.42</v>
      </c>
      <c r="AG319" s="4">
        <v>86.587500000000006</v>
      </c>
      <c r="AH319" s="4">
        <v>63.203299999999999</v>
      </c>
      <c r="AI319" s="4">
        <v>59.637500000000003</v>
      </c>
      <c r="AJ319" s="4">
        <v>54.941899999999997</v>
      </c>
      <c r="AK319" s="4">
        <v>136.66669999999999</v>
      </c>
      <c r="AL319" s="4">
        <v>77.917299999999997</v>
      </c>
      <c r="AM319" s="4">
        <v>45.041699999999999</v>
      </c>
      <c r="AN319" s="4">
        <v>51.537799999999997</v>
      </c>
      <c r="AO319" s="4">
        <v>55.445799999999998</v>
      </c>
      <c r="AP319" s="4">
        <v>54.144500000000001</v>
      </c>
      <c r="AQ319" s="4">
        <v>40.8917</v>
      </c>
      <c r="AR319" s="4">
        <v>50.456699999999998</v>
      </c>
      <c r="AS319" s="4">
        <v>56.654200000000003</v>
      </c>
      <c r="AT319" s="4">
        <v>48.886800000000001</v>
      </c>
      <c r="AU319" s="4">
        <v>51.508299999999998</v>
      </c>
      <c r="AV319" s="4">
        <v>51.492600000000003</v>
      </c>
      <c r="AW319" s="4">
        <v>135.57499999999999</v>
      </c>
      <c r="AX319" s="4">
        <v>75.010499999999993</v>
      </c>
      <c r="AY319" s="4">
        <v>56.6083</v>
      </c>
      <c r="AZ319" s="4">
        <v>46.355400000000003</v>
      </c>
      <c r="BA319" s="4">
        <v>75.112499999999997</v>
      </c>
      <c r="BB319" s="4">
        <v>50.365600000000001</v>
      </c>
      <c r="BC319" s="4">
        <v>72.387500000000003</v>
      </c>
      <c r="BD319" s="4">
        <v>61.320900000000002</v>
      </c>
      <c r="BE319" s="7">
        <v>134000</v>
      </c>
      <c r="BF319" s="3">
        <v>0.61199999999999999</v>
      </c>
      <c r="BG319" s="4">
        <v>2.5999999999999999E-3</v>
      </c>
      <c r="BH319" s="4">
        <v>2.7199999999999998E-2</v>
      </c>
      <c r="BI319" s="2">
        <v>6.09</v>
      </c>
      <c r="BJ319" s="7">
        <v>1470000</v>
      </c>
      <c r="BK319" s="4">
        <v>9.2999999999999992E-3</v>
      </c>
      <c r="BL319" s="1">
        <v>754</v>
      </c>
      <c r="BM319" s="7">
        <v>170000</v>
      </c>
      <c r="BN319" s="7">
        <v>549000</v>
      </c>
      <c r="BO319" s="4">
        <v>4.0000000000000001E-3</v>
      </c>
      <c r="BP319" s="7">
        <v>4</v>
      </c>
      <c r="BQ319" s="7">
        <v>2</v>
      </c>
      <c r="BR319" s="7">
        <v>4</v>
      </c>
      <c r="BS319" s="7">
        <v>4</v>
      </c>
      <c r="BT319" s="7">
        <v>4</v>
      </c>
    </row>
    <row r="320" spans="1:72" x14ac:dyDescent="0.25">
      <c r="A320" s="7">
        <v>650</v>
      </c>
      <c r="B320" t="s">
        <v>310</v>
      </c>
      <c r="C320" s="7">
        <v>167</v>
      </c>
      <c r="D320" s="7">
        <v>175</v>
      </c>
      <c r="E320" s="5">
        <v>50.384776309999999</v>
      </c>
      <c r="F320" s="5">
        <v>48.54579459</v>
      </c>
      <c r="G320" s="6">
        <v>14.58187244</v>
      </c>
      <c r="H320" s="6">
        <v>16.38043979</v>
      </c>
      <c r="I320" s="6">
        <v>13.2559155</v>
      </c>
      <c r="J320" s="6">
        <v>1.235707922</v>
      </c>
      <c r="K320" s="6">
        <v>1.209685109</v>
      </c>
      <c r="L320" s="6">
        <v>0.58746066299999999</v>
      </c>
      <c r="M320" s="6">
        <v>0.95428571399999995</v>
      </c>
      <c r="N320" s="6">
        <v>0.80288461499999997</v>
      </c>
      <c r="O320" s="6">
        <v>0.89047782099999995</v>
      </c>
      <c r="P320" s="6">
        <v>1.4347597379999999</v>
      </c>
      <c r="Q320" s="6">
        <v>0.16518392100000001</v>
      </c>
      <c r="R320" s="6">
        <v>3.6498757E-2</v>
      </c>
      <c r="S320" s="7">
        <v>52</v>
      </c>
      <c r="T320" s="7">
        <v>1255</v>
      </c>
      <c r="U320" s="4">
        <v>778.58079999999995</v>
      </c>
      <c r="V320" s="4">
        <v>379.30599999999998</v>
      </c>
      <c r="W320" s="7">
        <v>43</v>
      </c>
      <c r="X320" s="7">
        <v>787</v>
      </c>
      <c r="Y320" s="4">
        <v>291.6585</v>
      </c>
      <c r="Z320" s="4">
        <v>192.50980000000001</v>
      </c>
      <c r="AA320" s="4">
        <v>486.92230000000001</v>
      </c>
      <c r="AB320" s="4">
        <v>5750.25</v>
      </c>
      <c r="AC320" s="4">
        <v>5743.12</v>
      </c>
      <c r="AD320" s="2">
        <v>3397.35</v>
      </c>
      <c r="AE320" s="2">
        <v>3398.66</v>
      </c>
      <c r="AF320" s="4">
        <v>2058.2600000000002</v>
      </c>
      <c r="AG320" s="4">
        <v>77.932699999999997</v>
      </c>
      <c r="AH320" s="4">
        <v>50.274299999999997</v>
      </c>
      <c r="AI320" s="4">
        <v>57.490400000000001</v>
      </c>
      <c r="AJ320" s="4">
        <v>58.88</v>
      </c>
      <c r="AK320" s="4">
        <v>127.9567</v>
      </c>
      <c r="AL320" s="4">
        <v>71.151200000000003</v>
      </c>
      <c r="AM320" s="4">
        <v>85.370199999999997</v>
      </c>
      <c r="AN320" s="4">
        <v>46.700699999999998</v>
      </c>
      <c r="AO320" s="4">
        <v>73.288499999999999</v>
      </c>
      <c r="AP320" s="4">
        <v>56.371400000000001</v>
      </c>
      <c r="AQ320" s="4">
        <v>67.985600000000005</v>
      </c>
      <c r="AR320" s="4">
        <v>49.834499999999998</v>
      </c>
      <c r="AS320" s="4">
        <v>67.1875</v>
      </c>
      <c r="AT320" s="4">
        <v>58.744700000000002</v>
      </c>
      <c r="AU320" s="4">
        <v>67.625</v>
      </c>
      <c r="AV320" s="4">
        <v>59.120600000000003</v>
      </c>
      <c r="AW320" s="4">
        <v>130.9375</v>
      </c>
      <c r="AX320" s="4">
        <v>74.629199999999997</v>
      </c>
      <c r="AY320" s="4">
        <v>78.846199999999996</v>
      </c>
      <c r="AZ320" s="4">
        <v>60.634099999999997</v>
      </c>
      <c r="BA320" s="4">
        <v>72.264399999999995</v>
      </c>
      <c r="BB320" s="4">
        <v>55.813699999999997</v>
      </c>
      <c r="BC320" s="4">
        <v>66.206699999999998</v>
      </c>
      <c r="BD320" s="4">
        <v>56.186500000000002</v>
      </c>
      <c r="BE320" s="7">
        <v>122000</v>
      </c>
      <c r="BF320" s="3">
        <v>0.59199999999999997</v>
      </c>
      <c r="BG320" s="4">
        <v>3.0000000000000001E-3</v>
      </c>
      <c r="BH320" s="4">
        <v>2.7699999999999999E-2</v>
      </c>
      <c r="BI320" s="2">
        <v>5.93</v>
      </c>
      <c r="BJ320" s="7">
        <v>3480000</v>
      </c>
      <c r="BK320" s="4">
        <v>9.9000000000000008E-3</v>
      </c>
      <c r="BL320" s="1">
        <v>704</v>
      </c>
      <c r="BM320" s="7">
        <v>148000</v>
      </c>
      <c r="BN320" s="7">
        <v>473000</v>
      </c>
      <c r="BO320" s="4">
        <v>5.1999999999999998E-3</v>
      </c>
      <c r="BP320" s="7">
        <v>4</v>
      </c>
      <c r="BQ320" s="7">
        <v>2</v>
      </c>
      <c r="BR320" s="7">
        <v>4</v>
      </c>
      <c r="BS320" s="7">
        <v>4</v>
      </c>
      <c r="BT320" s="7">
        <v>4</v>
      </c>
    </row>
    <row r="321" spans="1:72" x14ac:dyDescent="0.25">
      <c r="A321" s="7">
        <v>651</v>
      </c>
      <c r="B321" t="s">
        <v>310</v>
      </c>
      <c r="C321" s="7">
        <v>393</v>
      </c>
      <c r="D321" s="7">
        <v>413</v>
      </c>
      <c r="E321" s="5">
        <v>77.840620430000001</v>
      </c>
      <c r="F321" s="5">
        <v>74.317948860000001</v>
      </c>
      <c r="G321" s="6">
        <v>22.369245429999999</v>
      </c>
      <c r="H321" s="6">
        <v>24.736907970000001</v>
      </c>
      <c r="I321" s="6">
        <v>20.570101640000001</v>
      </c>
      <c r="J321" s="6">
        <v>1.2025661510000001</v>
      </c>
      <c r="K321" s="6">
        <v>1.226902816</v>
      </c>
      <c r="L321" s="6">
        <v>0.55544229099999998</v>
      </c>
      <c r="M321" s="6">
        <v>0.95157385000000005</v>
      </c>
      <c r="N321" s="6">
        <v>0.68347826099999998</v>
      </c>
      <c r="O321" s="6">
        <v>0.89415947900000003</v>
      </c>
      <c r="P321" s="6">
        <v>1.543537446</v>
      </c>
      <c r="Q321" s="6">
        <v>0.164182098</v>
      </c>
      <c r="R321" s="6">
        <v>4.5254927E-2</v>
      </c>
      <c r="S321" s="7">
        <v>24</v>
      </c>
      <c r="T321" s="7">
        <v>1442</v>
      </c>
      <c r="U321" s="4">
        <v>947.60199999999998</v>
      </c>
      <c r="V321" s="4">
        <v>323.53910000000002</v>
      </c>
      <c r="W321" s="7">
        <v>33</v>
      </c>
      <c r="X321" s="7">
        <v>1524</v>
      </c>
      <c r="Y321" s="4">
        <v>327.14839999999998</v>
      </c>
      <c r="Z321" s="4">
        <v>269.21019999999999</v>
      </c>
      <c r="AA321" s="4">
        <v>620.45370000000003</v>
      </c>
      <c r="AB321" s="4">
        <v>5427.24</v>
      </c>
      <c r="AC321" s="4">
        <v>5414.47</v>
      </c>
      <c r="AD321" s="2">
        <v>3990.32</v>
      </c>
      <c r="AE321" s="2">
        <v>2651.17</v>
      </c>
      <c r="AF321" s="4">
        <v>1921.93</v>
      </c>
      <c r="AG321" s="4">
        <v>52.500900000000001</v>
      </c>
      <c r="AH321" s="4">
        <v>40.650799999999997</v>
      </c>
      <c r="AI321" s="4">
        <v>41.048699999999997</v>
      </c>
      <c r="AJ321" s="4">
        <v>46.793700000000001</v>
      </c>
      <c r="AK321" s="4">
        <v>145.03129999999999</v>
      </c>
      <c r="AL321" s="4">
        <v>91.772400000000005</v>
      </c>
      <c r="AM321" s="4">
        <v>32.441699999999997</v>
      </c>
      <c r="AN321" s="4">
        <v>38.131</v>
      </c>
      <c r="AO321" s="4">
        <v>39.179099999999998</v>
      </c>
      <c r="AP321" s="4">
        <v>40.878700000000002</v>
      </c>
      <c r="AQ321" s="4">
        <v>33.313000000000002</v>
      </c>
      <c r="AR321" s="4">
        <v>42.139899999999997</v>
      </c>
      <c r="AS321" s="4">
        <v>57.48</v>
      </c>
      <c r="AT321" s="4">
        <v>53.753799999999998</v>
      </c>
      <c r="AU321" s="4">
        <v>45.0122</v>
      </c>
      <c r="AV321" s="4">
        <v>46.696899999999999</v>
      </c>
      <c r="AW321" s="4">
        <v>145.71299999999999</v>
      </c>
      <c r="AX321" s="4">
        <v>92.6815</v>
      </c>
      <c r="AY321" s="4">
        <v>64.852199999999996</v>
      </c>
      <c r="AZ321" s="4">
        <v>53.425199999999997</v>
      </c>
      <c r="BA321" s="4">
        <v>54.845199999999998</v>
      </c>
      <c r="BB321" s="4">
        <v>55.254199999999997</v>
      </c>
      <c r="BC321" s="4">
        <v>67.7774</v>
      </c>
      <c r="BD321" s="4">
        <v>59.061900000000001</v>
      </c>
      <c r="BE321" s="7">
        <v>104000</v>
      </c>
      <c r="BF321" s="3">
        <v>0.69099999999999995</v>
      </c>
      <c r="BG321" s="4">
        <v>1E-3</v>
      </c>
      <c r="BH321" s="4">
        <v>3.3300000000000003E-2</v>
      </c>
      <c r="BI321" s="2">
        <v>7.02</v>
      </c>
      <c r="BJ321" s="7">
        <v>6960000</v>
      </c>
      <c r="BK321" s="4">
        <v>1.14E-2</v>
      </c>
      <c r="BL321" s="1">
        <v>788</v>
      </c>
      <c r="BM321" s="7">
        <v>170000</v>
      </c>
      <c r="BN321" s="7">
        <v>575000</v>
      </c>
      <c r="BO321" s="4">
        <v>2E-3</v>
      </c>
      <c r="BP321" s="7">
        <v>4</v>
      </c>
      <c r="BQ321" s="7">
        <v>2</v>
      </c>
      <c r="BR321" s="7">
        <v>4</v>
      </c>
      <c r="BS321" s="7">
        <v>5</v>
      </c>
      <c r="BT321" s="7">
        <v>4</v>
      </c>
    </row>
    <row r="322" spans="1:72" x14ac:dyDescent="0.25">
      <c r="A322" s="7">
        <v>662</v>
      </c>
      <c r="B322" t="s">
        <v>311</v>
      </c>
      <c r="C322" s="7">
        <v>186</v>
      </c>
      <c r="D322" s="7">
        <v>191</v>
      </c>
      <c r="E322" s="5">
        <v>52.526911929999997</v>
      </c>
      <c r="F322" s="5">
        <v>51.370082789999998</v>
      </c>
      <c r="G322" s="6">
        <v>15.389040100000001</v>
      </c>
      <c r="H322" s="6">
        <v>18.114324329999999</v>
      </c>
      <c r="I322" s="6">
        <v>13.28359818</v>
      </c>
      <c r="J322" s="6">
        <v>1.3636609669999999</v>
      </c>
      <c r="K322" s="6">
        <v>1.1804318810000001</v>
      </c>
      <c r="L322" s="6">
        <v>0.67988353899999998</v>
      </c>
      <c r="M322" s="6">
        <v>0.97382199000000003</v>
      </c>
      <c r="N322" s="6">
        <v>0.69924812000000003</v>
      </c>
      <c r="O322" s="6">
        <v>0.885731881</v>
      </c>
      <c r="P322" s="6">
        <v>2.0560474969999998</v>
      </c>
      <c r="Q322" s="6">
        <v>0.16865458999999999</v>
      </c>
      <c r="R322" s="6">
        <v>2.2023550999999999E-2</v>
      </c>
      <c r="S322" s="7">
        <v>21</v>
      </c>
      <c r="T322" s="7">
        <v>1291</v>
      </c>
      <c r="U322" s="4">
        <v>731.87630000000001</v>
      </c>
      <c r="V322" s="4">
        <v>399.80369999999999</v>
      </c>
      <c r="W322" s="7">
        <v>47</v>
      </c>
      <c r="X322" s="7">
        <v>807</v>
      </c>
      <c r="Y322" s="4">
        <v>220.82499999999999</v>
      </c>
      <c r="Z322" s="4">
        <v>131.316</v>
      </c>
      <c r="AA322" s="4">
        <v>511.05130000000003</v>
      </c>
      <c r="AB322" s="4">
        <v>9982.5300000000007</v>
      </c>
      <c r="AC322" s="4">
        <v>18751.060000000001</v>
      </c>
      <c r="AD322" s="2">
        <v>691238.39</v>
      </c>
      <c r="AE322" s="2">
        <v>639328.82999999996</v>
      </c>
      <c r="AF322" s="4">
        <v>1225.49</v>
      </c>
      <c r="AG322" s="4">
        <v>67.533799999999999</v>
      </c>
      <c r="AH322" s="4">
        <v>50.305300000000003</v>
      </c>
      <c r="AI322" s="4">
        <v>69.612799999999993</v>
      </c>
      <c r="AJ322" s="4">
        <v>56.8994</v>
      </c>
      <c r="AK322" s="4">
        <v>113.14660000000001</v>
      </c>
      <c r="AL322" s="4">
        <v>79.180999999999997</v>
      </c>
      <c r="AM322" s="4">
        <v>39.259399999999999</v>
      </c>
      <c r="AN322" s="4">
        <v>50.577800000000003</v>
      </c>
      <c r="AO322" s="4">
        <v>55.296999999999997</v>
      </c>
      <c r="AP322" s="4">
        <v>48.63</v>
      </c>
      <c r="AQ322" s="4">
        <v>39.849600000000002</v>
      </c>
      <c r="AR322" s="4">
        <v>51.141500000000001</v>
      </c>
      <c r="AS322" s="4">
        <v>77.372200000000007</v>
      </c>
      <c r="AT322" s="4">
        <v>54.532499999999999</v>
      </c>
      <c r="AU322" s="4">
        <v>49.206800000000001</v>
      </c>
      <c r="AV322" s="4">
        <v>45.951900000000002</v>
      </c>
      <c r="AW322" s="4">
        <v>112.703</v>
      </c>
      <c r="AX322" s="4">
        <v>75.956000000000003</v>
      </c>
      <c r="AY322" s="4">
        <v>95.413499999999999</v>
      </c>
      <c r="AZ322" s="4">
        <v>57.749200000000002</v>
      </c>
      <c r="BA322" s="4">
        <v>79.045100000000005</v>
      </c>
      <c r="BB322" s="4">
        <v>57.515599999999999</v>
      </c>
      <c r="BC322" s="4">
        <v>83.466200000000001</v>
      </c>
      <c r="BD322" s="4">
        <v>57.957900000000002</v>
      </c>
      <c r="BE322" s="7">
        <v>129000</v>
      </c>
      <c r="BF322" s="3">
        <v>0.629</v>
      </c>
      <c r="BG322" s="4">
        <v>2.3E-3</v>
      </c>
      <c r="BH322" s="4">
        <v>2.4E-2</v>
      </c>
      <c r="BI322" s="2">
        <v>6.2</v>
      </c>
      <c r="BJ322" s="7">
        <v>1730000</v>
      </c>
      <c r="BK322" s="4">
        <v>7.7999999999999996E-3</v>
      </c>
      <c r="BL322" s="1">
        <v>615</v>
      </c>
      <c r="BM322" s="7">
        <v>173000</v>
      </c>
      <c r="BN322" s="7">
        <v>563000</v>
      </c>
      <c r="BO322" s="4">
        <v>3.8E-3</v>
      </c>
      <c r="BP322" s="7">
        <v>4</v>
      </c>
      <c r="BQ322" s="7">
        <v>4</v>
      </c>
      <c r="BR322" s="7">
        <v>3</v>
      </c>
      <c r="BS322" s="7">
        <v>3</v>
      </c>
      <c r="BT322" s="7">
        <v>4</v>
      </c>
    </row>
    <row r="323" spans="1:72" x14ac:dyDescent="0.25">
      <c r="A323" s="7">
        <v>712</v>
      </c>
      <c r="B323" t="s">
        <v>312</v>
      </c>
      <c r="C323" s="7">
        <v>232</v>
      </c>
      <c r="D323" s="7">
        <v>240</v>
      </c>
      <c r="E323" s="5">
        <v>60.526911929999997</v>
      </c>
      <c r="F323" s="5">
        <v>57.913395819999998</v>
      </c>
      <c r="G323" s="6">
        <v>17.186959430000002</v>
      </c>
      <c r="H323" s="6">
        <v>21.437220279999998</v>
      </c>
      <c r="I323" s="6">
        <v>14.016261800000001</v>
      </c>
      <c r="J323" s="6">
        <v>1.5294534719999999</v>
      </c>
      <c r="K323" s="6">
        <v>1.256606162</v>
      </c>
      <c r="L323" s="6">
        <v>0.75664293000000005</v>
      </c>
      <c r="M323" s="6">
        <v>0.96666666700000003</v>
      </c>
      <c r="N323" s="6">
        <v>0.70303030300000002</v>
      </c>
      <c r="O323" s="6">
        <v>0.86924016800000004</v>
      </c>
      <c r="P323" s="6">
        <v>3.7356600819999999</v>
      </c>
      <c r="Q323" s="6">
        <v>0.17600844299999999</v>
      </c>
      <c r="R323" s="6">
        <v>4.3179405999999997E-2</v>
      </c>
      <c r="S323" s="7">
        <v>174</v>
      </c>
      <c r="T323" s="7">
        <v>1206</v>
      </c>
      <c r="U323" s="4">
        <v>708.8922</v>
      </c>
      <c r="V323" s="4">
        <v>317.40390000000002</v>
      </c>
      <c r="W323" s="7">
        <v>128</v>
      </c>
      <c r="X323" s="7">
        <v>905</v>
      </c>
      <c r="Y323" s="4">
        <v>248.96940000000001</v>
      </c>
      <c r="Z323" s="4">
        <v>137.613</v>
      </c>
      <c r="AA323" s="4">
        <v>459.92290000000003</v>
      </c>
      <c r="AB323" s="4">
        <v>5378.23</v>
      </c>
      <c r="AC323" s="4">
        <v>2242.3200000000002</v>
      </c>
      <c r="AD323" s="2">
        <v>5372.32</v>
      </c>
      <c r="AE323" s="2">
        <v>5372.55</v>
      </c>
      <c r="AF323" s="4">
        <v>2241.36</v>
      </c>
      <c r="AG323" s="4">
        <v>65.497</v>
      </c>
      <c r="AH323" s="4">
        <v>46.378100000000003</v>
      </c>
      <c r="AI323" s="4">
        <v>42.051499999999997</v>
      </c>
      <c r="AJ323" s="4">
        <v>46.355800000000002</v>
      </c>
      <c r="AK323" s="4">
        <v>110.3091</v>
      </c>
      <c r="AL323" s="4">
        <v>75.564499999999995</v>
      </c>
      <c r="AM323" s="4">
        <v>37.742400000000004</v>
      </c>
      <c r="AN323" s="4">
        <v>43.508200000000002</v>
      </c>
      <c r="AO323" s="4">
        <v>37.663600000000002</v>
      </c>
      <c r="AP323" s="4">
        <v>47.612900000000003</v>
      </c>
      <c r="AQ323" s="4">
        <v>38.642400000000002</v>
      </c>
      <c r="AR323" s="4">
        <v>43.956600000000002</v>
      </c>
      <c r="AS323" s="4">
        <v>66.821200000000005</v>
      </c>
      <c r="AT323" s="4">
        <v>48.118200000000002</v>
      </c>
      <c r="AU323" s="4">
        <v>65.824200000000005</v>
      </c>
      <c r="AV323" s="4">
        <v>51.755800000000001</v>
      </c>
      <c r="AW323" s="4">
        <v>109.02419999999999</v>
      </c>
      <c r="AX323" s="4">
        <v>73.232500000000002</v>
      </c>
      <c r="AY323" s="4">
        <v>67.906099999999995</v>
      </c>
      <c r="AZ323" s="4">
        <v>59.893700000000003</v>
      </c>
      <c r="BA323" s="4">
        <v>104.16970000000001</v>
      </c>
      <c r="BB323" s="4">
        <v>58.179000000000002</v>
      </c>
      <c r="BC323" s="4">
        <v>68.0364</v>
      </c>
      <c r="BD323" s="4">
        <v>65.3489</v>
      </c>
      <c r="BE323" s="7">
        <v>54000</v>
      </c>
      <c r="BF323" s="3">
        <v>0.77800000000000002</v>
      </c>
      <c r="BG323" s="4">
        <v>1.8E-3</v>
      </c>
      <c r="BH323" s="4">
        <v>3.1399999999999997E-2</v>
      </c>
      <c r="BI323" s="2">
        <v>6.43</v>
      </c>
      <c r="BJ323" s="7">
        <v>4190000</v>
      </c>
      <c r="BK323" s="4">
        <v>1.0200000000000001E-2</v>
      </c>
      <c r="BL323" s="1">
        <v>486</v>
      </c>
      <c r="BM323" s="7">
        <v>120000</v>
      </c>
      <c r="BN323" s="7">
        <v>426000</v>
      </c>
      <c r="BO323" s="4">
        <v>2.7000000000000001E-3</v>
      </c>
      <c r="BP323" s="7">
        <v>2</v>
      </c>
      <c r="BQ323" s="7">
        <v>4</v>
      </c>
      <c r="BR323" s="7">
        <v>5</v>
      </c>
      <c r="BS323" s="7">
        <v>4</v>
      </c>
      <c r="BT323" s="7">
        <v>4</v>
      </c>
    </row>
    <row r="324" spans="1:72" x14ac:dyDescent="0.25">
      <c r="A324" s="7">
        <v>732</v>
      </c>
      <c r="B324" t="s">
        <v>313</v>
      </c>
      <c r="C324" s="7">
        <v>222</v>
      </c>
      <c r="D324" s="7">
        <v>226</v>
      </c>
      <c r="E324" s="5">
        <v>56.526911929999997</v>
      </c>
      <c r="F324" s="5">
        <v>55.41330816</v>
      </c>
      <c r="G324" s="6">
        <v>16.81247093</v>
      </c>
      <c r="H324" s="6">
        <v>18.51064414</v>
      </c>
      <c r="I324" s="6">
        <v>15.60849209</v>
      </c>
      <c r="J324" s="6">
        <v>1.1859341720000001</v>
      </c>
      <c r="K324" s="6">
        <v>1.1453749559999999</v>
      </c>
      <c r="L324" s="6">
        <v>0.53757314300000003</v>
      </c>
      <c r="M324" s="6">
        <v>0.98230088500000001</v>
      </c>
      <c r="N324" s="6">
        <v>0.73026315799999997</v>
      </c>
      <c r="O324" s="6">
        <v>0.90852039699999998</v>
      </c>
      <c r="P324" s="6">
        <v>1.9947686659999999</v>
      </c>
      <c r="Q324" s="6">
        <v>0.16430245099999999</v>
      </c>
      <c r="R324" s="6">
        <v>1.9700418000000001E-2</v>
      </c>
      <c r="S324" s="7">
        <v>174</v>
      </c>
      <c r="T324" s="7">
        <v>1253</v>
      </c>
      <c r="U324" s="4">
        <v>717.34230000000002</v>
      </c>
      <c r="V324" s="4">
        <v>270.43759999999997</v>
      </c>
      <c r="W324" s="7">
        <v>16</v>
      </c>
      <c r="X324" s="7">
        <v>980</v>
      </c>
      <c r="Y324" s="4">
        <v>419.29270000000002</v>
      </c>
      <c r="Z324" s="4">
        <v>185.76740000000001</v>
      </c>
      <c r="AA324" s="4">
        <v>298.04969999999997</v>
      </c>
      <c r="AB324" s="4">
        <v>6018.98</v>
      </c>
      <c r="AC324" s="4">
        <v>6019.15</v>
      </c>
      <c r="AD324" s="2">
        <v>2766.32</v>
      </c>
      <c r="AE324" s="2">
        <v>3100.16</v>
      </c>
      <c r="AF324" s="4">
        <v>1520.2</v>
      </c>
      <c r="AG324" s="4">
        <v>90.328900000000004</v>
      </c>
      <c r="AH324" s="4">
        <v>58.226700000000001</v>
      </c>
      <c r="AI324" s="4">
        <v>85.2697</v>
      </c>
      <c r="AJ324" s="4">
        <v>58.633499999999998</v>
      </c>
      <c r="AK324" s="4">
        <v>125.0493</v>
      </c>
      <c r="AL324" s="4">
        <v>74.279499999999999</v>
      </c>
      <c r="AM324" s="4">
        <v>56.069099999999999</v>
      </c>
      <c r="AN324" s="4">
        <v>50.021599999999999</v>
      </c>
      <c r="AO324" s="4">
        <v>49.759900000000002</v>
      </c>
      <c r="AP324" s="4">
        <v>50.333500000000001</v>
      </c>
      <c r="AQ324" s="4">
        <v>64.289500000000004</v>
      </c>
      <c r="AR324" s="4">
        <v>53.116500000000002</v>
      </c>
      <c r="AS324" s="4">
        <v>80.460499999999996</v>
      </c>
      <c r="AT324" s="4">
        <v>45.619700000000002</v>
      </c>
      <c r="AU324" s="4">
        <v>65.858599999999996</v>
      </c>
      <c r="AV324" s="4">
        <v>44.192599999999999</v>
      </c>
      <c r="AW324" s="4">
        <v>124.44410000000001</v>
      </c>
      <c r="AX324" s="4">
        <v>72.084199999999996</v>
      </c>
      <c r="AY324" s="4">
        <v>112.66119999999999</v>
      </c>
      <c r="AZ324" s="4">
        <v>58.994300000000003</v>
      </c>
      <c r="BA324" s="4">
        <v>71.608599999999996</v>
      </c>
      <c r="BB324" s="4">
        <v>51.529600000000002</v>
      </c>
      <c r="BC324" s="4">
        <v>117.0132</v>
      </c>
      <c r="BD324" s="4">
        <v>54.819699999999997</v>
      </c>
      <c r="BE324" s="7">
        <v>66200</v>
      </c>
      <c r="BF324" s="3">
        <v>0.57499999999999996</v>
      </c>
      <c r="BG324" s="4">
        <v>2E-3</v>
      </c>
      <c r="BH324" s="4">
        <v>1.84E-2</v>
      </c>
      <c r="BI324" s="2">
        <v>6.35</v>
      </c>
      <c r="BJ324" s="7">
        <v>-1420000</v>
      </c>
      <c r="BK324" s="4">
        <v>3.8999999999999998E-3</v>
      </c>
      <c r="BL324" s="1">
        <v>659</v>
      </c>
      <c r="BM324" s="7">
        <v>77600</v>
      </c>
      <c r="BN324" s="7">
        <v>245000</v>
      </c>
      <c r="BO324" s="4">
        <v>2.7000000000000001E-3</v>
      </c>
      <c r="BP324" s="7">
        <v>5</v>
      </c>
      <c r="BQ324" s="7">
        <v>4</v>
      </c>
      <c r="BR324" s="7">
        <v>3</v>
      </c>
      <c r="BS324" s="7">
        <v>4</v>
      </c>
      <c r="BT324" s="7">
        <v>4</v>
      </c>
    </row>
    <row r="325" spans="1:72" x14ac:dyDescent="0.25">
      <c r="A325" s="7">
        <v>750</v>
      </c>
      <c r="B325" t="s">
        <v>314</v>
      </c>
      <c r="C325" s="7">
        <v>172</v>
      </c>
      <c r="D325" s="7">
        <v>187</v>
      </c>
      <c r="E325" s="5">
        <v>56.870057690000003</v>
      </c>
      <c r="F325" s="5">
        <v>53.007246539999997</v>
      </c>
      <c r="G325" s="6">
        <v>14.798554040000001</v>
      </c>
      <c r="H325" s="6">
        <v>19.383560039999999</v>
      </c>
      <c r="I325" s="6">
        <v>11.891590470000001</v>
      </c>
      <c r="J325" s="6">
        <v>1.6300225020000001</v>
      </c>
      <c r="K325" s="6">
        <v>1.4963356619999999</v>
      </c>
      <c r="L325" s="6">
        <v>0.78970368199999996</v>
      </c>
      <c r="M325" s="6">
        <v>0.91978609600000005</v>
      </c>
      <c r="N325" s="6">
        <v>0.63703703700000003</v>
      </c>
      <c r="O325" s="6">
        <v>0.76925055799999997</v>
      </c>
      <c r="P325" s="6">
        <v>2.3234148970000001</v>
      </c>
      <c r="Q325" s="6">
        <v>0.186942463</v>
      </c>
      <c r="R325" s="6">
        <v>6.7923461000000004E-2</v>
      </c>
      <c r="S325" s="7">
        <v>10</v>
      </c>
      <c r="T325" s="7">
        <v>1266</v>
      </c>
      <c r="U325" s="4">
        <v>858.87210000000005</v>
      </c>
      <c r="V325" s="4">
        <v>364.6114</v>
      </c>
      <c r="W325" s="7">
        <v>41</v>
      </c>
      <c r="X325" s="7">
        <v>1129</v>
      </c>
      <c r="Y325" s="4">
        <v>479.46940000000001</v>
      </c>
      <c r="Z325" s="4">
        <v>286.94029999999998</v>
      </c>
      <c r="AA325" s="4">
        <v>379.40269999999998</v>
      </c>
      <c r="AB325" s="4">
        <v>5319.46</v>
      </c>
      <c r="AC325" s="4">
        <v>5311.51</v>
      </c>
      <c r="AD325" s="2">
        <v>2405.9</v>
      </c>
      <c r="AE325" s="2">
        <v>3585.4</v>
      </c>
      <c r="AF325" s="4">
        <v>1452.53</v>
      </c>
      <c r="AG325" s="4">
        <v>60.618499999999997</v>
      </c>
      <c r="AH325" s="4">
        <v>52.568199999999997</v>
      </c>
      <c r="AI325" s="4">
        <v>45.848100000000002</v>
      </c>
      <c r="AJ325" s="4">
        <v>52.3001</v>
      </c>
      <c r="AK325" s="4">
        <v>115.87779999999999</v>
      </c>
      <c r="AL325" s="4">
        <v>78.930199999999999</v>
      </c>
      <c r="AM325" s="4">
        <v>77.088899999999995</v>
      </c>
      <c r="AN325" s="4">
        <v>68.774199999999993</v>
      </c>
      <c r="AO325" s="4">
        <v>91.844399999999993</v>
      </c>
      <c r="AP325" s="4">
        <v>59.6509</v>
      </c>
      <c r="AQ325" s="4">
        <v>60.929600000000001</v>
      </c>
      <c r="AR325" s="4">
        <v>62.014200000000002</v>
      </c>
      <c r="AS325" s="4">
        <v>69.177800000000005</v>
      </c>
      <c r="AT325" s="4">
        <v>55.415100000000002</v>
      </c>
      <c r="AU325" s="4">
        <v>58.666699999999999</v>
      </c>
      <c r="AV325" s="4">
        <v>48.277500000000003</v>
      </c>
      <c r="AW325" s="4">
        <v>117.9259</v>
      </c>
      <c r="AX325" s="4">
        <v>77.982500000000002</v>
      </c>
      <c r="AY325" s="4">
        <v>103.74809999999999</v>
      </c>
      <c r="AZ325" s="4">
        <v>68.753399999999999</v>
      </c>
      <c r="BA325" s="4">
        <v>101.13330000000001</v>
      </c>
      <c r="BB325" s="4">
        <v>57.607500000000002</v>
      </c>
      <c r="BC325" s="4">
        <v>79.018500000000003</v>
      </c>
      <c r="BD325" s="4">
        <v>56.575499999999998</v>
      </c>
      <c r="BE325" s="7">
        <v>122000</v>
      </c>
      <c r="BF325" s="3">
        <v>0.57499999999999996</v>
      </c>
      <c r="BG325" s="4">
        <v>2.2000000000000001E-3</v>
      </c>
      <c r="BH325" s="4">
        <v>2.47E-2</v>
      </c>
      <c r="BI325" s="2">
        <v>6.22</v>
      </c>
      <c r="BJ325" s="7">
        <v>2880000</v>
      </c>
      <c r="BK325" s="4">
        <v>8.0999999999999996E-3</v>
      </c>
      <c r="BL325" s="1">
        <v>759</v>
      </c>
      <c r="BM325" s="7">
        <v>143000</v>
      </c>
      <c r="BN325" s="7">
        <v>450000</v>
      </c>
      <c r="BO325" s="4">
        <v>3.3E-3</v>
      </c>
      <c r="BP325" s="7">
        <v>4</v>
      </c>
      <c r="BQ325" s="7">
        <v>3</v>
      </c>
      <c r="BR325" s="7">
        <v>4</v>
      </c>
      <c r="BS325" s="7">
        <v>4</v>
      </c>
      <c r="BT325" s="7">
        <v>4</v>
      </c>
    </row>
    <row r="326" spans="1:72" x14ac:dyDescent="0.25">
      <c r="A326" s="7">
        <v>781</v>
      </c>
      <c r="B326" t="s">
        <v>315</v>
      </c>
      <c r="C326" s="7">
        <v>433</v>
      </c>
      <c r="D326" s="7">
        <v>442</v>
      </c>
      <c r="E326" s="5">
        <v>78.083261120000003</v>
      </c>
      <c r="F326" s="5">
        <v>75.737288570000004</v>
      </c>
      <c r="G326" s="6">
        <v>23.48004946</v>
      </c>
      <c r="H326" s="6">
        <v>23.990957869999999</v>
      </c>
      <c r="I326" s="6">
        <v>23.095477320000001</v>
      </c>
      <c r="J326" s="6">
        <v>1.0387729830000001</v>
      </c>
      <c r="K326" s="6">
        <v>1.1205161640000001</v>
      </c>
      <c r="L326" s="6">
        <v>0.27066269100000001</v>
      </c>
      <c r="M326" s="6">
        <v>0.97963800899999998</v>
      </c>
      <c r="N326" s="6">
        <v>0.72166666700000004</v>
      </c>
      <c r="O326" s="6">
        <v>0.94858937099999996</v>
      </c>
      <c r="P326" s="6">
        <v>0.47485080600000001</v>
      </c>
      <c r="Q326" s="6">
        <v>0.159685402</v>
      </c>
      <c r="R326" s="6">
        <v>3.0044499999999998E-2</v>
      </c>
      <c r="S326" s="7">
        <v>145</v>
      </c>
      <c r="T326" s="7">
        <v>1081</v>
      </c>
      <c r="U326" s="4">
        <v>773.80139999999994</v>
      </c>
      <c r="V326" s="4">
        <v>314.17489999999998</v>
      </c>
      <c r="W326" s="7">
        <v>133</v>
      </c>
      <c r="X326" s="7">
        <v>440</v>
      </c>
      <c r="Y326" s="4">
        <v>216.49700000000001</v>
      </c>
      <c r="Z326" s="4">
        <v>57.765099999999997</v>
      </c>
      <c r="AA326" s="4">
        <v>557.30439999999999</v>
      </c>
      <c r="AB326" s="4">
        <v>7131.31</v>
      </c>
      <c r="AC326" s="4">
        <v>7127.09</v>
      </c>
      <c r="AD326" s="2">
        <v>4684.92</v>
      </c>
      <c r="AE326" s="2">
        <v>6054.82</v>
      </c>
      <c r="AF326" s="4">
        <v>2434.62</v>
      </c>
      <c r="AG326" s="4">
        <v>52.471699999999998</v>
      </c>
      <c r="AH326" s="4">
        <v>37.186100000000003</v>
      </c>
      <c r="AI326" s="4">
        <v>38.606699999999996</v>
      </c>
      <c r="AJ326" s="4">
        <v>35.316800000000001</v>
      </c>
      <c r="AK326" s="4">
        <v>134.01169999999999</v>
      </c>
      <c r="AL326" s="4">
        <v>90.738900000000001</v>
      </c>
      <c r="AM326" s="4">
        <v>25.155000000000001</v>
      </c>
      <c r="AN326" s="4">
        <v>39.459499999999998</v>
      </c>
      <c r="AO326" s="4">
        <v>41.556699999999999</v>
      </c>
      <c r="AP326" s="4">
        <v>38.306699999999999</v>
      </c>
      <c r="AQ326" s="4">
        <v>27.42</v>
      </c>
      <c r="AR326" s="4">
        <v>37.7179</v>
      </c>
      <c r="AS326" s="4">
        <v>38.463299999999997</v>
      </c>
      <c r="AT326" s="4">
        <v>39.304499999999997</v>
      </c>
      <c r="AU326" s="4">
        <v>25.646699999999999</v>
      </c>
      <c r="AV326" s="4">
        <v>34.334800000000001</v>
      </c>
      <c r="AW326" s="4">
        <v>133.58170000000001</v>
      </c>
      <c r="AX326" s="4">
        <v>90.348600000000005</v>
      </c>
      <c r="AY326" s="4">
        <v>55.346699999999998</v>
      </c>
      <c r="AZ326" s="4">
        <v>48.709200000000003</v>
      </c>
      <c r="BA326" s="4">
        <v>87.265000000000001</v>
      </c>
      <c r="BB326" s="4">
        <v>45.8431</v>
      </c>
      <c r="BC326" s="4">
        <v>64.673299999999998</v>
      </c>
      <c r="BD326" s="4">
        <v>55.091299999999997</v>
      </c>
      <c r="BE326" s="7">
        <v>45500</v>
      </c>
      <c r="BF326" s="3">
        <v>0.82499999999999996</v>
      </c>
      <c r="BG326" s="4">
        <v>1E-3</v>
      </c>
      <c r="BH326" s="4">
        <v>6.9400000000000003E-2</v>
      </c>
      <c r="BI326" s="2">
        <v>7.03</v>
      </c>
      <c r="BJ326" s="7">
        <v>1310000</v>
      </c>
      <c r="BK326" s="4">
        <v>3.2399999999999998E-2</v>
      </c>
      <c r="BL326" s="1">
        <v>528</v>
      </c>
      <c r="BM326" s="7">
        <v>130000</v>
      </c>
      <c r="BN326" s="7">
        <v>476000</v>
      </c>
      <c r="BO326" s="4">
        <v>2.7000000000000001E-3</v>
      </c>
      <c r="BP326" s="7">
        <v>4</v>
      </c>
      <c r="BQ326" s="7">
        <v>4</v>
      </c>
      <c r="BR326" s="7">
        <v>3</v>
      </c>
      <c r="BS326" s="7">
        <v>3</v>
      </c>
      <c r="BT326" s="7">
        <v>4</v>
      </c>
    </row>
    <row r="327" spans="1:72" x14ac:dyDescent="0.25">
      <c r="A327" s="7">
        <v>806</v>
      </c>
      <c r="B327" t="s">
        <v>316</v>
      </c>
      <c r="C327" s="7">
        <v>321</v>
      </c>
      <c r="D327" s="7">
        <v>372</v>
      </c>
      <c r="E327" s="5">
        <v>83.639610309999995</v>
      </c>
      <c r="F327" s="5">
        <v>71.497542260000003</v>
      </c>
      <c r="G327" s="6">
        <v>20.216574730000001</v>
      </c>
      <c r="H327" s="6">
        <v>21.850580350000001</v>
      </c>
      <c r="I327" s="6">
        <v>20.18092073</v>
      </c>
      <c r="J327" s="6">
        <v>1.0827345610000001</v>
      </c>
      <c r="K327" s="6">
        <v>1.7342396250000001</v>
      </c>
      <c r="L327" s="6">
        <v>0.38338793900000001</v>
      </c>
      <c r="M327" s="6">
        <v>0.86290322600000002</v>
      </c>
      <c r="N327" s="6">
        <v>0.58152173900000004</v>
      </c>
      <c r="O327" s="6">
        <v>0.78910113900000001</v>
      </c>
      <c r="P327" s="6">
        <v>1.44154867</v>
      </c>
      <c r="Q327" s="6">
        <v>0.171738854</v>
      </c>
      <c r="R327" s="6">
        <v>0.14517126499999999</v>
      </c>
      <c r="S327" s="7">
        <v>8</v>
      </c>
      <c r="T327" s="7">
        <v>1117</v>
      </c>
      <c r="U327" s="4">
        <v>461.84820000000002</v>
      </c>
      <c r="V327" s="4">
        <v>231.7492</v>
      </c>
      <c r="W327" s="7">
        <v>5</v>
      </c>
      <c r="X327" s="7">
        <v>554</v>
      </c>
      <c r="Y327" s="4">
        <v>199.40110000000001</v>
      </c>
      <c r="Z327" s="4">
        <v>127.83029999999999</v>
      </c>
      <c r="AA327" s="4">
        <v>262.44709999999998</v>
      </c>
      <c r="AB327" s="4">
        <v>4753.8900000000003</v>
      </c>
      <c r="AC327" s="4">
        <v>2559.3200000000002</v>
      </c>
      <c r="AD327" s="2">
        <v>4754.25</v>
      </c>
      <c r="AE327" s="2">
        <v>4754.17</v>
      </c>
      <c r="AF327" s="4">
        <v>2559.13</v>
      </c>
      <c r="AG327" s="4">
        <v>59.085099999999997</v>
      </c>
      <c r="AH327" s="4">
        <v>47.693600000000004</v>
      </c>
      <c r="AI327" s="4">
        <v>54.768099999999997</v>
      </c>
      <c r="AJ327" s="4">
        <v>59.189500000000002</v>
      </c>
      <c r="AK327" s="4">
        <v>98.030799999999999</v>
      </c>
      <c r="AL327" s="4">
        <v>78.881500000000003</v>
      </c>
      <c r="AM327" s="4">
        <v>85.662999999999997</v>
      </c>
      <c r="AN327" s="4">
        <v>58.886699999999998</v>
      </c>
      <c r="AO327" s="4">
        <v>87.315200000000004</v>
      </c>
      <c r="AP327" s="4">
        <v>60.221600000000002</v>
      </c>
      <c r="AQ327" s="4">
        <v>81.126800000000003</v>
      </c>
      <c r="AR327" s="4">
        <v>52.430599999999998</v>
      </c>
      <c r="AS327" s="4">
        <v>56.345999999999997</v>
      </c>
      <c r="AT327" s="4">
        <v>50.689900000000002</v>
      </c>
      <c r="AU327" s="4">
        <v>59.065199999999997</v>
      </c>
      <c r="AV327" s="4">
        <v>52.2776</v>
      </c>
      <c r="AW327" s="4">
        <v>95.021699999999996</v>
      </c>
      <c r="AX327" s="4">
        <v>76.699299999999994</v>
      </c>
      <c r="AY327" s="4">
        <v>91.183000000000007</v>
      </c>
      <c r="AZ327" s="4">
        <v>58.455399999999997</v>
      </c>
      <c r="BA327" s="4">
        <v>74.829700000000003</v>
      </c>
      <c r="BB327" s="4">
        <v>49.4255</v>
      </c>
      <c r="BC327" s="4">
        <v>95.190200000000004</v>
      </c>
      <c r="BD327" s="4">
        <v>60.625100000000003</v>
      </c>
      <c r="BE327" s="7">
        <v>73800</v>
      </c>
      <c r="BF327" s="3">
        <v>0.42599999999999999</v>
      </c>
      <c r="BG327" s="4">
        <v>1.5E-3</v>
      </c>
      <c r="BH327" s="4">
        <v>3.4200000000000001E-2</v>
      </c>
      <c r="BI327" s="2">
        <v>6.89</v>
      </c>
      <c r="BJ327" s="7">
        <v>377000</v>
      </c>
      <c r="BK327" s="4">
        <v>5.3E-3</v>
      </c>
      <c r="BL327" s="1">
        <v>337</v>
      </c>
      <c r="BM327" s="7">
        <v>64200</v>
      </c>
      <c r="BN327" s="7">
        <v>183000</v>
      </c>
      <c r="BO327" s="4">
        <v>1.7299999999999999E-2</v>
      </c>
      <c r="BP327" s="7">
        <v>5</v>
      </c>
      <c r="BQ327" s="7">
        <v>4</v>
      </c>
      <c r="BR327" s="7">
        <v>4</v>
      </c>
      <c r="BS327" s="7">
        <v>3</v>
      </c>
      <c r="BT327" s="7">
        <v>4</v>
      </c>
    </row>
    <row r="328" spans="1:72" x14ac:dyDescent="0.25">
      <c r="A328" s="7">
        <v>899</v>
      </c>
      <c r="B328" t="s">
        <v>317</v>
      </c>
      <c r="C328" s="7">
        <v>482</v>
      </c>
      <c r="D328" s="7">
        <v>499</v>
      </c>
      <c r="E328" s="5">
        <v>83.840620430000001</v>
      </c>
      <c r="F328" s="5">
        <v>80.548534570000001</v>
      </c>
      <c r="G328" s="6">
        <v>24.772998619999999</v>
      </c>
      <c r="H328" s="6">
        <v>25.071726859999998</v>
      </c>
      <c r="I328" s="6">
        <v>24.712266289999999</v>
      </c>
      <c r="J328" s="6">
        <v>1.0145458359999999</v>
      </c>
      <c r="K328" s="6">
        <v>1.1605184909999999</v>
      </c>
      <c r="L328" s="6">
        <v>0.16872764500000001</v>
      </c>
      <c r="M328" s="6">
        <v>0.96593186399999997</v>
      </c>
      <c r="N328" s="6">
        <v>0.74153846199999995</v>
      </c>
      <c r="O328" s="6">
        <v>0.93355866600000004</v>
      </c>
      <c r="P328" s="6">
        <v>0.73902995100000002</v>
      </c>
      <c r="Q328" s="6">
        <v>0.16035022400000001</v>
      </c>
      <c r="R328" s="6">
        <v>3.9266001000000002E-2</v>
      </c>
      <c r="S328" s="7">
        <v>99</v>
      </c>
      <c r="T328" s="7">
        <v>1094</v>
      </c>
      <c r="U328" s="4">
        <v>850.61199999999997</v>
      </c>
      <c r="V328" s="4">
        <v>321.21249999999998</v>
      </c>
      <c r="W328" s="7">
        <v>87</v>
      </c>
      <c r="X328" s="7">
        <v>907</v>
      </c>
      <c r="Y328" s="4">
        <v>172.83330000000001</v>
      </c>
      <c r="Z328" s="4">
        <v>142.65110000000001</v>
      </c>
      <c r="AA328" s="4">
        <v>677.77869999999996</v>
      </c>
      <c r="AB328" s="4">
        <v>3632.85</v>
      </c>
      <c r="AC328" s="4">
        <v>3625.18</v>
      </c>
      <c r="AD328" s="2">
        <v>2193.09</v>
      </c>
      <c r="AE328" s="2">
        <v>2384.5500000000002</v>
      </c>
      <c r="AF328" s="4">
        <v>1606.13</v>
      </c>
      <c r="AG328" s="4">
        <v>52.866199999999999</v>
      </c>
      <c r="AH328" s="4">
        <v>45.6511</v>
      </c>
      <c r="AI328" s="4">
        <v>49.895400000000002</v>
      </c>
      <c r="AJ328" s="4">
        <v>46.814700000000002</v>
      </c>
      <c r="AK328" s="4">
        <v>147.5462</v>
      </c>
      <c r="AL328" s="4">
        <v>91.519400000000005</v>
      </c>
      <c r="AM328" s="4">
        <v>30.938500000000001</v>
      </c>
      <c r="AN328" s="4">
        <v>37.416400000000003</v>
      </c>
      <c r="AO328" s="4">
        <v>43.972299999999997</v>
      </c>
      <c r="AP328" s="4">
        <v>37.237699999999997</v>
      </c>
      <c r="AQ328" s="4">
        <v>30.907699999999998</v>
      </c>
      <c r="AR328" s="4">
        <v>37.348799999999997</v>
      </c>
      <c r="AS328" s="4">
        <v>35.058500000000002</v>
      </c>
      <c r="AT328" s="4">
        <v>44.223199999999999</v>
      </c>
      <c r="AU328" s="4">
        <v>20.3246</v>
      </c>
      <c r="AV328" s="4">
        <v>34.4056</v>
      </c>
      <c r="AW328" s="4">
        <v>148.8015</v>
      </c>
      <c r="AX328" s="4">
        <v>91.818299999999994</v>
      </c>
      <c r="AY328" s="4">
        <v>49.767699999999998</v>
      </c>
      <c r="AZ328" s="4">
        <v>39.952800000000003</v>
      </c>
      <c r="BA328" s="4">
        <v>58.96</v>
      </c>
      <c r="BB328" s="4">
        <v>41.405700000000003</v>
      </c>
      <c r="BC328" s="4">
        <v>48.787700000000001</v>
      </c>
      <c r="BD328" s="4">
        <v>46.750500000000002</v>
      </c>
      <c r="BE328" s="7">
        <v>63200</v>
      </c>
      <c r="BF328" s="3">
        <v>0.79900000000000004</v>
      </c>
      <c r="BG328" s="4">
        <v>1E-3</v>
      </c>
      <c r="BH328" s="4">
        <v>7.7700000000000005E-2</v>
      </c>
      <c r="BI328" s="2">
        <v>7.08</v>
      </c>
      <c r="BJ328" s="7">
        <v>693000</v>
      </c>
      <c r="BK328" s="4">
        <v>4.0800000000000003E-2</v>
      </c>
      <c r="BL328" s="1">
        <v>638</v>
      </c>
      <c r="BM328" s="7">
        <v>159000</v>
      </c>
      <c r="BN328" s="7">
        <v>572000</v>
      </c>
      <c r="BO328" s="4">
        <v>2.5999999999999999E-3</v>
      </c>
      <c r="BP328" s="7">
        <v>2</v>
      </c>
      <c r="BQ328" s="7">
        <v>5</v>
      </c>
      <c r="BR328" s="7">
        <v>4</v>
      </c>
      <c r="BS328" s="7">
        <v>4</v>
      </c>
      <c r="BT328" s="7">
        <v>4</v>
      </c>
    </row>
    <row r="329" spans="1:72" x14ac:dyDescent="0.25">
      <c r="A329" s="7">
        <v>944</v>
      </c>
      <c r="B329" t="s">
        <v>318</v>
      </c>
      <c r="C329" s="7">
        <v>598</v>
      </c>
      <c r="D329" s="7">
        <v>624</v>
      </c>
      <c r="E329" s="5">
        <v>98.325901810000005</v>
      </c>
      <c r="F329" s="5">
        <v>95.089995200000004</v>
      </c>
      <c r="G329" s="6">
        <v>27.59342762</v>
      </c>
      <c r="H329" s="6">
        <v>36.890298710000003</v>
      </c>
      <c r="I329" s="6">
        <v>20.976990090000001</v>
      </c>
      <c r="J329" s="6">
        <v>1.758607815</v>
      </c>
      <c r="K329" s="6">
        <v>1.286544548</v>
      </c>
      <c r="L329" s="6">
        <v>0.82259229700000003</v>
      </c>
      <c r="M329" s="6">
        <v>0.95833333300000001</v>
      </c>
      <c r="N329" s="6">
        <v>0.73464373500000002</v>
      </c>
      <c r="O329" s="6">
        <v>0.83107725600000004</v>
      </c>
      <c r="P329" s="6">
        <v>6.7623802529999999</v>
      </c>
      <c r="Q329" s="6">
        <v>0.18794540000000001</v>
      </c>
      <c r="R329" s="6">
        <v>3.2910012000000002E-2</v>
      </c>
      <c r="S329" s="7">
        <v>-861</v>
      </c>
      <c r="T329" s="7">
        <v>76</v>
      </c>
      <c r="U329" s="4">
        <v>-180.2534</v>
      </c>
      <c r="V329" s="4">
        <v>296.72239999999999</v>
      </c>
      <c r="W329" s="7">
        <v>-913</v>
      </c>
      <c r="X329" s="7">
        <v>90</v>
      </c>
      <c r="Y329" s="4">
        <v>-768.50930000000005</v>
      </c>
      <c r="Z329" s="4">
        <v>195.18770000000001</v>
      </c>
      <c r="AA329" s="4">
        <v>588.2559</v>
      </c>
      <c r="AB329" s="4">
        <v>8986.7199999999993</v>
      </c>
      <c r="AC329" s="4">
        <v>11748.3</v>
      </c>
      <c r="AD329" s="2">
        <v>19366.47</v>
      </c>
      <c r="AE329" s="2">
        <v>20350.75</v>
      </c>
      <c r="AF329" s="4">
        <v>2451.7399999999998</v>
      </c>
      <c r="AG329" s="4">
        <v>47.168300000000002</v>
      </c>
      <c r="AH329" s="4">
        <v>52.870199999999997</v>
      </c>
      <c r="AI329" s="4">
        <v>39.1843</v>
      </c>
      <c r="AJ329" s="4">
        <v>48.183199999999999</v>
      </c>
      <c r="AK329" s="4">
        <v>67.472999999999999</v>
      </c>
      <c r="AL329" s="4">
        <v>81.521299999999997</v>
      </c>
      <c r="AM329" s="4">
        <v>56.9619</v>
      </c>
      <c r="AN329" s="4">
        <v>58.880800000000001</v>
      </c>
      <c r="AO329" s="4">
        <v>46.436100000000003</v>
      </c>
      <c r="AP329" s="4">
        <v>51.663800000000002</v>
      </c>
      <c r="AQ329" s="4">
        <v>50.888199999999998</v>
      </c>
      <c r="AR329" s="4">
        <v>52.746699999999997</v>
      </c>
      <c r="AS329" s="4">
        <v>21.14</v>
      </c>
      <c r="AT329" s="4">
        <v>38.9831</v>
      </c>
      <c r="AU329" s="4">
        <v>15.087199999999999</v>
      </c>
      <c r="AV329" s="4">
        <v>33.515599999999999</v>
      </c>
      <c r="AW329" s="4">
        <v>70.384500000000003</v>
      </c>
      <c r="AX329" s="4">
        <v>85.1297</v>
      </c>
      <c r="AY329" s="4">
        <v>42.267800000000001</v>
      </c>
      <c r="AZ329" s="4">
        <v>49.421599999999998</v>
      </c>
      <c r="BA329" s="4">
        <v>36.871000000000002</v>
      </c>
      <c r="BB329" s="4">
        <v>42.841700000000003</v>
      </c>
      <c r="BC329" s="4">
        <v>38.116700000000002</v>
      </c>
      <c r="BD329" s="4">
        <v>45.014200000000002</v>
      </c>
      <c r="BE329" s="7">
        <v>29100</v>
      </c>
      <c r="BF329" s="3">
        <v>0.90200000000000002</v>
      </c>
      <c r="BG329" s="4">
        <v>8.0000000000000004E-4</v>
      </c>
      <c r="BH329" s="4">
        <v>9.0800000000000006E-2</v>
      </c>
      <c r="BI329" s="2">
        <v>7.29</v>
      </c>
      <c r="BJ329" s="7">
        <v>-1560000</v>
      </c>
      <c r="BK329" s="4">
        <v>4.7300000000000002E-2</v>
      </c>
      <c r="BL329" s="1">
        <v>605</v>
      </c>
      <c r="BM329" s="7">
        <v>135000</v>
      </c>
      <c r="BN329" s="7">
        <v>515000</v>
      </c>
      <c r="BO329" s="4">
        <v>2.8999999999999998E-3</v>
      </c>
      <c r="BP329" s="7">
        <v>4</v>
      </c>
      <c r="BQ329" s="7">
        <v>3</v>
      </c>
      <c r="BR329" s="7">
        <v>5</v>
      </c>
      <c r="BS329" s="7">
        <v>2</v>
      </c>
      <c r="BT329" s="7">
        <v>4</v>
      </c>
    </row>
    <row r="330" spans="1:72" x14ac:dyDescent="0.25">
      <c r="A330" s="7">
        <v>945</v>
      </c>
      <c r="B330" t="s">
        <v>318</v>
      </c>
      <c r="C330" s="7">
        <v>519</v>
      </c>
      <c r="D330" s="7">
        <v>537</v>
      </c>
      <c r="E330" s="5">
        <v>88.526911929999997</v>
      </c>
      <c r="F330" s="5">
        <v>86.591049690000006</v>
      </c>
      <c r="G330" s="6">
        <v>25.706250669999999</v>
      </c>
      <c r="H330" s="6">
        <v>27.472456000000001</v>
      </c>
      <c r="I330" s="6">
        <v>25.07641447</v>
      </c>
      <c r="J330" s="6">
        <v>1.0955496060000001</v>
      </c>
      <c r="K330" s="6">
        <v>1.201637321</v>
      </c>
      <c r="L330" s="6">
        <v>0.40844292399999998</v>
      </c>
      <c r="M330" s="6">
        <v>0.96648044700000002</v>
      </c>
      <c r="N330" s="6">
        <v>0.79846153799999997</v>
      </c>
      <c r="O330" s="6">
        <v>0.86982365299999997</v>
      </c>
      <c r="P330" s="6">
        <v>2.0678977039999999</v>
      </c>
      <c r="Q330" s="6">
        <v>0.166292839</v>
      </c>
      <c r="R330" s="6">
        <v>2.1867500000000002E-2</v>
      </c>
      <c r="S330" s="7">
        <v>-864</v>
      </c>
      <c r="T330" s="7">
        <v>75</v>
      </c>
      <c r="U330" s="4">
        <v>-182.24369999999999</v>
      </c>
      <c r="V330" s="4">
        <v>294.95530000000002</v>
      </c>
      <c r="W330" s="7">
        <v>-917</v>
      </c>
      <c r="X330" s="7">
        <v>-39</v>
      </c>
      <c r="Y330" s="4">
        <v>-781.67179999999996</v>
      </c>
      <c r="Z330" s="4">
        <v>177.49010000000001</v>
      </c>
      <c r="AA330" s="4">
        <v>599.428</v>
      </c>
      <c r="AB330" s="4">
        <v>9415.52</v>
      </c>
      <c r="AC330" s="4">
        <v>8166.44</v>
      </c>
      <c r="AD330" s="2">
        <v>20527.7</v>
      </c>
      <c r="AE330" s="2">
        <v>20097.66</v>
      </c>
      <c r="AF330" s="4">
        <v>2662.3</v>
      </c>
      <c r="AG330" s="4">
        <v>59.569200000000002</v>
      </c>
      <c r="AH330" s="4">
        <v>63.806199999999997</v>
      </c>
      <c r="AI330" s="4">
        <v>48.809199999999997</v>
      </c>
      <c r="AJ330" s="4">
        <v>60.286499999999997</v>
      </c>
      <c r="AK330" s="4">
        <v>65.381500000000003</v>
      </c>
      <c r="AL330" s="4">
        <v>80.594099999999997</v>
      </c>
      <c r="AM330" s="4">
        <v>38.04</v>
      </c>
      <c r="AN330" s="4">
        <v>46.473799999999997</v>
      </c>
      <c r="AO330" s="4">
        <v>44.9846</v>
      </c>
      <c r="AP330" s="4">
        <v>48.6995</v>
      </c>
      <c r="AQ330" s="4">
        <v>41.967700000000001</v>
      </c>
      <c r="AR330" s="4">
        <v>47.495899999999999</v>
      </c>
      <c r="AS330" s="4">
        <v>18.692299999999999</v>
      </c>
      <c r="AT330" s="4">
        <v>38.5242</v>
      </c>
      <c r="AU330" s="4">
        <v>15.6431</v>
      </c>
      <c r="AV330" s="4">
        <v>35.452300000000001</v>
      </c>
      <c r="AW330" s="4">
        <v>66.444599999999994</v>
      </c>
      <c r="AX330" s="4">
        <v>79.028300000000002</v>
      </c>
      <c r="AY330" s="4">
        <v>55.141500000000001</v>
      </c>
      <c r="AZ330" s="4">
        <v>57.985500000000002</v>
      </c>
      <c r="BA330" s="4">
        <v>49.304600000000001</v>
      </c>
      <c r="BB330" s="4">
        <v>50.253100000000003</v>
      </c>
      <c r="BC330" s="4">
        <v>63.5015</v>
      </c>
      <c r="BD330" s="4">
        <v>66.9709</v>
      </c>
      <c r="BE330" s="7">
        <v>29100</v>
      </c>
      <c r="BF330" s="3">
        <v>0.89700000000000002</v>
      </c>
      <c r="BG330" s="4">
        <v>1E-3</v>
      </c>
      <c r="BH330" s="4">
        <v>8.9300000000000004E-2</v>
      </c>
      <c r="BI330" s="2">
        <v>7.07</v>
      </c>
      <c r="BJ330" s="7">
        <v>1390000</v>
      </c>
      <c r="BK330" s="4">
        <v>4.36E-2</v>
      </c>
      <c r="BL330" s="1">
        <v>641</v>
      </c>
      <c r="BM330" s="7">
        <v>126000</v>
      </c>
      <c r="BN330" s="7">
        <v>479000</v>
      </c>
      <c r="BO330" s="4">
        <v>2.7000000000000001E-3</v>
      </c>
      <c r="BP330" s="7">
        <v>4</v>
      </c>
      <c r="BQ330" s="7">
        <v>3</v>
      </c>
      <c r="BR330" s="7">
        <v>5</v>
      </c>
      <c r="BS330" s="7">
        <v>2</v>
      </c>
      <c r="BT330" s="7">
        <v>4</v>
      </c>
    </row>
    <row r="331" spans="1:72" x14ac:dyDescent="0.25">
      <c r="A331" s="7">
        <v>978</v>
      </c>
      <c r="B331" t="s">
        <v>319</v>
      </c>
      <c r="C331" s="7">
        <v>209</v>
      </c>
      <c r="D331" s="7">
        <v>219</v>
      </c>
      <c r="E331" s="5">
        <v>56.183766179999999</v>
      </c>
      <c r="F331" s="5">
        <v>54.188899650000003</v>
      </c>
      <c r="G331" s="6">
        <v>16.312788380000001</v>
      </c>
      <c r="H331" s="6">
        <v>17.277177980000001</v>
      </c>
      <c r="I331" s="6">
        <v>15.668530410000001</v>
      </c>
      <c r="J331" s="6">
        <v>1.1026674190000001</v>
      </c>
      <c r="K331" s="6">
        <v>1.2018922809999999</v>
      </c>
      <c r="L331" s="6">
        <v>0.42136365399999998</v>
      </c>
      <c r="M331" s="6">
        <v>0.95433789999999996</v>
      </c>
      <c r="N331" s="6">
        <v>0.64506172799999995</v>
      </c>
      <c r="O331" s="6">
        <v>0.89440760900000005</v>
      </c>
      <c r="P331" s="6">
        <v>0.62358313899999995</v>
      </c>
      <c r="Q331" s="6">
        <v>0.16188309100000001</v>
      </c>
      <c r="R331" s="6">
        <v>3.5506101999999998E-2</v>
      </c>
      <c r="S331" s="7">
        <v>82</v>
      </c>
      <c r="T331" s="7">
        <v>738</v>
      </c>
      <c r="U331" s="4">
        <v>394.24400000000003</v>
      </c>
      <c r="V331" s="4">
        <v>156.18709999999999</v>
      </c>
      <c r="W331" s="7">
        <v>74</v>
      </c>
      <c r="X331" s="7">
        <v>1125</v>
      </c>
      <c r="Y331" s="4">
        <v>398.5478</v>
      </c>
      <c r="Z331" s="4">
        <v>347.16399999999999</v>
      </c>
      <c r="AA331" s="4">
        <v>4.3037999999999998</v>
      </c>
      <c r="AB331" s="4">
        <v>6143.41</v>
      </c>
      <c r="AC331" s="4">
        <v>2037.04</v>
      </c>
      <c r="AD331" s="2">
        <v>6141.69</v>
      </c>
      <c r="AE331" s="2">
        <v>6141.9</v>
      </c>
      <c r="AF331" s="4">
        <v>2036.82</v>
      </c>
      <c r="AG331" s="4">
        <v>91.592600000000004</v>
      </c>
      <c r="AH331" s="4">
        <v>57.545099999999998</v>
      </c>
      <c r="AI331" s="4">
        <v>84.947500000000005</v>
      </c>
      <c r="AJ331" s="4">
        <v>62.0411</v>
      </c>
      <c r="AK331" s="4">
        <v>106.25620000000001</v>
      </c>
      <c r="AL331" s="4">
        <v>76.276300000000006</v>
      </c>
      <c r="AM331" s="4">
        <v>42.697499999999998</v>
      </c>
      <c r="AN331" s="4">
        <v>55.746699999999997</v>
      </c>
      <c r="AO331" s="4">
        <v>48.981499999999997</v>
      </c>
      <c r="AP331" s="4">
        <v>51.0807</v>
      </c>
      <c r="AQ331" s="4">
        <v>40.567900000000002</v>
      </c>
      <c r="AR331" s="4">
        <v>54.9146</v>
      </c>
      <c r="AS331" s="4">
        <v>55.777799999999999</v>
      </c>
      <c r="AT331" s="4">
        <v>46.208199999999998</v>
      </c>
      <c r="AU331" s="4">
        <v>46.169800000000002</v>
      </c>
      <c r="AV331" s="4">
        <v>48.145400000000002</v>
      </c>
      <c r="AW331" s="4">
        <v>105.8364</v>
      </c>
      <c r="AX331" s="4">
        <v>74.542900000000003</v>
      </c>
      <c r="AY331" s="4">
        <v>83.080200000000005</v>
      </c>
      <c r="AZ331" s="4">
        <v>55.544400000000003</v>
      </c>
      <c r="BA331" s="4">
        <v>66.941400000000002</v>
      </c>
      <c r="BB331" s="4">
        <v>47.171199999999999</v>
      </c>
      <c r="BC331" s="4">
        <v>82.012299999999996</v>
      </c>
      <c r="BD331" s="4">
        <v>56.417900000000003</v>
      </c>
      <c r="BE331" s="7">
        <v>19700</v>
      </c>
      <c r="BF331" s="3">
        <v>0.82499999999999996</v>
      </c>
      <c r="BG331" s="4">
        <v>1.9E-3</v>
      </c>
      <c r="BH331" s="4">
        <v>4.2799999999999998E-2</v>
      </c>
      <c r="BI331" s="2">
        <v>6.4</v>
      </c>
      <c r="BJ331" s="7">
        <v>2350000</v>
      </c>
      <c r="BK331" s="4">
        <v>1.3599999999999999E-2</v>
      </c>
      <c r="BL331" s="1">
        <v>330</v>
      </c>
      <c r="BM331" s="7">
        <v>49800</v>
      </c>
      <c r="BN331" s="7">
        <v>182000</v>
      </c>
      <c r="BO331" s="4">
        <v>3.3999999999999998E-3</v>
      </c>
      <c r="BP331" s="7">
        <v>5</v>
      </c>
      <c r="BQ331" s="7">
        <v>4</v>
      </c>
      <c r="BR331" s="7">
        <v>2</v>
      </c>
      <c r="BS331" s="7">
        <v>4</v>
      </c>
      <c r="BT331" s="7">
        <v>4</v>
      </c>
    </row>
    <row r="332" spans="1:72" x14ac:dyDescent="0.25">
      <c r="A332" s="7">
        <v>1144</v>
      </c>
      <c r="B332" t="s">
        <v>320</v>
      </c>
      <c r="C332" s="7">
        <v>751</v>
      </c>
      <c r="D332" s="7">
        <v>892</v>
      </c>
      <c r="E332" s="5">
        <v>139.63961029999999</v>
      </c>
      <c r="F332" s="5">
        <v>112.8553711</v>
      </c>
      <c r="G332" s="6">
        <v>30.922530590000001</v>
      </c>
      <c r="H332" s="6">
        <v>38.198796919999999</v>
      </c>
      <c r="I332" s="6">
        <v>26.696230979999999</v>
      </c>
      <c r="J332" s="6">
        <v>1.4308685350000001</v>
      </c>
      <c r="K332" s="6">
        <v>2.0661766789999998</v>
      </c>
      <c r="L332" s="6">
        <v>0.71524263200000004</v>
      </c>
      <c r="M332" s="6">
        <v>0.84192825100000002</v>
      </c>
      <c r="N332" s="6">
        <v>0.55506282299999998</v>
      </c>
      <c r="O332" s="6">
        <v>0.74097803600000001</v>
      </c>
      <c r="P332" s="6">
        <v>2.94343865</v>
      </c>
      <c r="Q332" s="6">
        <v>0.18052348300000001</v>
      </c>
      <c r="R332" s="6">
        <v>0.191809753</v>
      </c>
      <c r="S332" s="7">
        <v>-809</v>
      </c>
      <c r="T332" s="7">
        <v>62</v>
      </c>
      <c r="U332" s="4">
        <v>-356.39550000000003</v>
      </c>
      <c r="V332" s="4">
        <v>230.6165</v>
      </c>
      <c r="W332" s="7">
        <v>-923</v>
      </c>
      <c r="X332" s="7">
        <v>-544</v>
      </c>
      <c r="Y332" s="4">
        <v>-794.02819999999997</v>
      </c>
      <c r="Z332" s="4">
        <v>67.2834</v>
      </c>
      <c r="AA332" s="4">
        <v>437.63279999999997</v>
      </c>
      <c r="AB332" s="4">
        <v>22584.27</v>
      </c>
      <c r="AC332" s="4">
        <v>24124.02</v>
      </c>
      <c r="AD332" s="2">
        <v>19905.29</v>
      </c>
      <c r="AE332" s="2">
        <v>17967.2</v>
      </c>
      <c r="AF332" s="4">
        <v>2439.37</v>
      </c>
      <c r="AG332" s="4">
        <v>5.3954000000000004</v>
      </c>
      <c r="AH332" s="4">
        <v>26.287299999999998</v>
      </c>
      <c r="AI332" s="4">
        <v>5.1440999999999999</v>
      </c>
      <c r="AJ332" s="4">
        <v>26.242699999999999</v>
      </c>
      <c r="AK332" s="4">
        <v>5.9069000000000003</v>
      </c>
      <c r="AL332" s="4">
        <v>28.032699999999998</v>
      </c>
      <c r="AM332" s="4">
        <v>10.935700000000001</v>
      </c>
      <c r="AN332" s="4">
        <v>36.639600000000002</v>
      </c>
      <c r="AO332" s="4">
        <v>7.3244999999999996</v>
      </c>
      <c r="AP332" s="4">
        <v>30.884699999999999</v>
      </c>
      <c r="AQ332" s="4">
        <v>12.4582</v>
      </c>
      <c r="AR332" s="4">
        <v>39.840699999999998</v>
      </c>
      <c r="AS332" s="4">
        <v>8.8949999999999996</v>
      </c>
      <c r="AT332" s="4">
        <v>32.365699999999997</v>
      </c>
      <c r="AU332" s="4">
        <v>8.1796000000000006</v>
      </c>
      <c r="AV332" s="4">
        <v>30.801100000000002</v>
      </c>
      <c r="AW332" s="4">
        <v>6.6577999999999999</v>
      </c>
      <c r="AX332" s="4">
        <v>30.118099999999998</v>
      </c>
      <c r="AY332" s="4">
        <v>9.6732999999999993</v>
      </c>
      <c r="AZ332" s="4">
        <v>33.307299999999998</v>
      </c>
      <c r="BA332" s="4">
        <v>8.6037999999999997</v>
      </c>
      <c r="BB332" s="4">
        <v>32.0304</v>
      </c>
      <c r="BC332" s="4">
        <v>11.349600000000001</v>
      </c>
      <c r="BD332" s="4">
        <v>36.982900000000001</v>
      </c>
      <c r="BE332" s="7">
        <v>14700</v>
      </c>
      <c r="BF332" s="3">
        <v>0.90800000000000003</v>
      </c>
      <c r="BG332" s="4">
        <v>4.0000000000000002E-4</v>
      </c>
      <c r="BH332" s="4">
        <v>5.0999999999999997E-2</v>
      </c>
      <c r="BI332" s="2">
        <v>7.9</v>
      </c>
      <c r="BJ332" s="7">
        <v>629000</v>
      </c>
      <c r="BK332" s="4">
        <v>1.9099999999999999E-2</v>
      </c>
      <c r="BL332" s="1">
        <v>390</v>
      </c>
      <c r="BM332" s="7">
        <v>79500</v>
      </c>
      <c r="BN332" s="7">
        <v>303000</v>
      </c>
      <c r="BO332" s="4">
        <v>1.1999999999999999E-3</v>
      </c>
      <c r="BP332" s="7">
        <v>3</v>
      </c>
      <c r="BQ332" s="7">
        <v>4</v>
      </c>
      <c r="BR332" s="7">
        <v>5</v>
      </c>
      <c r="BS332" s="7">
        <v>2</v>
      </c>
      <c r="BT332" s="7">
        <v>4</v>
      </c>
    </row>
    <row r="333" spans="1:72" x14ac:dyDescent="0.25">
      <c r="A333" s="7">
        <v>1178</v>
      </c>
      <c r="B333" t="s">
        <v>321</v>
      </c>
      <c r="C333" s="7">
        <v>243</v>
      </c>
      <c r="D333" s="7">
        <v>257</v>
      </c>
      <c r="E333" s="5">
        <v>62.284271250000003</v>
      </c>
      <c r="F333" s="5">
        <v>58.96805818</v>
      </c>
      <c r="G333" s="6">
        <v>17.589690430000001</v>
      </c>
      <c r="H333" s="6">
        <v>20.87146542</v>
      </c>
      <c r="I333" s="6">
        <v>15.04825492</v>
      </c>
      <c r="J333" s="6">
        <v>1.3869691550000001</v>
      </c>
      <c r="K333" s="6">
        <v>1.2704004449999999</v>
      </c>
      <c r="L333" s="6">
        <v>0.692938634</v>
      </c>
      <c r="M333" s="6">
        <v>0.94552529200000002</v>
      </c>
      <c r="N333" s="6">
        <v>0.71470588199999996</v>
      </c>
      <c r="O333" s="6">
        <v>0.87817786099999995</v>
      </c>
      <c r="P333" s="6">
        <v>1.951394539</v>
      </c>
      <c r="Q333" s="6">
        <v>0.16959911999999999</v>
      </c>
      <c r="R333" s="6">
        <v>5.3243185999999998E-2</v>
      </c>
      <c r="S333" s="7">
        <v>88</v>
      </c>
      <c r="T333" s="7">
        <v>1232</v>
      </c>
      <c r="U333" s="4">
        <v>663.32510000000002</v>
      </c>
      <c r="V333" s="4">
        <v>301.41520000000003</v>
      </c>
      <c r="W333" s="7">
        <v>37</v>
      </c>
      <c r="X333" s="7">
        <v>686</v>
      </c>
      <c r="Y333" s="4">
        <v>281.65980000000002</v>
      </c>
      <c r="Z333" s="4">
        <v>117.18680000000001</v>
      </c>
      <c r="AA333" s="4">
        <v>381.6653</v>
      </c>
      <c r="AB333" s="4">
        <v>5275.67</v>
      </c>
      <c r="AC333" s="4">
        <v>2025.25</v>
      </c>
      <c r="AD333" s="2">
        <v>5269.77</v>
      </c>
      <c r="AE333" s="2">
        <v>5269.93</v>
      </c>
      <c r="AF333" s="4">
        <v>2024.72</v>
      </c>
      <c r="AG333" s="4">
        <v>76.338200000000001</v>
      </c>
      <c r="AH333" s="4">
        <v>46.186599999999999</v>
      </c>
      <c r="AI333" s="4">
        <v>49.076500000000003</v>
      </c>
      <c r="AJ333" s="4">
        <v>47.004399999999997</v>
      </c>
      <c r="AK333" s="4">
        <v>110.56180000000001</v>
      </c>
      <c r="AL333" s="4">
        <v>77.255499999999998</v>
      </c>
      <c r="AM333" s="4">
        <v>50.020600000000002</v>
      </c>
      <c r="AN333" s="4">
        <v>41.9161</v>
      </c>
      <c r="AO333" s="4">
        <v>73.064700000000002</v>
      </c>
      <c r="AP333" s="4">
        <v>55.491900000000001</v>
      </c>
      <c r="AQ333" s="4">
        <v>54.902900000000002</v>
      </c>
      <c r="AR333" s="4">
        <v>43.264600000000002</v>
      </c>
      <c r="AS333" s="4">
        <v>80.347099999999998</v>
      </c>
      <c r="AT333" s="4">
        <v>48.622</v>
      </c>
      <c r="AU333" s="4">
        <v>55.217599999999997</v>
      </c>
      <c r="AV333" s="4">
        <v>48.587899999999998</v>
      </c>
      <c r="AW333" s="4">
        <v>109.6853</v>
      </c>
      <c r="AX333" s="4">
        <v>74.038200000000003</v>
      </c>
      <c r="AY333" s="4">
        <v>89.835300000000004</v>
      </c>
      <c r="AZ333" s="4">
        <v>60.604399999999998</v>
      </c>
      <c r="BA333" s="4">
        <v>84.861800000000002</v>
      </c>
      <c r="BB333" s="4">
        <v>49.143099999999997</v>
      </c>
      <c r="BC333" s="4">
        <v>72.288200000000003</v>
      </c>
      <c r="BD333" s="4">
        <v>52.391500000000001</v>
      </c>
      <c r="BE333" s="7">
        <v>58200</v>
      </c>
      <c r="BF333" s="3">
        <v>0.71199999999999997</v>
      </c>
      <c r="BG333" s="4">
        <v>1.8E-3</v>
      </c>
      <c r="BH333" s="4">
        <v>2.29E-2</v>
      </c>
      <c r="BI333" s="2">
        <v>6.47</v>
      </c>
      <c r="BJ333" s="7">
        <v>4610000</v>
      </c>
      <c r="BK333" s="4">
        <v>8.3999999999999995E-3</v>
      </c>
      <c r="BL333" s="1">
        <v>554</v>
      </c>
      <c r="BM333" s="7">
        <v>100000</v>
      </c>
      <c r="BN333" s="7">
        <v>343000</v>
      </c>
      <c r="BO333" s="4">
        <v>2.5000000000000001E-3</v>
      </c>
      <c r="BP333" s="7">
        <v>4</v>
      </c>
      <c r="BQ333" s="7">
        <v>3</v>
      </c>
      <c r="BR333" s="7">
        <v>4</v>
      </c>
      <c r="BS333" s="7">
        <v>3</v>
      </c>
      <c r="BT333" s="7">
        <v>4</v>
      </c>
    </row>
    <row r="334" spans="1:72" x14ac:dyDescent="0.25">
      <c r="A334" s="7">
        <v>1269</v>
      </c>
      <c r="B334" t="s">
        <v>252</v>
      </c>
      <c r="C334" s="7">
        <v>308</v>
      </c>
      <c r="D334" s="7">
        <v>354</v>
      </c>
      <c r="E334" s="5">
        <v>82.769552619999999</v>
      </c>
      <c r="F334" s="5">
        <v>74.690765810000002</v>
      </c>
      <c r="G334" s="6">
        <v>19.80297401</v>
      </c>
      <c r="H334" s="6">
        <v>26.69063491</v>
      </c>
      <c r="I334" s="6">
        <v>16.508278499999999</v>
      </c>
      <c r="J334" s="6">
        <v>1.616803043</v>
      </c>
      <c r="K334" s="6">
        <v>1.770030032</v>
      </c>
      <c r="L334" s="6">
        <v>0.78578123600000005</v>
      </c>
      <c r="M334" s="6">
        <v>0.87005649699999998</v>
      </c>
      <c r="N334" s="6">
        <v>0.61111111100000004</v>
      </c>
      <c r="O334" s="6">
        <v>0.69378795500000001</v>
      </c>
      <c r="P334" s="6">
        <v>4.0484465409999997</v>
      </c>
      <c r="Q334" s="6">
        <v>0.199319518</v>
      </c>
      <c r="R334" s="6">
        <v>9.7605781000000003E-2</v>
      </c>
      <c r="S334" s="7">
        <v>63</v>
      </c>
      <c r="T334" s="7">
        <v>1103</v>
      </c>
      <c r="U334" s="4">
        <v>474.4058</v>
      </c>
      <c r="V334" s="4">
        <v>240.3886</v>
      </c>
      <c r="W334" s="7">
        <v>83</v>
      </c>
      <c r="X334" s="7">
        <v>566</v>
      </c>
      <c r="Y334" s="4">
        <v>231.0051</v>
      </c>
      <c r="Z334" s="4">
        <v>82.395399999999995</v>
      </c>
      <c r="AA334" s="4">
        <v>243.4007</v>
      </c>
      <c r="AB334" s="4">
        <v>3487.32</v>
      </c>
      <c r="AC334" s="4">
        <v>2211.9299999999998</v>
      </c>
      <c r="AD334" s="2">
        <v>255423.22</v>
      </c>
      <c r="AE334" s="2">
        <v>291721.15999999997</v>
      </c>
      <c r="AF334" s="4">
        <v>236.91890000000001</v>
      </c>
      <c r="AG334" s="4">
        <v>81.726200000000006</v>
      </c>
      <c r="AH334" s="4">
        <v>52.559699999999999</v>
      </c>
      <c r="AI334" s="4">
        <v>42.3095</v>
      </c>
      <c r="AJ334" s="4">
        <v>39.5334</v>
      </c>
      <c r="AK334" s="4">
        <v>87.930599999999998</v>
      </c>
      <c r="AL334" s="4">
        <v>69.311599999999999</v>
      </c>
      <c r="AM334" s="4">
        <v>49.281700000000001</v>
      </c>
      <c r="AN334" s="4">
        <v>46.762999999999998</v>
      </c>
      <c r="AO334" s="4">
        <v>62.464300000000001</v>
      </c>
      <c r="AP334" s="4">
        <v>49.409700000000001</v>
      </c>
      <c r="AQ334" s="4">
        <v>45.067500000000003</v>
      </c>
      <c r="AR334" s="4">
        <v>45.568300000000001</v>
      </c>
      <c r="AS334" s="4">
        <v>69.120999999999995</v>
      </c>
      <c r="AT334" s="4">
        <v>50.652000000000001</v>
      </c>
      <c r="AU334" s="4">
        <v>48.331299999999999</v>
      </c>
      <c r="AV334" s="4">
        <v>53.608800000000002</v>
      </c>
      <c r="AW334" s="4">
        <v>80.670599999999993</v>
      </c>
      <c r="AX334" s="4">
        <v>68.244399999999999</v>
      </c>
      <c r="AY334" s="4">
        <v>54.896799999999999</v>
      </c>
      <c r="AZ334" s="4">
        <v>45.718200000000003</v>
      </c>
      <c r="BA334" s="4">
        <v>93.644800000000004</v>
      </c>
      <c r="BB334" s="4">
        <v>53.778399999999998</v>
      </c>
      <c r="BC334" s="4">
        <v>55.841299999999997</v>
      </c>
      <c r="BD334" s="4">
        <v>50.443199999999997</v>
      </c>
      <c r="BE334" s="7">
        <v>33100</v>
      </c>
      <c r="BF334" s="3">
        <v>0.69799999999999995</v>
      </c>
      <c r="BG334" s="4">
        <v>1.1999999999999999E-3</v>
      </c>
      <c r="BH334" s="4">
        <v>3.15E-2</v>
      </c>
      <c r="BI334" s="2">
        <v>6.88</v>
      </c>
      <c r="BJ334" s="7">
        <v>-1280000</v>
      </c>
      <c r="BK334" s="4">
        <v>1.17E-2</v>
      </c>
      <c r="BL334" s="1">
        <v>337</v>
      </c>
      <c r="BM334" s="7">
        <v>54200</v>
      </c>
      <c r="BN334" s="7">
        <v>184000</v>
      </c>
      <c r="BO334" s="4">
        <v>2.2000000000000001E-3</v>
      </c>
      <c r="BP334" s="7">
        <v>4</v>
      </c>
      <c r="BQ334" s="7">
        <v>5</v>
      </c>
      <c r="BR334" s="7">
        <v>4</v>
      </c>
      <c r="BS334" s="7">
        <v>3</v>
      </c>
      <c r="BT334" s="7">
        <v>4</v>
      </c>
    </row>
    <row r="335" spans="1:72" x14ac:dyDescent="0.25">
      <c r="A335" s="7">
        <v>1293</v>
      </c>
      <c r="B335" t="s">
        <v>253</v>
      </c>
      <c r="C335" s="7">
        <v>350</v>
      </c>
      <c r="D335" s="7">
        <v>362</v>
      </c>
      <c r="E335" s="5">
        <v>80.769552619999999</v>
      </c>
      <c r="F335" s="5">
        <v>76.828789549999996</v>
      </c>
      <c r="G335" s="6">
        <v>21.11004123</v>
      </c>
      <c r="H335" s="6">
        <v>30.090035780000001</v>
      </c>
      <c r="I335" s="6">
        <v>15.159208059999999</v>
      </c>
      <c r="J335" s="6">
        <v>1.9849345460000001</v>
      </c>
      <c r="K335" s="6">
        <v>1.4832605510000001</v>
      </c>
      <c r="L335" s="6">
        <v>0.86382327400000003</v>
      </c>
      <c r="M335" s="6">
        <v>0.96685082899999997</v>
      </c>
      <c r="N335" s="6">
        <v>0.68359375</v>
      </c>
      <c r="O335" s="6">
        <v>0.74512635900000002</v>
      </c>
      <c r="P335" s="6">
        <v>6.5168287820000002</v>
      </c>
      <c r="Q335" s="6">
        <v>0.20224021</v>
      </c>
      <c r="R335" s="6">
        <v>4.8790206000000003E-2</v>
      </c>
      <c r="S335" s="7">
        <v>154</v>
      </c>
      <c r="T335" s="7">
        <v>1083</v>
      </c>
      <c r="U335" s="4">
        <v>764.69140000000004</v>
      </c>
      <c r="V335" s="4">
        <v>336.4033</v>
      </c>
      <c r="W335" s="7">
        <v>156</v>
      </c>
      <c r="X335" s="7">
        <v>1056</v>
      </c>
      <c r="Y335" s="4">
        <v>584.6481</v>
      </c>
      <c r="Z335" s="4">
        <v>400.79689999999999</v>
      </c>
      <c r="AA335" s="4">
        <v>180.04329999999999</v>
      </c>
      <c r="AB335" s="4">
        <v>11944.68</v>
      </c>
      <c r="AC335" s="4">
        <v>5804.98</v>
      </c>
      <c r="AD335" s="2">
        <v>792582.54</v>
      </c>
      <c r="AE335" s="2">
        <v>776461.39</v>
      </c>
      <c r="AF335" s="4">
        <v>136.55959999999999</v>
      </c>
      <c r="AG335" s="4">
        <v>78.4863</v>
      </c>
      <c r="AH335" s="4">
        <v>50.974400000000003</v>
      </c>
      <c r="AI335" s="4">
        <v>48.968800000000002</v>
      </c>
      <c r="AJ335" s="4">
        <v>62.847000000000001</v>
      </c>
      <c r="AK335" s="4">
        <v>118.0859</v>
      </c>
      <c r="AL335" s="4">
        <v>84.962000000000003</v>
      </c>
      <c r="AM335" s="4">
        <v>50.072299999999998</v>
      </c>
      <c r="AN335" s="4">
        <v>49.557899999999997</v>
      </c>
      <c r="AO335" s="4">
        <v>64.535200000000003</v>
      </c>
      <c r="AP335" s="4">
        <v>50.861899999999999</v>
      </c>
      <c r="AQ335" s="4">
        <v>41.808599999999998</v>
      </c>
      <c r="AR335" s="4">
        <v>43.890799999999999</v>
      </c>
      <c r="AS335" s="4">
        <v>29.845700000000001</v>
      </c>
      <c r="AT335" s="4">
        <v>37.1905</v>
      </c>
      <c r="AU335" s="4">
        <v>18.197299999999998</v>
      </c>
      <c r="AV335" s="4">
        <v>36.172199999999997</v>
      </c>
      <c r="AW335" s="4">
        <v>121.15819999999999</v>
      </c>
      <c r="AX335" s="4">
        <v>89.239800000000002</v>
      </c>
      <c r="AY335" s="4">
        <v>58.640599999999999</v>
      </c>
      <c r="AZ335" s="4">
        <v>66.713899999999995</v>
      </c>
      <c r="BA335" s="4">
        <v>81.517600000000002</v>
      </c>
      <c r="BB335" s="4">
        <v>48.785499999999999</v>
      </c>
      <c r="BC335" s="4">
        <v>55.849600000000002</v>
      </c>
      <c r="BD335" s="4">
        <v>60.892400000000002</v>
      </c>
      <c r="BE335" s="7">
        <v>36700</v>
      </c>
      <c r="BF335" s="3">
        <v>0.88</v>
      </c>
      <c r="BG335" s="4">
        <v>1.1999999999999999E-3</v>
      </c>
      <c r="BH335" s="4">
        <v>8.6300000000000002E-2</v>
      </c>
      <c r="BI335" s="2">
        <v>6.83</v>
      </c>
      <c r="BJ335" s="7">
        <v>366000</v>
      </c>
      <c r="BK335" s="4">
        <v>4.1300000000000003E-2</v>
      </c>
      <c r="BL335" s="1">
        <v>577</v>
      </c>
      <c r="BM335" s="7">
        <v>128000</v>
      </c>
      <c r="BN335" s="7">
        <v>481000</v>
      </c>
      <c r="BO335" s="4">
        <v>3.5000000000000001E-3</v>
      </c>
      <c r="BP335" s="7">
        <v>4</v>
      </c>
      <c r="BQ335" s="7">
        <v>5</v>
      </c>
      <c r="BR335" s="7">
        <v>4</v>
      </c>
      <c r="BS335" s="7">
        <v>3</v>
      </c>
      <c r="BT335" s="7">
        <v>4</v>
      </c>
    </row>
    <row r="336" spans="1:72" x14ac:dyDescent="0.25">
      <c r="A336" s="7">
        <v>1324</v>
      </c>
      <c r="B336" t="s">
        <v>322</v>
      </c>
      <c r="C336" s="7">
        <v>459</v>
      </c>
      <c r="D336" s="7">
        <v>483</v>
      </c>
      <c r="E336" s="5">
        <v>88.124891680000005</v>
      </c>
      <c r="F336" s="5">
        <v>81.651602400000002</v>
      </c>
      <c r="G336" s="6">
        <v>24.174717189999999</v>
      </c>
      <c r="H336" s="6">
        <v>28.149857220000001</v>
      </c>
      <c r="I336" s="6">
        <v>21.233706160000001</v>
      </c>
      <c r="J336" s="6">
        <v>1.3257156809999999</v>
      </c>
      <c r="K336" s="6">
        <v>1.346401674</v>
      </c>
      <c r="L336" s="6">
        <v>0.65651892700000003</v>
      </c>
      <c r="M336" s="6">
        <v>0.95031055900000005</v>
      </c>
      <c r="N336" s="6">
        <v>0.63310344799999996</v>
      </c>
      <c r="O336" s="6">
        <v>0.86515341300000004</v>
      </c>
      <c r="P336" s="6">
        <v>3.0226653250000002</v>
      </c>
      <c r="Q336" s="6">
        <v>0.168929476</v>
      </c>
      <c r="R336" s="6">
        <v>7.3455855E-2</v>
      </c>
      <c r="S336" s="7">
        <v>25</v>
      </c>
      <c r="T336" s="7">
        <v>648</v>
      </c>
      <c r="U336" s="4">
        <v>282.10680000000002</v>
      </c>
      <c r="V336" s="4">
        <v>102.86020000000001</v>
      </c>
      <c r="W336" s="7">
        <v>32</v>
      </c>
      <c r="X336" s="7">
        <v>2336</v>
      </c>
      <c r="Y336" s="4">
        <v>352.67290000000003</v>
      </c>
      <c r="Z336" s="4">
        <v>503.88139999999999</v>
      </c>
      <c r="AA336" s="4">
        <v>70.566199999999995</v>
      </c>
      <c r="AB336" s="4">
        <v>6698.88</v>
      </c>
      <c r="AC336" s="4">
        <v>6694.71</v>
      </c>
      <c r="AD336" s="2">
        <v>3377.99</v>
      </c>
      <c r="AE336" s="2">
        <v>3722.84</v>
      </c>
      <c r="AF336" s="4">
        <v>1736.96</v>
      </c>
      <c r="AG336" s="4">
        <v>83.503399999999999</v>
      </c>
      <c r="AH336" s="4">
        <v>59.900799999999997</v>
      </c>
      <c r="AI336" s="4">
        <v>70.551699999999997</v>
      </c>
      <c r="AJ336" s="4">
        <v>58.614899999999999</v>
      </c>
      <c r="AK336" s="4">
        <v>106.83450000000001</v>
      </c>
      <c r="AL336" s="4">
        <v>78.6327</v>
      </c>
      <c r="AM336" s="4">
        <v>53.2455</v>
      </c>
      <c r="AN336" s="4">
        <v>47.335000000000001</v>
      </c>
      <c r="AO336" s="4">
        <v>62.689700000000002</v>
      </c>
      <c r="AP336" s="4">
        <v>51.209200000000003</v>
      </c>
      <c r="AQ336" s="4">
        <v>56.991700000000002</v>
      </c>
      <c r="AR336" s="4">
        <v>49.242400000000004</v>
      </c>
      <c r="AS336" s="4">
        <v>46.617899999999999</v>
      </c>
      <c r="AT336" s="4">
        <v>37.875599999999999</v>
      </c>
      <c r="AU336" s="4">
        <v>28.291</v>
      </c>
      <c r="AV336" s="4">
        <v>34.1892</v>
      </c>
      <c r="AW336" s="4">
        <v>109.33240000000001</v>
      </c>
      <c r="AX336" s="4">
        <v>78.856099999999998</v>
      </c>
      <c r="AY336" s="4">
        <v>58.933799999999998</v>
      </c>
      <c r="AZ336" s="4">
        <v>45.190800000000003</v>
      </c>
      <c r="BA336" s="4">
        <v>61.0717</v>
      </c>
      <c r="BB336" s="4">
        <v>47.3735</v>
      </c>
      <c r="BC336" s="4">
        <v>70.376599999999996</v>
      </c>
      <c r="BD336" s="4">
        <v>50.056699999999999</v>
      </c>
      <c r="BE336" s="7">
        <v>52600</v>
      </c>
      <c r="BF336" s="3">
        <v>0.69499999999999995</v>
      </c>
      <c r="BG336" s="4">
        <v>8.0000000000000004E-4</v>
      </c>
      <c r="BH336" s="4">
        <v>0.04</v>
      </c>
      <c r="BI336" s="2">
        <v>7.26</v>
      </c>
      <c r="BJ336" s="7">
        <v>-2820000</v>
      </c>
      <c r="BK336" s="4">
        <v>1.4500000000000001E-2</v>
      </c>
      <c r="BL336" s="1">
        <v>275</v>
      </c>
      <c r="BM336" s="7">
        <v>79800</v>
      </c>
      <c r="BN336" s="7">
        <v>268000</v>
      </c>
      <c r="BO336" s="4">
        <v>1.6999999999999999E-3</v>
      </c>
      <c r="BP336" s="7">
        <v>4</v>
      </c>
      <c r="BQ336" s="7">
        <v>4</v>
      </c>
      <c r="BR336" s="7">
        <v>3</v>
      </c>
      <c r="BS336" s="7">
        <v>4</v>
      </c>
      <c r="BT336" s="7">
        <v>4</v>
      </c>
    </row>
    <row r="337" spans="1:72" x14ac:dyDescent="0.25">
      <c r="A337" s="7">
        <v>1457</v>
      </c>
      <c r="B337" t="s">
        <v>323</v>
      </c>
      <c r="C337" s="7">
        <v>347</v>
      </c>
      <c r="D337" s="7">
        <v>396</v>
      </c>
      <c r="E337" s="5">
        <v>86.669047559999996</v>
      </c>
      <c r="F337" s="5">
        <v>77.651085190000003</v>
      </c>
      <c r="G337" s="6">
        <v>21.019374920000001</v>
      </c>
      <c r="H337" s="6">
        <v>29.09166995</v>
      </c>
      <c r="I337" s="6">
        <v>16.33006936</v>
      </c>
      <c r="J337" s="6">
        <v>1.7814786520000001</v>
      </c>
      <c r="K337" s="6">
        <v>1.7226169220000001</v>
      </c>
      <c r="L337" s="6">
        <v>0.82759108299999995</v>
      </c>
      <c r="M337" s="6">
        <v>0.87626262600000004</v>
      </c>
      <c r="N337" s="6">
        <v>0.58417508399999996</v>
      </c>
      <c r="O337" s="6">
        <v>0.72317645799999997</v>
      </c>
      <c r="P337" s="6">
        <v>4.3558845660000003</v>
      </c>
      <c r="Q337" s="6">
        <v>0.19998734900000001</v>
      </c>
      <c r="R337" s="6">
        <v>0.104050553</v>
      </c>
      <c r="S337" s="7">
        <v>63</v>
      </c>
      <c r="T337" s="7">
        <v>1197</v>
      </c>
      <c r="U337" s="4">
        <v>733.49279999999999</v>
      </c>
      <c r="V337" s="4">
        <v>336.49799999999999</v>
      </c>
      <c r="W337" s="7">
        <v>4</v>
      </c>
      <c r="X337" s="7">
        <v>485</v>
      </c>
      <c r="Y337" s="4">
        <v>179.63489999999999</v>
      </c>
      <c r="Z337" s="4">
        <v>95.803700000000006</v>
      </c>
      <c r="AA337" s="4">
        <v>553.85789999999997</v>
      </c>
      <c r="AB337" s="4">
        <v>6082.42</v>
      </c>
      <c r="AC337" s="4">
        <v>4331.3</v>
      </c>
      <c r="AD337" s="2">
        <v>582256.66</v>
      </c>
      <c r="AE337" s="2">
        <v>607260.88</v>
      </c>
      <c r="AF337" s="4">
        <v>179.3186</v>
      </c>
      <c r="AG337" s="4">
        <v>69.356899999999996</v>
      </c>
      <c r="AH337" s="4">
        <v>52.009399999999999</v>
      </c>
      <c r="AI337" s="4">
        <v>48.2273</v>
      </c>
      <c r="AJ337" s="4">
        <v>53.249899999999997</v>
      </c>
      <c r="AK337" s="4">
        <v>95.917500000000004</v>
      </c>
      <c r="AL337" s="4">
        <v>80.534999999999997</v>
      </c>
      <c r="AM337" s="4">
        <v>59.422600000000003</v>
      </c>
      <c r="AN337" s="4">
        <v>53.605600000000003</v>
      </c>
      <c r="AO337" s="4">
        <v>68.841800000000006</v>
      </c>
      <c r="AP337" s="4">
        <v>52.883000000000003</v>
      </c>
      <c r="AQ337" s="4">
        <v>54.658200000000001</v>
      </c>
      <c r="AR337" s="4">
        <v>50.395499999999998</v>
      </c>
      <c r="AS337" s="4">
        <v>73.104399999999998</v>
      </c>
      <c r="AT337" s="4">
        <v>52.767200000000003</v>
      </c>
      <c r="AU337" s="4">
        <v>39.7879</v>
      </c>
      <c r="AV337" s="4">
        <v>38.584899999999998</v>
      </c>
      <c r="AW337" s="4">
        <v>94.700299999999999</v>
      </c>
      <c r="AX337" s="4">
        <v>82.650099999999995</v>
      </c>
      <c r="AY337" s="4">
        <v>69.057199999999995</v>
      </c>
      <c r="AZ337" s="4">
        <v>49.2102</v>
      </c>
      <c r="BA337" s="4">
        <v>70.249200000000002</v>
      </c>
      <c r="BB337" s="4">
        <v>48.853000000000002</v>
      </c>
      <c r="BC337" s="4">
        <v>68.663300000000007</v>
      </c>
      <c r="BD337" s="4">
        <v>52.047699999999999</v>
      </c>
      <c r="BE337" s="7">
        <v>64900</v>
      </c>
      <c r="BF337" s="3">
        <v>0.78500000000000003</v>
      </c>
      <c r="BG337" s="4">
        <v>1E-3</v>
      </c>
      <c r="BH337" s="4">
        <v>3.49E-2</v>
      </c>
      <c r="BI337" s="2">
        <v>7.05</v>
      </c>
      <c r="BJ337" s="7">
        <v>514000</v>
      </c>
      <c r="BK337" s="4">
        <v>1.41E-2</v>
      </c>
      <c r="BL337" s="1">
        <v>536</v>
      </c>
      <c r="BM337" s="7">
        <v>150000</v>
      </c>
      <c r="BN337" s="7">
        <v>534000</v>
      </c>
      <c r="BO337" s="4">
        <v>2.2000000000000001E-3</v>
      </c>
      <c r="BP337" s="7">
        <v>4</v>
      </c>
      <c r="BQ337" s="7">
        <v>5</v>
      </c>
      <c r="BR337" s="7">
        <v>3</v>
      </c>
      <c r="BS337" s="7">
        <v>4</v>
      </c>
      <c r="BT337" s="7">
        <v>4</v>
      </c>
    </row>
    <row r="338" spans="1:72" x14ac:dyDescent="0.25">
      <c r="A338" s="7">
        <v>1545</v>
      </c>
      <c r="B338" t="s">
        <v>324</v>
      </c>
      <c r="C338" s="7">
        <v>110</v>
      </c>
      <c r="D338" s="7">
        <v>112</v>
      </c>
      <c r="E338" s="5">
        <v>39.79898987</v>
      </c>
      <c r="F338" s="5">
        <v>39.155327749999998</v>
      </c>
      <c r="G338" s="6">
        <v>11.83454055</v>
      </c>
      <c r="H338" s="6">
        <v>13.045947180000001</v>
      </c>
      <c r="I338" s="6">
        <v>11.060846509999999</v>
      </c>
      <c r="J338" s="6">
        <v>1.1794709539999999</v>
      </c>
      <c r="K338" s="6">
        <v>1.14588636</v>
      </c>
      <c r="L338" s="6">
        <v>0.530255739</v>
      </c>
      <c r="M338" s="6">
        <v>0.98214285700000004</v>
      </c>
      <c r="N338" s="6">
        <v>0.76923076899999998</v>
      </c>
      <c r="O338" s="6">
        <v>0.90161436399999995</v>
      </c>
      <c r="P338" s="6">
        <v>0.94807454000000002</v>
      </c>
      <c r="Q338" s="6">
        <v>0.16470022500000001</v>
      </c>
      <c r="R338" s="6">
        <v>1.6172826000000001E-2</v>
      </c>
      <c r="S338" s="7">
        <v>86</v>
      </c>
      <c r="T338" s="7">
        <v>814</v>
      </c>
      <c r="U338" s="4">
        <v>461.09089999999998</v>
      </c>
      <c r="V338" s="4">
        <v>187.833</v>
      </c>
      <c r="W338" s="7">
        <v>85</v>
      </c>
      <c r="X338" s="7">
        <v>454</v>
      </c>
      <c r="Y338" s="4">
        <v>192.36359999999999</v>
      </c>
      <c r="Z338" s="4">
        <v>84.776499999999999</v>
      </c>
      <c r="AA338" s="4">
        <v>268.72730000000001</v>
      </c>
      <c r="AB338" s="4">
        <v>4843.62</v>
      </c>
      <c r="AC338" s="4">
        <v>4842.3900000000003</v>
      </c>
      <c r="AD338" s="2">
        <v>2213.34</v>
      </c>
      <c r="AE338" s="2">
        <v>2198.65</v>
      </c>
      <c r="AF338" s="4">
        <v>1002.03</v>
      </c>
      <c r="AG338" s="4">
        <v>54.069899999999997</v>
      </c>
      <c r="AH338" s="4">
        <v>50.378700000000002</v>
      </c>
      <c r="AI338" s="4">
        <v>43.804200000000002</v>
      </c>
      <c r="AJ338" s="4">
        <v>46.397100000000002</v>
      </c>
      <c r="AK338" s="4">
        <v>120.6643</v>
      </c>
      <c r="AL338" s="4">
        <v>69.8446</v>
      </c>
      <c r="AM338" s="4">
        <v>96.559399999999997</v>
      </c>
      <c r="AN338" s="4">
        <v>50.744799999999998</v>
      </c>
      <c r="AO338" s="4">
        <v>105.1748</v>
      </c>
      <c r="AP338" s="4">
        <v>56.548000000000002</v>
      </c>
      <c r="AQ338" s="4">
        <v>101.4336</v>
      </c>
      <c r="AR338" s="4">
        <v>64.141300000000001</v>
      </c>
      <c r="AS338" s="4">
        <v>64.335700000000003</v>
      </c>
      <c r="AT338" s="4">
        <v>49.71</v>
      </c>
      <c r="AU338" s="4">
        <v>50.503500000000003</v>
      </c>
      <c r="AV338" s="4">
        <v>50.141100000000002</v>
      </c>
      <c r="AW338" s="4">
        <v>118.4755</v>
      </c>
      <c r="AX338" s="4">
        <v>66.530500000000004</v>
      </c>
      <c r="AY338" s="4">
        <v>85.657300000000006</v>
      </c>
      <c r="AZ338" s="4">
        <v>61.759799999999998</v>
      </c>
      <c r="BA338" s="4">
        <v>97.181799999999996</v>
      </c>
      <c r="BB338" s="4">
        <v>69.719899999999996</v>
      </c>
      <c r="BC338" s="4">
        <v>97.978999999999999</v>
      </c>
      <c r="BD338" s="4">
        <v>60.639400000000002</v>
      </c>
      <c r="BE338" s="7">
        <v>30900</v>
      </c>
      <c r="BF338" s="3">
        <v>0.65100000000000002</v>
      </c>
      <c r="BG338" s="4">
        <v>4.5999999999999999E-3</v>
      </c>
      <c r="BH338" s="4">
        <v>3.4700000000000002E-2</v>
      </c>
      <c r="BI338" s="2">
        <v>5.5</v>
      </c>
      <c r="BJ338" s="7">
        <v>4310000</v>
      </c>
      <c r="BK338" s="4">
        <v>1.26E-2</v>
      </c>
      <c r="BL338" s="1">
        <v>340</v>
      </c>
      <c r="BM338" s="7">
        <v>41500</v>
      </c>
      <c r="BN338" s="7">
        <v>137000</v>
      </c>
      <c r="BO338" s="4">
        <v>7.7000000000000002E-3</v>
      </c>
      <c r="BP338" s="7">
        <v>4</v>
      </c>
      <c r="BQ338" s="7">
        <v>3</v>
      </c>
      <c r="BR338" s="7">
        <v>5</v>
      </c>
      <c r="BS338" s="7">
        <v>4</v>
      </c>
      <c r="BT338" s="7">
        <v>4</v>
      </c>
    </row>
    <row r="339" spans="1:72" x14ac:dyDescent="0.25">
      <c r="A339" s="7">
        <v>1588</v>
      </c>
      <c r="B339" t="s">
        <v>325</v>
      </c>
      <c r="C339" s="7">
        <v>476</v>
      </c>
      <c r="D339" s="7">
        <v>675</v>
      </c>
      <c r="E339" s="5">
        <v>144.02438660000001</v>
      </c>
      <c r="F339" s="5">
        <v>99.52805232</v>
      </c>
      <c r="G339" s="6">
        <v>24.618326979999999</v>
      </c>
      <c r="H339" s="6">
        <v>31.664044799999999</v>
      </c>
      <c r="I339" s="6">
        <v>24.265568259999998</v>
      </c>
      <c r="J339" s="6">
        <v>1.3048960759999999</v>
      </c>
      <c r="K339" s="6">
        <v>3.4678096580000002</v>
      </c>
      <c r="L339" s="6">
        <v>0.64242978299999998</v>
      </c>
      <c r="M339" s="6">
        <v>0.70518518500000005</v>
      </c>
      <c r="N339" s="6">
        <v>0.44074074099999999</v>
      </c>
      <c r="O339" s="6">
        <v>0.60384546100000003</v>
      </c>
      <c r="P339" s="6">
        <v>6.067254449</v>
      </c>
      <c r="Q339" s="6">
        <v>0.20860856999999999</v>
      </c>
      <c r="R339" s="6">
        <v>0.30895</v>
      </c>
      <c r="S339" s="7">
        <v>222</v>
      </c>
      <c r="T339" s="7">
        <v>1122</v>
      </c>
      <c r="U339" s="4">
        <v>720.29200000000003</v>
      </c>
      <c r="V339" s="4">
        <v>275.82220000000001</v>
      </c>
      <c r="W339" s="7">
        <v>167</v>
      </c>
      <c r="X339" s="7">
        <v>1160</v>
      </c>
      <c r="Y339" s="4">
        <v>406.22680000000003</v>
      </c>
      <c r="Z339" s="4">
        <v>280.37979999999999</v>
      </c>
      <c r="AA339" s="4">
        <v>314.0652</v>
      </c>
      <c r="AB339" s="4">
        <v>6138.6</v>
      </c>
      <c r="AC339" s="4">
        <v>2305.8200000000002</v>
      </c>
      <c r="AD339" s="2">
        <v>6135.28</v>
      </c>
      <c r="AE339" s="2">
        <v>6136.62</v>
      </c>
      <c r="AF339" s="4">
        <v>2304</v>
      </c>
      <c r="AG339" s="4">
        <v>33.1843</v>
      </c>
      <c r="AH339" s="4">
        <v>36.092700000000001</v>
      </c>
      <c r="AI339" s="4">
        <v>24.7074</v>
      </c>
      <c r="AJ339" s="4">
        <v>34.199199999999998</v>
      </c>
      <c r="AK339" s="4">
        <v>73.672200000000004</v>
      </c>
      <c r="AL339" s="4">
        <v>80.497</v>
      </c>
      <c r="AM339" s="4">
        <v>29.624099999999999</v>
      </c>
      <c r="AN339" s="4">
        <v>34.76</v>
      </c>
      <c r="AO339" s="4">
        <v>32.598100000000002</v>
      </c>
      <c r="AP339" s="4">
        <v>35.795900000000003</v>
      </c>
      <c r="AQ339" s="4">
        <v>34.633299999999998</v>
      </c>
      <c r="AR339" s="4">
        <v>39.302799999999998</v>
      </c>
      <c r="AS339" s="4">
        <v>43.561100000000003</v>
      </c>
      <c r="AT339" s="4">
        <v>40.520299999999999</v>
      </c>
      <c r="AU339" s="4">
        <v>36.629600000000003</v>
      </c>
      <c r="AV339" s="4">
        <v>39.754800000000003</v>
      </c>
      <c r="AW339" s="4">
        <v>73.385199999999998</v>
      </c>
      <c r="AX339" s="4">
        <v>79.147900000000007</v>
      </c>
      <c r="AY339" s="4">
        <v>27.8157</v>
      </c>
      <c r="AZ339" s="4">
        <v>32.7669</v>
      </c>
      <c r="BA339" s="4">
        <v>39.328699999999998</v>
      </c>
      <c r="BB339" s="4">
        <v>39.888599999999997</v>
      </c>
      <c r="BC339" s="4">
        <v>27.279599999999999</v>
      </c>
      <c r="BD339" s="4">
        <v>32.010599999999997</v>
      </c>
      <c r="BE339" s="7">
        <v>26900</v>
      </c>
      <c r="BF339" s="3">
        <v>0.87</v>
      </c>
      <c r="BG339" s="4">
        <v>5.0000000000000001E-4</v>
      </c>
      <c r="BH339" s="4">
        <v>5.4399999999999997E-2</v>
      </c>
      <c r="BI339" s="2">
        <v>7.67</v>
      </c>
      <c r="BJ339" s="7">
        <v>1370000</v>
      </c>
      <c r="BK339" s="4">
        <v>2.3400000000000001E-2</v>
      </c>
      <c r="BL339" s="1">
        <v>386</v>
      </c>
      <c r="BM339" s="7">
        <v>101000</v>
      </c>
      <c r="BN339" s="7">
        <v>378000</v>
      </c>
      <c r="BO339" s="4">
        <v>1.2999999999999999E-3</v>
      </c>
      <c r="BP339" s="7">
        <v>5</v>
      </c>
      <c r="BQ339" s="7">
        <v>2</v>
      </c>
      <c r="BR339" s="7">
        <v>4</v>
      </c>
      <c r="BS339" s="7">
        <v>4</v>
      </c>
      <c r="BT339" s="7">
        <v>4</v>
      </c>
    </row>
    <row r="340" spans="1:72" x14ac:dyDescent="0.25">
      <c r="A340" s="7">
        <v>1591</v>
      </c>
      <c r="B340" t="s">
        <v>325</v>
      </c>
      <c r="C340" s="7">
        <v>154</v>
      </c>
      <c r="D340" s="7">
        <v>158</v>
      </c>
      <c r="E340" s="5">
        <v>47.213203440000001</v>
      </c>
      <c r="F340" s="5">
        <v>46.130164610000001</v>
      </c>
      <c r="G340" s="6">
        <v>14.00281721</v>
      </c>
      <c r="H340" s="6">
        <v>15.68092388</v>
      </c>
      <c r="I340" s="6">
        <v>12.773548999999999</v>
      </c>
      <c r="J340" s="6">
        <v>1.2276090129999999</v>
      </c>
      <c r="K340" s="6">
        <v>1.1518511279999999</v>
      </c>
      <c r="L340" s="6">
        <v>0.58003492300000004</v>
      </c>
      <c r="M340" s="6">
        <v>0.97468354400000001</v>
      </c>
      <c r="N340" s="6">
        <v>0.78974359000000005</v>
      </c>
      <c r="O340" s="6">
        <v>0.90941178099999997</v>
      </c>
      <c r="P340" s="6">
        <v>1.2135782690000001</v>
      </c>
      <c r="Q340" s="6">
        <v>0.164930301</v>
      </c>
      <c r="R340" s="6">
        <v>2.2939320999999999E-2</v>
      </c>
      <c r="S340" s="7">
        <v>231</v>
      </c>
      <c r="T340" s="7">
        <v>1070</v>
      </c>
      <c r="U340" s="4">
        <v>900.77919999999995</v>
      </c>
      <c r="V340" s="4">
        <v>195.06280000000001</v>
      </c>
      <c r="W340" s="7">
        <v>192</v>
      </c>
      <c r="X340" s="7">
        <v>1283</v>
      </c>
      <c r="Y340" s="4">
        <v>930.19510000000002</v>
      </c>
      <c r="Z340" s="4">
        <v>338.98230000000001</v>
      </c>
      <c r="AA340" s="4">
        <v>29.415900000000001</v>
      </c>
      <c r="AB340" s="4">
        <v>6760.79</v>
      </c>
      <c r="AC340" s="4">
        <v>6755.68</v>
      </c>
      <c r="AD340" s="2">
        <v>4965.8</v>
      </c>
      <c r="AE340" s="2">
        <v>4361.05</v>
      </c>
      <c r="AF340" s="4">
        <v>3218.52</v>
      </c>
      <c r="AG340" s="4">
        <v>54.553800000000003</v>
      </c>
      <c r="AH340" s="4">
        <v>45.3065</v>
      </c>
      <c r="AI340" s="4">
        <v>70.543599999999998</v>
      </c>
      <c r="AJ340" s="4">
        <v>56.866399999999999</v>
      </c>
      <c r="AK340" s="4">
        <v>150.0256</v>
      </c>
      <c r="AL340" s="4">
        <v>69.98</v>
      </c>
      <c r="AM340" s="4">
        <v>52.256399999999999</v>
      </c>
      <c r="AN340" s="4">
        <v>57.37</v>
      </c>
      <c r="AO340" s="4">
        <v>58.179499999999997</v>
      </c>
      <c r="AP340" s="4">
        <v>57.169199999999996</v>
      </c>
      <c r="AQ340" s="4">
        <v>55.384599999999999</v>
      </c>
      <c r="AR340" s="4">
        <v>54.5715</v>
      </c>
      <c r="AS340" s="4">
        <v>45.056399999999996</v>
      </c>
      <c r="AT340" s="4">
        <v>48.340899999999998</v>
      </c>
      <c r="AU340" s="4">
        <v>29.753799999999998</v>
      </c>
      <c r="AV340" s="4">
        <v>42.483199999999997</v>
      </c>
      <c r="AW340" s="4">
        <v>152.4051</v>
      </c>
      <c r="AX340" s="4">
        <v>68.176699999999997</v>
      </c>
      <c r="AY340" s="4">
        <v>105.1026</v>
      </c>
      <c r="AZ340" s="4">
        <v>68.518500000000003</v>
      </c>
      <c r="BA340" s="4">
        <v>88.589699999999993</v>
      </c>
      <c r="BB340" s="4">
        <v>56.801299999999998</v>
      </c>
      <c r="BC340" s="4">
        <v>112.0359</v>
      </c>
      <c r="BD340" s="4">
        <v>73.146100000000004</v>
      </c>
      <c r="BE340" s="7">
        <v>28500</v>
      </c>
      <c r="BF340" s="3">
        <v>0.66900000000000004</v>
      </c>
      <c r="BG340" s="4">
        <v>3.3E-3</v>
      </c>
      <c r="BH340" s="4">
        <v>6.6900000000000001E-2</v>
      </c>
      <c r="BI340" s="2">
        <v>5.83</v>
      </c>
      <c r="BJ340" s="7">
        <v>50600</v>
      </c>
      <c r="BK340" s="4">
        <v>2.75E-2</v>
      </c>
      <c r="BL340" s="1">
        <v>734</v>
      </c>
      <c r="BM340" s="7">
        <v>41400</v>
      </c>
      <c r="BN340" s="7">
        <v>139000</v>
      </c>
      <c r="BO340" s="4">
        <v>5.3E-3</v>
      </c>
      <c r="BP340" s="7">
        <v>4</v>
      </c>
      <c r="BQ340" s="7">
        <v>4</v>
      </c>
      <c r="BR340" s="7">
        <v>4</v>
      </c>
      <c r="BS340" s="7">
        <v>3</v>
      </c>
      <c r="BT340" s="7">
        <v>4</v>
      </c>
    </row>
    <row r="341" spans="1:72" x14ac:dyDescent="0.25">
      <c r="A341" s="7">
        <v>1645</v>
      </c>
      <c r="B341" t="s">
        <v>326</v>
      </c>
      <c r="C341" s="7">
        <v>283</v>
      </c>
      <c r="D341" s="7">
        <v>306</v>
      </c>
      <c r="E341" s="5">
        <v>69.012193310000001</v>
      </c>
      <c r="F341" s="5">
        <v>65.394727860000003</v>
      </c>
      <c r="G341" s="6">
        <v>18.98227571</v>
      </c>
      <c r="H341" s="6">
        <v>21.86986289</v>
      </c>
      <c r="I341" s="6">
        <v>17.126200050000001</v>
      </c>
      <c r="J341" s="6">
        <v>1.2769828000000001</v>
      </c>
      <c r="K341" s="6">
        <v>1.3392305900000001</v>
      </c>
      <c r="L341" s="6">
        <v>0.62190096100000003</v>
      </c>
      <c r="M341" s="6">
        <v>0.92483660099999998</v>
      </c>
      <c r="N341" s="6">
        <v>0.64759725400000001</v>
      </c>
      <c r="O341" s="6">
        <v>0.83159300199999997</v>
      </c>
      <c r="P341" s="6">
        <v>2.3202472119999999</v>
      </c>
      <c r="Q341" s="6">
        <v>0.16981690899999999</v>
      </c>
      <c r="R341" s="6">
        <v>5.2417772000000001E-2</v>
      </c>
      <c r="S341" s="7">
        <v>-879</v>
      </c>
      <c r="T341" s="7">
        <v>48</v>
      </c>
      <c r="U341" s="4">
        <v>-229.46809999999999</v>
      </c>
      <c r="V341" s="4">
        <v>262.3175</v>
      </c>
      <c r="W341" s="7">
        <v>-919</v>
      </c>
      <c r="X341" s="7">
        <v>-97</v>
      </c>
      <c r="Y341" s="4">
        <v>-640.41560000000004</v>
      </c>
      <c r="Z341" s="4">
        <v>197.41970000000001</v>
      </c>
      <c r="AA341" s="4">
        <v>410.94749999999999</v>
      </c>
      <c r="AB341" s="4">
        <v>21541.87</v>
      </c>
      <c r="AC341" s="4">
        <v>20352.97</v>
      </c>
      <c r="AD341" s="2">
        <v>11587.98</v>
      </c>
      <c r="AE341" s="2">
        <v>16320.11</v>
      </c>
      <c r="AF341" s="4">
        <v>2542.8000000000002</v>
      </c>
      <c r="AG341" s="4">
        <v>19.336400000000001</v>
      </c>
      <c r="AH341" s="4">
        <v>47.073799999999999</v>
      </c>
      <c r="AI341" s="4">
        <v>16.9359</v>
      </c>
      <c r="AJ341" s="4">
        <v>44.620100000000001</v>
      </c>
      <c r="AK341" s="4">
        <v>21.206</v>
      </c>
      <c r="AL341" s="4">
        <v>50.035299999999999</v>
      </c>
      <c r="AM341" s="4">
        <v>32.151000000000003</v>
      </c>
      <c r="AN341" s="4">
        <v>62.418900000000001</v>
      </c>
      <c r="AO341" s="4">
        <v>28.276900000000001</v>
      </c>
      <c r="AP341" s="4">
        <v>58.081600000000002</v>
      </c>
      <c r="AQ341" s="4">
        <v>29.823799999999999</v>
      </c>
      <c r="AR341" s="4">
        <v>57.392400000000002</v>
      </c>
      <c r="AS341" s="4">
        <v>27.881</v>
      </c>
      <c r="AT341" s="4">
        <v>56.805</v>
      </c>
      <c r="AU341" s="4">
        <v>19.951899999999998</v>
      </c>
      <c r="AV341" s="4">
        <v>44.5792</v>
      </c>
      <c r="AW341" s="4">
        <v>26.9634</v>
      </c>
      <c r="AX341" s="4">
        <v>56.905999999999999</v>
      </c>
      <c r="AY341" s="4">
        <v>22.308900000000001</v>
      </c>
      <c r="AZ341" s="4">
        <v>47.537999999999997</v>
      </c>
      <c r="BA341" s="4">
        <v>25.0275</v>
      </c>
      <c r="BB341" s="4">
        <v>54.756100000000004</v>
      </c>
      <c r="BC341" s="4">
        <v>21.567499999999999</v>
      </c>
      <c r="BD341" s="4">
        <v>46.751600000000003</v>
      </c>
      <c r="BE341" s="7">
        <v>43800</v>
      </c>
      <c r="BF341" s="3">
        <v>0.77200000000000002</v>
      </c>
      <c r="BG341" s="4">
        <v>1.4E-3</v>
      </c>
      <c r="BH341" s="4">
        <v>4.8500000000000001E-2</v>
      </c>
      <c r="BI341" s="2">
        <v>6.72</v>
      </c>
      <c r="BJ341" s="7">
        <v>652000</v>
      </c>
      <c r="BK341" s="4">
        <v>1.9E-2</v>
      </c>
      <c r="BL341" s="1">
        <v>578</v>
      </c>
      <c r="BM341" s="7">
        <v>93400</v>
      </c>
      <c r="BN341" s="7">
        <v>331000</v>
      </c>
      <c r="BO341" s="4">
        <v>3.3E-3</v>
      </c>
      <c r="BP341" s="7">
        <v>4</v>
      </c>
      <c r="BQ341" s="7">
        <v>3</v>
      </c>
      <c r="BR341" s="7">
        <v>5</v>
      </c>
      <c r="BS341" s="7">
        <v>2</v>
      </c>
      <c r="BT341" s="7">
        <v>4</v>
      </c>
    </row>
    <row r="342" spans="1:72" x14ac:dyDescent="0.25">
      <c r="A342" s="7">
        <v>1730</v>
      </c>
      <c r="B342" t="s">
        <v>327</v>
      </c>
      <c r="C342" s="7">
        <v>232</v>
      </c>
      <c r="D342" s="7">
        <v>248</v>
      </c>
      <c r="E342" s="5">
        <v>63.355339059999999</v>
      </c>
      <c r="F342" s="5">
        <v>59.065147719999999</v>
      </c>
      <c r="G342" s="6">
        <v>17.186959430000002</v>
      </c>
      <c r="H342" s="6">
        <v>20.067569469999999</v>
      </c>
      <c r="I342" s="6">
        <v>15.351423990000001</v>
      </c>
      <c r="J342" s="6">
        <v>1.3072122479999999</v>
      </c>
      <c r="K342" s="6">
        <v>1.3767928119999999</v>
      </c>
      <c r="L342" s="6">
        <v>0.64404606200000003</v>
      </c>
      <c r="M342" s="6">
        <v>0.93548387099999997</v>
      </c>
      <c r="N342" s="6">
        <v>0.64985994400000002</v>
      </c>
      <c r="O342" s="6">
        <v>0.83567086300000004</v>
      </c>
      <c r="P342" s="6">
        <v>1.642817964</v>
      </c>
      <c r="Q342" s="6">
        <v>0.171257246</v>
      </c>
      <c r="R342" s="6">
        <v>6.7716335000000002E-2</v>
      </c>
      <c r="S342" s="7">
        <v>78</v>
      </c>
      <c r="T342" s="7">
        <v>1147</v>
      </c>
      <c r="U342" s="4">
        <v>561.83190000000002</v>
      </c>
      <c r="V342" s="4">
        <v>252.66460000000001</v>
      </c>
      <c r="W342" s="7">
        <v>62</v>
      </c>
      <c r="X342" s="7">
        <v>1124</v>
      </c>
      <c r="Y342" s="4">
        <v>405.48</v>
      </c>
      <c r="Z342" s="4">
        <v>294.76409999999998</v>
      </c>
      <c r="AA342" s="4">
        <v>156.3519</v>
      </c>
      <c r="AB342" s="4">
        <v>5782.97</v>
      </c>
      <c r="AC342" s="4">
        <v>5782.66</v>
      </c>
      <c r="AD342" s="2">
        <v>3941.36</v>
      </c>
      <c r="AE342" s="2">
        <v>2913.17</v>
      </c>
      <c r="AF342" s="4">
        <v>2086.13</v>
      </c>
      <c r="AG342" s="4">
        <v>75.089600000000004</v>
      </c>
      <c r="AH342" s="4">
        <v>51.728999999999999</v>
      </c>
      <c r="AI342" s="4">
        <v>69.028000000000006</v>
      </c>
      <c r="AJ342" s="4">
        <v>58.574199999999998</v>
      </c>
      <c r="AK342" s="4">
        <v>96.579800000000006</v>
      </c>
      <c r="AL342" s="4">
        <v>71.726699999999994</v>
      </c>
      <c r="AM342" s="4">
        <v>85.977599999999995</v>
      </c>
      <c r="AN342" s="4">
        <v>55.998600000000003</v>
      </c>
      <c r="AO342" s="4">
        <v>87.243700000000004</v>
      </c>
      <c r="AP342" s="4">
        <v>60.324399999999997</v>
      </c>
      <c r="AQ342" s="4">
        <v>102.6527</v>
      </c>
      <c r="AR342" s="4">
        <v>54.0045</v>
      </c>
      <c r="AS342" s="4">
        <v>98.504199999999997</v>
      </c>
      <c r="AT342" s="4">
        <v>63.408099999999997</v>
      </c>
      <c r="AU342" s="4">
        <v>51.801099999999998</v>
      </c>
      <c r="AV342" s="4">
        <v>48.715600000000002</v>
      </c>
      <c r="AW342" s="4">
        <v>97.184899999999999</v>
      </c>
      <c r="AX342" s="4">
        <v>74.146600000000007</v>
      </c>
      <c r="AY342" s="4">
        <v>118.96080000000001</v>
      </c>
      <c r="AZ342" s="4">
        <v>60.287599999999998</v>
      </c>
      <c r="BA342" s="4">
        <v>93.658299999999997</v>
      </c>
      <c r="BB342" s="4">
        <v>56.762599999999999</v>
      </c>
      <c r="BC342" s="4">
        <v>111.69750000000001</v>
      </c>
      <c r="BD342" s="4">
        <v>55.977699999999999</v>
      </c>
      <c r="BE342" s="7">
        <v>40800</v>
      </c>
      <c r="BF342" s="3">
        <v>0.73899999999999999</v>
      </c>
      <c r="BG342" s="4">
        <v>1.6999999999999999E-3</v>
      </c>
      <c r="BH342" s="4">
        <v>2.7799999999999998E-2</v>
      </c>
      <c r="BI342" s="2">
        <v>6.52</v>
      </c>
      <c r="BJ342" s="7">
        <v>2060000</v>
      </c>
      <c r="BK342" s="4">
        <v>9.7000000000000003E-3</v>
      </c>
      <c r="BL342" s="1">
        <v>461</v>
      </c>
      <c r="BM342" s="7">
        <v>74500</v>
      </c>
      <c r="BN342" s="7">
        <v>259000</v>
      </c>
      <c r="BO342" s="4">
        <v>2.8999999999999998E-3</v>
      </c>
      <c r="BP342" s="7">
        <v>5</v>
      </c>
      <c r="BQ342" s="7">
        <v>3</v>
      </c>
      <c r="BR342" s="7">
        <v>4</v>
      </c>
      <c r="BS342" s="7">
        <v>4</v>
      </c>
      <c r="BT342" s="7">
        <v>4</v>
      </c>
    </row>
    <row r="343" spans="1:72" x14ac:dyDescent="0.25">
      <c r="A343" s="7">
        <v>1759</v>
      </c>
      <c r="B343" t="s">
        <v>328</v>
      </c>
      <c r="C343" s="7">
        <v>222</v>
      </c>
      <c r="D343" s="7">
        <v>243</v>
      </c>
      <c r="E343" s="5">
        <v>62.669047560000003</v>
      </c>
      <c r="F343" s="5">
        <v>56.685063079999999</v>
      </c>
      <c r="G343" s="6">
        <v>16.81247093</v>
      </c>
      <c r="H343" s="6">
        <v>19.010634490000001</v>
      </c>
      <c r="I343" s="6">
        <v>15.282504749999999</v>
      </c>
      <c r="J343" s="6">
        <v>1.2439475600000001</v>
      </c>
      <c r="K343" s="6">
        <v>1.4078077449999999</v>
      </c>
      <c r="L343" s="6">
        <v>0.59477474299999999</v>
      </c>
      <c r="M343" s="6">
        <v>0.91358024699999996</v>
      </c>
      <c r="N343" s="6">
        <v>0.68730650199999999</v>
      </c>
      <c r="O343" s="6">
        <v>0.86821157199999999</v>
      </c>
      <c r="P343" s="6">
        <v>2.0120499879999998</v>
      </c>
      <c r="Q343" s="6">
        <v>0.166749017</v>
      </c>
      <c r="R343" s="6">
        <v>9.5485485999999994E-2</v>
      </c>
      <c r="S343" s="7">
        <v>24</v>
      </c>
      <c r="T343" s="7">
        <v>1320</v>
      </c>
      <c r="U343" s="4">
        <v>691.08180000000004</v>
      </c>
      <c r="V343" s="4">
        <v>362.09089999999998</v>
      </c>
      <c r="W343" s="7">
        <v>6</v>
      </c>
      <c r="X343" s="7">
        <v>1192</v>
      </c>
      <c r="Y343" s="4">
        <v>305.67329999999998</v>
      </c>
      <c r="Z343" s="4">
        <v>203.84620000000001</v>
      </c>
      <c r="AA343" s="4">
        <v>385.40859999999998</v>
      </c>
      <c r="AB343" s="4">
        <v>5275.9</v>
      </c>
      <c r="AC343" s="4">
        <v>5273.89</v>
      </c>
      <c r="AD343" s="2">
        <v>3599.04</v>
      </c>
      <c r="AE343" s="2">
        <v>3021.38</v>
      </c>
      <c r="AF343" s="4">
        <v>1960.04</v>
      </c>
      <c r="AG343" s="4">
        <v>87.207400000000007</v>
      </c>
      <c r="AH343" s="4">
        <v>60.152999999999999</v>
      </c>
      <c r="AI343" s="4">
        <v>70.752300000000005</v>
      </c>
      <c r="AJ343" s="4">
        <v>58.8795</v>
      </c>
      <c r="AK343" s="4">
        <v>108.2724</v>
      </c>
      <c r="AL343" s="4">
        <v>78.675200000000004</v>
      </c>
      <c r="AM343" s="4">
        <v>61.882399999999997</v>
      </c>
      <c r="AN343" s="4">
        <v>47.558700000000002</v>
      </c>
      <c r="AO343" s="4">
        <v>71.486099999999993</v>
      </c>
      <c r="AP343" s="4">
        <v>49.860599999999998</v>
      </c>
      <c r="AQ343" s="4">
        <v>60.061900000000001</v>
      </c>
      <c r="AR343" s="4">
        <v>49.260100000000001</v>
      </c>
      <c r="AS343" s="4">
        <v>83.681100000000001</v>
      </c>
      <c r="AT343" s="4">
        <v>58.317100000000003</v>
      </c>
      <c r="AU343" s="4">
        <v>61.897799999999997</v>
      </c>
      <c r="AV343" s="4">
        <v>53.601799999999997</v>
      </c>
      <c r="AW343" s="4">
        <v>109.15479999999999</v>
      </c>
      <c r="AX343" s="4">
        <v>76.054199999999994</v>
      </c>
      <c r="AY343" s="4">
        <v>98.956699999999998</v>
      </c>
      <c r="AZ343" s="4">
        <v>53.257199999999997</v>
      </c>
      <c r="BA343" s="4">
        <v>88.544899999999998</v>
      </c>
      <c r="BB343" s="4">
        <v>54.805399999999999</v>
      </c>
      <c r="BC343" s="4">
        <v>92.346699999999998</v>
      </c>
      <c r="BD343" s="4">
        <v>55.118699999999997</v>
      </c>
      <c r="BE343" s="7">
        <v>111000</v>
      </c>
      <c r="BF343" s="3">
        <v>0.60099999999999998</v>
      </c>
      <c r="BG343" s="4">
        <v>1.8E-3</v>
      </c>
      <c r="BH343" s="4">
        <v>1.9199999999999998E-2</v>
      </c>
      <c r="BI343" s="2">
        <v>6.41</v>
      </c>
      <c r="BJ343" s="7">
        <v>3170000</v>
      </c>
      <c r="BK343" s="4">
        <v>6.6E-3</v>
      </c>
      <c r="BL343" s="1">
        <v>605</v>
      </c>
      <c r="BM343" s="7">
        <v>138000</v>
      </c>
      <c r="BN343" s="7">
        <v>440000</v>
      </c>
      <c r="BO343" s="4">
        <v>2.5000000000000001E-3</v>
      </c>
      <c r="BP343" s="7">
        <v>4</v>
      </c>
      <c r="BQ343" s="7">
        <v>4</v>
      </c>
      <c r="BR343" s="7">
        <v>3</v>
      </c>
      <c r="BS343" s="7">
        <v>4</v>
      </c>
      <c r="BT343" s="7">
        <v>4</v>
      </c>
    </row>
    <row r="344" spans="1:72" x14ac:dyDescent="0.25">
      <c r="A344" s="7">
        <v>1792</v>
      </c>
      <c r="B344" t="s">
        <v>294</v>
      </c>
      <c r="C344" s="7">
        <v>153</v>
      </c>
      <c r="D344" s="7">
        <v>164</v>
      </c>
      <c r="E344" s="5">
        <v>50.041630560000002</v>
      </c>
      <c r="F344" s="5">
        <v>47.05008642</v>
      </c>
      <c r="G344" s="6">
        <v>13.95727948</v>
      </c>
      <c r="H344" s="6">
        <v>15.601502079999999</v>
      </c>
      <c r="I344" s="6">
        <v>12.747988019999999</v>
      </c>
      <c r="J344" s="6">
        <v>1.223840346</v>
      </c>
      <c r="K344" s="6">
        <v>1.302451649</v>
      </c>
      <c r="L344" s="6">
        <v>0.57649589700000003</v>
      </c>
      <c r="M344" s="6">
        <v>0.93292682900000001</v>
      </c>
      <c r="N344" s="6">
        <v>0.78061224500000004</v>
      </c>
      <c r="O344" s="6">
        <v>0.86852123999999997</v>
      </c>
      <c r="P344" s="6">
        <v>0.96628787000000005</v>
      </c>
      <c r="Q344" s="6">
        <v>0.16472687899999999</v>
      </c>
      <c r="R344" s="6">
        <v>5.9781107999999999E-2</v>
      </c>
      <c r="S344" s="7">
        <v>3</v>
      </c>
      <c r="T344" s="7">
        <v>581</v>
      </c>
      <c r="U344" s="4">
        <v>253.42760000000001</v>
      </c>
      <c r="V344" s="4">
        <v>109.575</v>
      </c>
      <c r="W344" s="7">
        <v>12</v>
      </c>
      <c r="X344" s="7">
        <v>592</v>
      </c>
      <c r="Y344" s="4">
        <v>165.20930000000001</v>
      </c>
      <c r="Z344" s="4">
        <v>127.59529999999999</v>
      </c>
      <c r="AA344" s="4">
        <v>88.218299999999999</v>
      </c>
      <c r="AB344" s="4">
        <v>5069.6400000000003</v>
      </c>
      <c r="AC344" s="4">
        <v>1675.77</v>
      </c>
      <c r="AD344" s="2">
        <v>5069.1000000000004</v>
      </c>
      <c r="AE344" s="2">
        <v>5069.16</v>
      </c>
      <c r="AF344" s="4">
        <v>1675.71</v>
      </c>
      <c r="AG344" s="4">
        <v>58.285699999999999</v>
      </c>
      <c r="AH344" s="4">
        <v>50.281799999999997</v>
      </c>
      <c r="AI344" s="4">
        <v>86.209199999999996</v>
      </c>
      <c r="AJ344" s="4">
        <v>65.382800000000003</v>
      </c>
      <c r="AK344" s="4">
        <v>115.1276</v>
      </c>
      <c r="AL344" s="4">
        <v>63.166800000000002</v>
      </c>
      <c r="AM344" s="4">
        <v>87.698999999999998</v>
      </c>
      <c r="AN344" s="4">
        <v>50.548699999999997</v>
      </c>
      <c r="AO344" s="4">
        <v>99.857100000000003</v>
      </c>
      <c r="AP344" s="4">
        <v>64.059399999999997</v>
      </c>
      <c r="AQ344" s="4">
        <v>105</v>
      </c>
      <c r="AR344" s="4">
        <v>58.572600000000001</v>
      </c>
      <c r="AS344" s="4">
        <v>107.1888</v>
      </c>
      <c r="AT344" s="4">
        <v>62.049300000000002</v>
      </c>
      <c r="AU344" s="4">
        <v>75.938800000000001</v>
      </c>
      <c r="AV344" s="4">
        <v>54.2866</v>
      </c>
      <c r="AW344" s="4">
        <v>120.7908</v>
      </c>
      <c r="AX344" s="4">
        <v>68.636499999999998</v>
      </c>
      <c r="AY344" s="4">
        <v>102.28060000000001</v>
      </c>
      <c r="AZ344" s="4">
        <v>57.037500000000001</v>
      </c>
      <c r="BA344" s="4">
        <v>89.607100000000003</v>
      </c>
      <c r="BB344" s="4">
        <v>57.572499999999998</v>
      </c>
      <c r="BC344" s="4">
        <v>101.96429999999999</v>
      </c>
      <c r="BD344" s="4">
        <v>58.129800000000003</v>
      </c>
      <c r="BE344" s="7">
        <v>16200</v>
      </c>
      <c r="BF344" s="3">
        <v>0.42499999999999999</v>
      </c>
      <c r="BG344" s="4">
        <v>3.2000000000000002E-3</v>
      </c>
      <c r="BH344" s="4">
        <v>3.7400000000000003E-2</v>
      </c>
      <c r="BI344" s="2">
        <v>5.86</v>
      </c>
      <c r="BJ344" s="7">
        <v>-338000</v>
      </c>
      <c r="BK344" s="4">
        <v>1.49E-2</v>
      </c>
      <c r="BL344" s="1">
        <v>243</v>
      </c>
      <c r="BM344" s="7">
        <v>13900</v>
      </c>
      <c r="BN344" s="7">
        <v>39500</v>
      </c>
      <c r="BO344" s="4">
        <v>4.8999999999999998E-3</v>
      </c>
      <c r="BP344" s="7">
        <v>4</v>
      </c>
      <c r="BQ344" s="7">
        <v>4</v>
      </c>
      <c r="BR344" s="7">
        <v>4</v>
      </c>
      <c r="BS344" s="7">
        <v>3</v>
      </c>
      <c r="BT344" s="7">
        <v>4</v>
      </c>
    </row>
    <row r="345" spans="1:72" x14ac:dyDescent="0.25">
      <c r="A345" s="7">
        <v>1854</v>
      </c>
      <c r="B345" t="s">
        <v>329</v>
      </c>
      <c r="C345" s="7">
        <v>397</v>
      </c>
      <c r="D345" s="7">
        <v>411</v>
      </c>
      <c r="E345" s="5">
        <v>75.941125499999998</v>
      </c>
      <c r="F345" s="5">
        <v>73.561201830000002</v>
      </c>
      <c r="G345" s="6">
        <v>22.482795629999998</v>
      </c>
      <c r="H345" s="6">
        <v>23.221366119999999</v>
      </c>
      <c r="I345" s="6">
        <v>22.096085850000001</v>
      </c>
      <c r="J345" s="6">
        <v>1.050926679</v>
      </c>
      <c r="K345" s="6">
        <v>1.1559889640000001</v>
      </c>
      <c r="L345" s="6">
        <v>0.30752138800000001</v>
      </c>
      <c r="M345" s="6">
        <v>0.96593673999999996</v>
      </c>
      <c r="N345" s="6">
        <v>0.78458497999999999</v>
      </c>
      <c r="O345" s="6">
        <v>0.92194017100000003</v>
      </c>
      <c r="P345" s="6">
        <v>0.77613647200000002</v>
      </c>
      <c r="Q345" s="6">
        <v>0.16133535700000001</v>
      </c>
      <c r="R345" s="6">
        <v>3.1339062000000001E-2</v>
      </c>
      <c r="S345" s="7">
        <v>23</v>
      </c>
      <c r="T345" s="7">
        <v>1174</v>
      </c>
      <c r="U345" s="4">
        <v>742.18640000000005</v>
      </c>
      <c r="V345" s="4">
        <v>342.87970000000001</v>
      </c>
      <c r="W345" s="7">
        <v>33</v>
      </c>
      <c r="X345" s="7">
        <v>725</v>
      </c>
      <c r="Y345" s="4">
        <v>299.34859999999998</v>
      </c>
      <c r="Z345" s="4">
        <v>150.80510000000001</v>
      </c>
      <c r="AA345" s="4">
        <v>442.83780000000002</v>
      </c>
      <c r="AB345" s="4">
        <v>4821.1000000000004</v>
      </c>
      <c r="AC345" s="4">
        <v>2155.1799999999998</v>
      </c>
      <c r="AD345" s="2">
        <v>4817.07</v>
      </c>
      <c r="AE345" s="2">
        <v>4817.1099999999997</v>
      </c>
      <c r="AF345" s="4">
        <v>2153.85</v>
      </c>
      <c r="AG345" s="4">
        <v>46.300400000000003</v>
      </c>
      <c r="AH345" s="4">
        <v>42.448900000000002</v>
      </c>
      <c r="AI345" s="4">
        <v>30.5336</v>
      </c>
      <c r="AJ345" s="4">
        <v>46.443100000000001</v>
      </c>
      <c r="AK345" s="4">
        <v>130.6028</v>
      </c>
      <c r="AL345" s="4">
        <v>84.891300000000001</v>
      </c>
      <c r="AM345" s="4">
        <v>37.980200000000004</v>
      </c>
      <c r="AN345" s="4">
        <v>48.613</v>
      </c>
      <c r="AO345" s="4">
        <v>67.936800000000005</v>
      </c>
      <c r="AP345" s="4">
        <v>47.305</v>
      </c>
      <c r="AQ345" s="4">
        <v>37.750999999999998</v>
      </c>
      <c r="AR345" s="4">
        <v>49.795900000000003</v>
      </c>
      <c r="AS345" s="4">
        <v>45.561300000000003</v>
      </c>
      <c r="AT345" s="4">
        <v>40.668199999999999</v>
      </c>
      <c r="AU345" s="4">
        <v>33.996000000000002</v>
      </c>
      <c r="AV345" s="4">
        <v>34.865600000000001</v>
      </c>
      <c r="AW345" s="4">
        <v>131.4684</v>
      </c>
      <c r="AX345" s="4">
        <v>84.575900000000004</v>
      </c>
      <c r="AY345" s="4">
        <v>84.087000000000003</v>
      </c>
      <c r="AZ345" s="4">
        <v>47.559100000000001</v>
      </c>
      <c r="BA345" s="4">
        <v>88.401200000000003</v>
      </c>
      <c r="BB345" s="4">
        <v>52.232599999999998</v>
      </c>
      <c r="BC345" s="4">
        <v>73.826099999999997</v>
      </c>
      <c r="BD345" s="4">
        <v>55.5319</v>
      </c>
      <c r="BE345" s="7">
        <v>50700</v>
      </c>
      <c r="BF345" s="3">
        <v>0.79900000000000004</v>
      </c>
      <c r="BG345" s="4">
        <v>1.1999999999999999E-3</v>
      </c>
      <c r="BH345" s="4">
        <v>3.7699999999999997E-2</v>
      </c>
      <c r="BI345" s="2">
        <v>6.88</v>
      </c>
      <c r="BJ345" s="7">
        <v>-2340000</v>
      </c>
      <c r="BK345" s="4">
        <v>1.35E-2</v>
      </c>
      <c r="BL345" s="1">
        <v>665</v>
      </c>
      <c r="BM345" s="7">
        <v>126000</v>
      </c>
      <c r="BN345" s="7">
        <v>455000</v>
      </c>
      <c r="BO345" s="4">
        <v>2.3999999999999998E-3</v>
      </c>
      <c r="BP345" s="7">
        <v>2</v>
      </c>
      <c r="BQ345" s="7">
        <v>3</v>
      </c>
      <c r="BR345" s="7">
        <v>4</v>
      </c>
      <c r="BS345" s="7">
        <v>5</v>
      </c>
      <c r="BT345" s="7">
        <v>4</v>
      </c>
    </row>
    <row r="346" spans="1:72" x14ac:dyDescent="0.25">
      <c r="A346" s="7">
        <v>1913</v>
      </c>
      <c r="B346" t="s">
        <v>330</v>
      </c>
      <c r="C346" s="7">
        <v>311</v>
      </c>
      <c r="D346" s="7">
        <v>322</v>
      </c>
      <c r="E346" s="5">
        <v>67.698484809999997</v>
      </c>
      <c r="F346" s="5">
        <v>65.166004009999995</v>
      </c>
      <c r="G346" s="6">
        <v>19.899183359999999</v>
      </c>
      <c r="H346" s="6">
        <v>21.194468669999999</v>
      </c>
      <c r="I346" s="6">
        <v>18.95539308</v>
      </c>
      <c r="J346" s="6">
        <v>1.118123406</v>
      </c>
      <c r="K346" s="6">
        <v>1.172701942</v>
      </c>
      <c r="L346" s="6">
        <v>0.44735662300000001</v>
      </c>
      <c r="M346" s="6">
        <v>0.96583850900000001</v>
      </c>
      <c r="N346" s="6">
        <v>0.77944862199999998</v>
      </c>
      <c r="O346" s="6">
        <v>0.92029713800000001</v>
      </c>
      <c r="P346" s="6">
        <v>2.312866986</v>
      </c>
      <c r="Q346" s="6">
        <v>0.161946496</v>
      </c>
      <c r="R346" s="6">
        <v>3.7408234999999998E-2</v>
      </c>
      <c r="S346" s="7">
        <v>79</v>
      </c>
      <c r="T346" s="7">
        <v>1152</v>
      </c>
      <c r="U346" s="4">
        <v>743.23149999999998</v>
      </c>
      <c r="V346" s="4">
        <v>323.6146</v>
      </c>
      <c r="W346" s="7">
        <v>91</v>
      </c>
      <c r="X346" s="7">
        <v>663</v>
      </c>
      <c r="Y346" s="4">
        <v>248.55680000000001</v>
      </c>
      <c r="Z346" s="4">
        <v>123.2722</v>
      </c>
      <c r="AA346" s="4">
        <v>494.67469999999997</v>
      </c>
      <c r="AB346" s="4">
        <v>5853.62</v>
      </c>
      <c r="AC346" s="4">
        <v>5824.87</v>
      </c>
      <c r="AD346" s="2">
        <v>720064.2</v>
      </c>
      <c r="AE346" s="2">
        <v>816514.29</v>
      </c>
      <c r="AF346" s="4">
        <v>133.10720000000001</v>
      </c>
      <c r="AG346" s="4">
        <v>47.794499999999999</v>
      </c>
      <c r="AH346" s="4">
        <v>36.869399999999999</v>
      </c>
      <c r="AI346" s="4">
        <v>32.320799999999998</v>
      </c>
      <c r="AJ346" s="4">
        <v>39.008200000000002</v>
      </c>
      <c r="AK346" s="4">
        <v>131.05260000000001</v>
      </c>
      <c r="AL346" s="4">
        <v>79.903599999999997</v>
      </c>
      <c r="AM346" s="4">
        <v>35.919800000000002</v>
      </c>
      <c r="AN346" s="4">
        <v>43.0411</v>
      </c>
      <c r="AO346" s="4">
        <v>46.506300000000003</v>
      </c>
      <c r="AP346" s="4">
        <v>43.717399999999998</v>
      </c>
      <c r="AQ346" s="4">
        <v>35.388500000000001</v>
      </c>
      <c r="AR346" s="4">
        <v>42.493600000000001</v>
      </c>
      <c r="AS346" s="4">
        <v>67.396000000000001</v>
      </c>
      <c r="AT346" s="4">
        <v>55.580199999999998</v>
      </c>
      <c r="AU346" s="4">
        <v>44.553899999999999</v>
      </c>
      <c r="AV346" s="4">
        <v>43.792499999999997</v>
      </c>
      <c r="AW346" s="4">
        <v>131.1729</v>
      </c>
      <c r="AX346" s="4">
        <v>80.668000000000006</v>
      </c>
      <c r="AY346" s="4">
        <v>63</v>
      </c>
      <c r="AZ346" s="4">
        <v>55.636800000000001</v>
      </c>
      <c r="BA346" s="4">
        <v>90.0852</v>
      </c>
      <c r="BB346" s="4">
        <v>50.018900000000002</v>
      </c>
      <c r="BC346" s="4">
        <v>51.097700000000003</v>
      </c>
      <c r="BD346" s="4">
        <v>54.461300000000001</v>
      </c>
      <c r="BE346" s="7">
        <v>58200</v>
      </c>
      <c r="BF346" s="3">
        <v>0.76100000000000001</v>
      </c>
      <c r="BG346" s="4">
        <v>1.5E-3</v>
      </c>
      <c r="BH346" s="4">
        <v>3.6799999999999999E-2</v>
      </c>
      <c r="BI346" s="2">
        <v>6.64</v>
      </c>
      <c r="BJ346" s="7">
        <v>5840000</v>
      </c>
      <c r="BK346" s="4">
        <v>1.55E-2</v>
      </c>
      <c r="BL346" s="1">
        <v>605</v>
      </c>
      <c r="BM346" s="7">
        <v>122000</v>
      </c>
      <c r="BN346" s="7">
        <v>429000</v>
      </c>
      <c r="BO346" s="4">
        <v>2.5000000000000001E-3</v>
      </c>
      <c r="BP346" s="7">
        <v>5</v>
      </c>
      <c r="BQ346" s="7">
        <v>4</v>
      </c>
      <c r="BR346" s="7">
        <v>4</v>
      </c>
      <c r="BS346" s="7">
        <v>3</v>
      </c>
      <c r="BT346" s="7">
        <v>4</v>
      </c>
    </row>
    <row r="347" spans="1:72" x14ac:dyDescent="0.25">
      <c r="A347" s="7">
        <v>1932</v>
      </c>
      <c r="B347" t="s">
        <v>263</v>
      </c>
      <c r="C347" s="7">
        <v>316</v>
      </c>
      <c r="D347" s="7">
        <v>334</v>
      </c>
      <c r="E347" s="5">
        <v>71.012193310000001</v>
      </c>
      <c r="F347" s="5">
        <v>67.790143689999994</v>
      </c>
      <c r="G347" s="6">
        <v>20.058506829999999</v>
      </c>
      <c r="H347" s="6">
        <v>22.963093199999999</v>
      </c>
      <c r="I347" s="6">
        <v>17.953573769999998</v>
      </c>
      <c r="J347" s="6">
        <v>1.2790263100000001</v>
      </c>
      <c r="K347" s="6">
        <v>1.2698981970000001</v>
      </c>
      <c r="L347" s="6">
        <v>0.62347317000000002</v>
      </c>
      <c r="M347" s="6">
        <v>0.94610778399999995</v>
      </c>
      <c r="N347" s="6">
        <v>0.66526315800000002</v>
      </c>
      <c r="O347" s="6">
        <v>0.86409966699999996</v>
      </c>
      <c r="P347" s="6">
        <v>1.9128567919999999</v>
      </c>
      <c r="Q347" s="6">
        <v>0.167517364</v>
      </c>
      <c r="R347" s="6">
        <v>4.5373188000000002E-2</v>
      </c>
      <c r="S347" s="7">
        <v>341</v>
      </c>
      <c r="T347" s="7">
        <v>1091</v>
      </c>
      <c r="U347" s="4">
        <v>824.81010000000003</v>
      </c>
      <c r="V347" s="4">
        <v>238.2064</v>
      </c>
      <c r="W347" s="7">
        <v>306</v>
      </c>
      <c r="X347" s="7">
        <v>980</v>
      </c>
      <c r="Y347" s="4">
        <v>494.03769999999997</v>
      </c>
      <c r="Z347" s="4">
        <v>144.03030000000001</v>
      </c>
      <c r="AA347" s="4">
        <v>330.7724</v>
      </c>
      <c r="AB347" s="4">
        <v>5246.1</v>
      </c>
      <c r="AC347" s="4">
        <v>5239.8</v>
      </c>
      <c r="AD347" s="2">
        <v>3174.06</v>
      </c>
      <c r="AE347" s="2">
        <v>3890.8</v>
      </c>
      <c r="AF347" s="4">
        <v>1772.79</v>
      </c>
      <c r="AG347" s="4">
        <v>38.437899999999999</v>
      </c>
      <c r="AH347" s="4">
        <v>43.96</v>
      </c>
      <c r="AI347" s="4">
        <v>28.32</v>
      </c>
      <c r="AJ347" s="4">
        <v>39.5015</v>
      </c>
      <c r="AK347" s="4">
        <v>128.08840000000001</v>
      </c>
      <c r="AL347" s="4">
        <v>86.872</v>
      </c>
      <c r="AM347" s="4">
        <v>46.926299999999998</v>
      </c>
      <c r="AN347" s="4">
        <v>50.198</v>
      </c>
      <c r="AO347" s="4">
        <v>45.604199999999999</v>
      </c>
      <c r="AP347" s="4">
        <v>44.781100000000002</v>
      </c>
      <c r="AQ347" s="4">
        <v>50.046300000000002</v>
      </c>
      <c r="AR347" s="4">
        <v>50.035899999999998</v>
      </c>
      <c r="AS347" s="4">
        <v>52.073700000000002</v>
      </c>
      <c r="AT347" s="4">
        <v>39.2879</v>
      </c>
      <c r="AU347" s="4">
        <v>37.917900000000003</v>
      </c>
      <c r="AV347" s="4">
        <v>39.142499999999998</v>
      </c>
      <c r="AW347" s="4">
        <v>127.39579999999999</v>
      </c>
      <c r="AX347" s="4">
        <v>84.689400000000006</v>
      </c>
      <c r="AY347" s="4">
        <v>61.749499999999998</v>
      </c>
      <c r="AZ347" s="4">
        <v>55.734099999999998</v>
      </c>
      <c r="BA347" s="4">
        <v>48.9221</v>
      </c>
      <c r="BB347" s="4">
        <v>42.087200000000003</v>
      </c>
      <c r="BC347" s="4">
        <v>74.2042</v>
      </c>
      <c r="BD347" s="4">
        <v>58.932200000000002</v>
      </c>
      <c r="BE347" s="7">
        <v>27300</v>
      </c>
      <c r="BF347" s="3">
        <v>0.80200000000000005</v>
      </c>
      <c r="BG347" s="4">
        <v>1.2999999999999999E-3</v>
      </c>
      <c r="BH347" s="4">
        <v>5.0999999999999997E-2</v>
      </c>
      <c r="BI347" s="2">
        <v>6.81</v>
      </c>
      <c r="BJ347" s="7">
        <v>1450000</v>
      </c>
      <c r="BK347" s="4">
        <v>1.9199999999999998E-2</v>
      </c>
      <c r="BL347" s="1">
        <v>435</v>
      </c>
      <c r="BM347" s="7">
        <v>68300</v>
      </c>
      <c r="BN347" s="7">
        <v>246000</v>
      </c>
      <c r="BO347" s="4">
        <v>2.8E-3</v>
      </c>
      <c r="BP347" s="7">
        <v>4</v>
      </c>
      <c r="BQ347" s="7">
        <v>4</v>
      </c>
      <c r="BR347" s="7">
        <v>3</v>
      </c>
      <c r="BS347" s="7">
        <v>3</v>
      </c>
      <c r="BT347" s="7">
        <v>4</v>
      </c>
    </row>
    <row r="348" spans="1:72" x14ac:dyDescent="0.25">
      <c r="A348" s="7">
        <v>1977</v>
      </c>
      <c r="B348" t="s">
        <v>163</v>
      </c>
      <c r="C348" s="7">
        <v>426</v>
      </c>
      <c r="D348" s="7">
        <v>465</v>
      </c>
      <c r="E348" s="5">
        <v>86.669047559999996</v>
      </c>
      <c r="F348" s="5">
        <v>81.469219159999994</v>
      </c>
      <c r="G348" s="6">
        <v>23.28948359</v>
      </c>
      <c r="H348" s="6">
        <v>28.957099329999998</v>
      </c>
      <c r="I348" s="6">
        <v>19.69855729</v>
      </c>
      <c r="J348" s="6">
        <v>1.4700111739999999</v>
      </c>
      <c r="K348" s="6">
        <v>1.403164488</v>
      </c>
      <c r="L348" s="6">
        <v>0.73296445600000004</v>
      </c>
      <c r="M348" s="6">
        <v>0.91612903199999995</v>
      </c>
      <c r="N348" s="6">
        <v>0.633928571</v>
      </c>
      <c r="O348" s="6">
        <v>0.80655196799999995</v>
      </c>
      <c r="P348" s="6">
        <v>2.2127956580000001</v>
      </c>
      <c r="Q348" s="6">
        <v>0.17955987300000001</v>
      </c>
      <c r="R348" s="6">
        <v>5.9996371999999999E-2</v>
      </c>
      <c r="S348" s="7">
        <v>204</v>
      </c>
      <c r="T348" s="7">
        <v>1144</v>
      </c>
      <c r="U348" s="4">
        <v>735.17139999999995</v>
      </c>
      <c r="V348" s="4">
        <v>272.54660000000001</v>
      </c>
      <c r="W348" s="7">
        <v>198</v>
      </c>
      <c r="X348" s="7">
        <v>1096</v>
      </c>
      <c r="Y348" s="4">
        <v>396.21949999999998</v>
      </c>
      <c r="Z348" s="4">
        <v>223.078</v>
      </c>
      <c r="AA348" s="4">
        <v>338.95179999999999</v>
      </c>
      <c r="AB348" s="4">
        <v>5260</v>
      </c>
      <c r="AC348" s="4">
        <v>2547.0500000000002</v>
      </c>
      <c r="AD348" s="2">
        <v>5257.47</v>
      </c>
      <c r="AE348" s="2">
        <v>5257.38</v>
      </c>
      <c r="AF348" s="4">
        <v>2546.58</v>
      </c>
      <c r="AG348" s="4">
        <v>48.025300000000001</v>
      </c>
      <c r="AH348" s="4">
        <v>45.9557</v>
      </c>
      <c r="AI348" s="4">
        <v>44.467300000000002</v>
      </c>
      <c r="AJ348" s="4">
        <v>51.722299999999997</v>
      </c>
      <c r="AK348" s="4">
        <v>102.6563</v>
      </c>
      <c r="AL348" s="4">
        <v>77.132900000000006</v>
      </c>
      <c r="AM348" s="4">
        <v>67.090800000000002</v>
      </c>
      <c r="AN348" s="4">
        <v>56.469000000000001</v>
      </c>
      <c r="AO348" s="4">
        <v>43.157699999999998</v>
      </c>
      <c r="AP348" s="4">
        <v>34.8245</v>
      </c>
      <c r="AQ348" s="4">
        <v>72.863100000000003</v>
      </c>
      <c r="AR348" s="4">
        <v>54.033000000000001</v>
      </c>
      <c r="AS348" s="4">
        <v>25.242599999999999</v>
      </c>
      <c r="AT348" s="4">
        <v>44.309800000000003</v>
      </c>
      <c r="AU348" s="4">
        <v>22.680099999999999</v>
      </c>
      <c r="AV348" s="4">
        <v>48.4313</v>
      </c>
      <c r="AW348" s="4">
        <v>103.47320000000001</v>
      </c>
      <c r="AX348" s="4">
        <v>78.277199999999993</v>
      </c>
      <c r="AY348" s="4">
        <v>53.223199999999999</v>
      </c>
      <c r="AZ348" s="4">
        <v>57.7515</v>
      </c>
      <c r="BA348" s="4">
        <v>59.421100000000003</v>
      </c>
      <c r="BB348" s="4">
        <v>54.229199999999999</v>
      </c>
      <c r="BC348" s="4">
        <v>47.241100000000003</v>
      </c>
      <c r="BD348" s="4">
        <v>50.7014</v>
      </c>
      <c r="BE348" s="7">
        <v>18400</v>
      </c>
      <c r="BF348" s="3">
        <v>0.90600000000000003</v>
      </c>
      <c r="BG348" s="4">
        <v>8.9999999999999998E-4</v>
      </c>
      <c r="BH348" s="4">
        <v>5.4800000000000001E-2</v>
      </c>
      <c r="BI348" s="2">
        <v>7.18</v>
      </c>
      <c r="BJ348" s="7">
        <v>-310000</v>
      </c>
      <c r="BK348" s="4">
        <v>2.3599999999999999E-2</v>
      </c>
      <c r="BL348" s="1">
        <v>426</v>
      </c>
      <c r="BM348" s="7">
        <v>89600</v>
      </c>
      <c r="BN348" s="7">
        <v>342000</v>
      </c>
      <c r="BO348" s="4">
        <v>1.9E-3</v>
      </c>
      <c r="BP348" s="7">
        <v>2</v>
      </c>
      <c r="BQ348" s="7">
        <v>3</v>
      </c>
      <c r="BR348" s="7">
        <v>5</v>
      </c>
      <c r="BS348" s="7">
        <v>4</v>
      </c>
      <c r="BT348" s="7">
        <v>4</v>
      </c>
    </row>
    <row r="349" spans="1:72" x14ac:dyDescent="0.25">
      <c r="A349" s="7">
        <v>1994</v>
      </c>
      <c r="B349" t="s">
        <v>331</v>
      </c>
      <c r="C349" s="7">
        <v>165</v>
      </c>
      <c r="D349" s="7">
        <v>180</v>
      </c>
      <c r="E349" s="5">
        <v>51.455844120000002</v>
      </c>
      <c r="F349" s="5">
        <v>49.430949949999999</v>
      </c>
      <c r="G349" s="6">
        <v>14.49429284</v>
      </c>
      <c r="H349" s="6">
        <v>17.45467038</v>
      </c>
      <c r="I349" s="6">
        <v>12.55069613</v>
      </c>
      <c r="J349" s="6">
        <v>1.390733247</v>
      </c>
      <c r="K349" s="6">
        <v>1.2769550380000001</v>
      </c>
      <c r="L349" s="6">
        <v>0.694963357</v>
      </c>
      <c r="M349" s="6">
        <v>0.91666666699999999</v>
      </c>
      <c r="N349" s="6">
        <v>0.69327731100000001</v>
      </c>
      <c r="O349" s="6">
        <v>0.84858606299999995</v>
      </c>
      <c r="P349" s="6">
        <v>2.0237362559999998</v>
      </c>
      <c r="Q349" s="6">
        <v>0.17406016099999999</v>
      </c>
      <c r="R349" s="6">
        <v>3.9352074000000001E-2</v>
      </c>
      <c r="S349" s="7">
        <v>22</v>
      </c>
      <c r="T349" s="7">
        <v>1137</v>
      </c>
      <c r="U349" s="4">
        <v>597.2242</v>
      </c>
      <c r="V349" s="4">
        <v>383.57889999999998</v>
      </c>
      <c r="W349" s="7">
        <v>7</v>
      </c>
      <c r="X349" s="7">
        <v>868</v>
      </c>
      <c r="Y349" s="4">
        <v>224.0822</v>
      </c>
      <c r="Z349" s="4">
        <v>210.5016</v>
      </c>
      <c r="AA349" s="4">
        <v>373.14210000000003</v>
      </c>
      <c r="AB349" s="4">
        <v>4665.3</v>
      </c>
      <c r="AC349" s="4">
        <v>4669.07</v>
      </c>
      <c r="AD349" s="2">
        <v>2708.26</v>
      </c>
      <c r="AE349" s="2">
        <v>2744.31</v>
      </c>
      <c r="AF349" s="4">
        <v>1745.65</v>
      </c>
      <c r="AG349" s="4">
        <v>46.054600000000001</v>
      </c>
      <c r="AH349" s="4">
        <v>51.971400000000003</v>
      </c>
      <c r="AI349" s="4">
        <v>39.815100000000001</v>
      </c>
      <c r="AJ349" s="4">
        <v>53.295999999999999</v>
      </c>
      <c r="AK349" s="4">
        <v>97.273099999999999</v>
      </c>
      <c r="AL349" s="4">
        <v>75.9923</v>
      </c>
      <c r="AM349" s="4">
        <v>72.403400000000005</v>
      </c>
      <c r="AN349" s="4">
        <v>59.1233</v>
      </c>
      <c r="AO349" s="4">
        <v>91.428600000000003</v>
      </c>
      <c r="AP349" s="4">
        <v>54.762999999999998</v>
      </c>
      <c r="AQ349" s="4">
        <v>63.8782</v>
      </c>
      <c r="AR349" s="4">
        <v>59.580100000000002</v>
      </c>
      <c r="AS349" s="4">
        <v>50.857100000000003</v>
      </c>
      <c r="AT349" s="4">
        <v>56.765300000000003</v>
      </c>
      <c r="AU349" s="4">
        <v>42.441200000000002</v>
      </c>
      <c r="AV349" s="4">
        <v>48.265099999999997</v>
      </c>
      <c r="AW349" s="4">
        <v>100.96639999999999</v>
      </c>
      <c r="AX349" s="4">
        <v>74.764499999999998</v>
      </c>
      <c r="AY349" s="4">
        <v>65.4328</v>
      </c>
      <c r="AZ349" s="4">
        <v>52.695900000000002</v>
      </c>
      <c r="BA349" s="4">
        <v>82.411799999999999</v>
      </c>
      <c r="BB349" s="4">
        <v>51.259900000000002</v>
      </c>
      <c r="BC349" s="4">
        <v>58.424399999999999</v>
      </c>
      <c r="BD349" s="4">
        <v>53.066400000000002</v>
      </c>
      <c r="BE349" s="7">
        <v>71200</v>
      </c>
      <c r="BF349" s="3">
        <v>0.77400000000000002</v>
      </c>
      <c r="BG349" s="4">
        <v>2.5999999999999999E-3</v>
      </c>
      <c r="BH349" s="4">
        <v>3.2099999999999997E-2</v>
      </c>
      <c r="BI349" s="2">
        <v>6.08</v>
      </c>
      <c r="BJ349" s="7">
        <v>2310000</v>
      </c>
      <c r="BK349" s="4">
        <v>1.2E-2</v>
      </c>
      <c r="BL349" s="1">
        <v>511</v>
      </c>
      <c r="BM349" s="7">
        <v>147000</v>
      </c>
      <c r="BN349" s="7">
        <v>520000</v>
      </c>
      <c r="BO349" s="4">
        <v>4.4999999999999997E-3</v>
      </c>
      <c r="BP349" s="7">
        <v>3</v>
      </c>
      <c r="BQ349" s="7">
        <v>4</v>
      </c>
      <c r="BR349" s="7">
        <v>4</v>
      </c>
      <c r="BS349" s="7">
        <v>4</v>
      </c>
      <c r="BT349" s="7">
        <v>4</v>
      </c>
    </row>
    <row r="350" spans="1:72" x14ac:dyDescent="0.25">
      <c r="A350" s="7">
        <v>2018</v>
      </c>
      <c r="B350" t="s">
        <v>332</v>
      </c>
      <c r="C350" s="7">
        <v>179</v>
      </c>
      <c r="D350" s="7">
        <v>201</v>
      </c>
      <c r="E350" s="5">
        <v>58.183766179999999</v>
      </c>
      <c r="F350" s="5">
        <v>55.0731897</v>
      </c>
      <c r="G350" s="6">
        <v>15.09668435</v>
      </c>
      <c r="H350" s="6">
        <v>20.027506429999999</v>
      </c>
      <c r="I350" s="6">
        <v>12.9045649</v>
      </c>
      <c r="J350" s="6">
        <v>1.5519706849999999</v>
      </c>
      <c r="K350" s="6">
        <v>1.505014775</v>
      </c>
      <c r="L350" s="6">
        <v>0.76473740599999995</v>
      </c>
      <c r="M350" s="6">
        <v>0.89054726399999995</v>
      </c>
      <c r="N350" s="6">
        <v>0.58496731999999996</v>
      </c>
      <c r="O350" s="6">
        <v>0.74162170900000002</v>
      </c>
      <c r="P350" s="6">
        <v>2.782731042</v>
      </c>
      <c r="Q350" s="6">
        <v>0.19726331799999999</v>
      </c>
      <c r="R350" s="6">
        <v>5.3461242999999999E-2</v>
      </c>
      <c r="S350" s="7">
        <v>4</v>
      </c>
      <c r="T350" s="7">
        <v>1187</v>
      </c>
      <c r="U350" s="4">
        <v>586.69269999999995</v>
      </c>
      <c r="V350" s="4">
        <v>371.61439999999999</v>
      </c>
      <c r="W350" s="7">
        <v>3</v>
      </c>
      <c r="X350" s="7">
        <v>443</v>
      </c>
      <c r="Y350" s="4">
        <v>119.748</v>
      </c>
      <c r="Z350" s="4">
        <v>80.134200000000007</v>
      </c>
      <c r="AA350" s="4">
        <v>466.94470000000001</v>
      </c>
      <c r="AB350" s="4">
        <v>4506.03</v>
      </c>
      <c r="AC350" s="4">
        <v>4423.3100000000004</v>
      </c>
      <c r="AD350" s="2">
        <v>424073.93</v>
      </c>
      <c r="AE350" s="2">
        <v>377354.18</v>
      </c>
      <c r="AF350" s="4">
        <v>390.40269999999998</v>
      </c>
      <c r="AG350" s="4">
        <v>58.2288</v>
      </c>
      <c r="AH350" s="4">
        <v>52.318100000000001</v>
      </c>
      <c r="AI350" s="4">
        <v>51.408499999999997</v>
      </c>
      <c r="AJ350" s="4">
        <v>53.945099999999996</v>
      </c>
      <c r="AK350" s="4">
        <v>87.120900000000006</v>
      </c>
      <c r="AL350" s="4">
        <v>77.087100000000007</v>
      </c>
      <c r="AM350" s="4">
        <v>58.817</v>
      </c>
      <c r="AN350" s="4">
        <v>54.509500000000003</v>
      </c>
      <c r="AO350" s="4">
        <v>61.091500000000003</v>
      </c>
      <c r="AP350" s="4">
        <v>53.4681</v>
      </c>
      <c r="AQ350" s="4">
        <v>63.669899999999998</v>
      </c>
      <c r="AR350" s="4">
        <v>58.730600000000003</v>
      </c>
      <c r="AS350" s="4">
        <v>96.679699999999997</v>
      </c>
      <c r="AT350" s="4">
        <v>66.166899999999998</v>
      </c>
      <c r="AU350" s="4">
        <v>59.957500000000003</v>
      </c>
      <c r="AV350" s="4">
        <v>48.7714</v>
      </c>
      <c r="AW350" s="4">
        <v>82.6601</v>
      </c>
      <c r="AX350" s="4">
        <v>71.841300000000004</v>
      </c>
      <c r="AY350" s="4">
        <v>62.696100000000001</v>
      </c>
      <c r="AZ350" s="4">
        <v>48.9116</v>
      </c>
      <c r="BA350" s="4">
        <v>72.209100000000007</v>
      </c>
      <c r="BB350" s="4">
        <v>61.470799999999997</v>
      </c>
      <c r="BC350" s="4">
        <v>59.7288</v>
      </c>
      <c r="BD350" s="4">
        <v>48.335500000000003</v>
      </c>
      <c r="BE350" s="7">
        <v>91900</v>
      </c>
      <c r="BF350" s="3">
        <v>0.69</v>
      </c>
      <c r="BG350" s="4">
        <v>2E-3</v>
      </c>
      <c r="BH350" s="4">
        <v>3.39E-2</v>
      </c>
      <c r="BI350" s="2">
        <v>6.35</v>
      </c>
      <c r="BJ350" s="7">
        <v>-11000000</v>
      </c>
      <c r="BK350" s="4">
        <v>1.2200000000000001E-2</v>
      </c>
      <c r="BL350" s="1">
        <v>426</v>
      </c>
      <c r="BM350" s="7">
        <v>146000</v>
      </c>
      <c r="BN350" s="7">
        <v>491000</v>
      </c>
      <c r="BO350" s="4">
        <v>3.0999999999999999E-3</v>
      </c>
      <c r="BP350" s="7">
        <v>4</v>
      </c>
      <c r="BQ350" s="7">
        <v>3</v>
      </c>
      <c r="BR350" s="7">
        <v>3</v>
      </c>
      <c r="BS350" s="7">
        <v>4</v>
      </c>
      <c r="BT350" s="7">
        <v>4</v>
      </c>
    </row>
    <row r="351" spans="1:72" x14ac:dyDescent="0.25">
      <c r="A351" s="7">
        <v>2042</v>
      </c>
      <c r="B351" t="s">
        <v>333</v>
      </c>
      <c r="C351" s="7">
        <v>213</v>
      </c>
      <c r="D351" s="7">
        <v>223</v>
      </c>
      <c r="E351" s="5">
        <v>56.526911929999997</v>
      </c>
      <c r="F351" s="5">
        <v>54.86216821</v>
      </c>
      <c r="G351" s="6">
        <v>16.468151779999999</v>
      </c>
      <c r="H351" s="6">
        <v>17.613126040000001</v>
      </c>
      <c r="I351" s="6">
        <v>15.84163107</v>
      </c>
      <c r="J351" s="6">
        <v>1.111825289</v>
      </c>
      <c r="K351" s="6">
        <v>1.1937710800000001</v>
      </c>
      <c r="L351" s="6">
        <v>0.43708153599999999</v>
      </c>
      <c r="M351" s="6">
        <v>0.95515695099999998</v>
      </c>
      <c r="N351" s="6">
        <v>0.696078431</v>
      </c>
      <c r="O351" s="6">
        <v>0.88929025399999995</v>
      </c>
      <c r="P351" s="6">
        <v>1.167393517</v>
      </c>
      <c r="Q351" s="6">
        <v>0.16388286899999999</v>
      </c>
      <c r="R351" s="6">
        <v>2.9450463E-2</v>
      </c>
      <c r="S351" s="7">
        <v>96</v>
      </c>
      <c r="T351" s="7">
        <v>1124</v>
      </c>
      <c r="U351" s="4">
        <v>745.08920000000001</v>
      </c>
      <c r="V351" s="4">
        <v>366.6121</v>
      </c>
      <c r="W351" s="7">
        <v>81</v>
      </c>
      <c r="X351" s="7">
        <v>592</v>
      </c>
      <c r="Y351" s="4">
        <v>148.20429999999999</v>
      </c>
      <c r="Z351" s="4">
        <v>69.096100000000007</v>
      </c>
      <c r="AA351" s="4">
        <v>596.88490000000002</v>
      </c>
      <c r="AB351" s="4">
        <v>4150.7700000000004</v>
      </c>
      <c r="AC351" s="4">
        <v>7378.13</v>
      </c>
      <c r="AD351" s="2">
        <v>616437.78</v>
      </c>
      <c r="AE351" s="2">
        <v>600619.05000000005</v>
      </c>
      <c r="AF351" s="4">
        <v>130.22739999999999</v>
      </c>
      <c r="AG351" s="4">
        <v>23.836600000000001</v>
      </c>
      <c r="AH351" s="4">
        <v>37.418100000000003</v>
      </c>
      <c r="AI351" s="4">
        <v>15.3987</v>
      </c>
      <c r="AJ351" s="4">
        <v>37.228499999999997</v>
      </c>
      <c r="AK351" s="4">
        <v>113.08499999999999</v>
      </c>
      <c r="AL351" s="4">
        <v>82.791200000000003</v>
      </c>
      <c r="AM351" s="4">
        <v>44.640500000000003</v>
      </c>
      <c r="AN351" s="4">
        <v>38.477800000000002</v>
      </c>
      <c r="AO351" s="4">
        <v>64.607799999999997</v>
      </c>
      <c r="AP351" s="4">
        <v>47.488199999999999</v>
      </c>
      <c r="AQ351" s="4">
        <v>53.993499999999997</v>
      </c>
      <c r="AR351" s="4">
        <v>39.460599999999999</v>
      </c>
      <c r="AS351" s="4">
        <v>66.091499999999996</v>
      </c>
      <c r="AT351" s="4">
        <v>54.699300000000001</v>
      </c>
      <c r="AU351" s="4">
        <v>46.114400000000003</v>
      </c>
      <c r="AV351" s="4">
        <v>42.508400000000002</v>
      </c>
      <c r="AW351" s="4">
        <v>113.05880000000001</v>
      </c>
      <c r="AX351" s="4">
        <v>84.156999999999996</v>
      </c>
      <c r="AY351" s="4">
        <v>62.663400000000003</v>
      </c>
      <c r="AZ351" s="4">
        <v>53.2761</v>
      </c>
      <c r="BA351" s="4">
        <v>77.7059</v>
      </c>
      <c r="BB351" s="4">
        <v>49.844099999999997</v>
      </c>
      <c r="BC351" s="4">
        <v>60.418300000000002</v>
      </c>
      <c r="BD351" s="4">
        <v>55.239600000000003</v>
      </c>
      <c r="BE351" s="7">
        <v>69100</v>
      </c>
      <c r="BF351" s="3">
        <v>0.80500000000000005</v>
      </c>
      <c r="BG351" s="4">
        <v>2E-3</v>
      </c>
      <c r="BH351" s="4">
        <v>6.1800000000000001E-2</v>
      </c>
      <c r="BI351" s="2">
        <v>6.34</v>
      </c>
      <c r="BJ351" s="7">
        <v>13000000</v>
      </c>
      <c r="BK351" s="4">
        <v>2.9899999999999999E-2</v>
      </c>
      <c r="BL351" s="1">
        <v>525</v>
      </c>
      <c r="BM351" s="7">
        <v>169000</v>
      </c>
      <c r="BN351" s="7">
        <v>609000</v>
      </c>
      <c r="BO351" s="4">
        <v>3.5999999999999999E-3</v>
      </c>
      <c r="BP351" s="7">
        <v>4</v>
      </c>
      <c r="BQ351" s="7">
        <v>4</v>
      </c>
      <c r="BR351" s="7">
        <v>4</v>
      </c>
      <c r="BS351" s="7">
        <v>2</v>
      </c>
      <c r="BT351" s="7">
        <v>4</v>
      </c>
    </row>
    <row r="352" spans="1:72" x14ac:dyDescent="0.25">
      <c r="A352" s="7">
        <v>2187</v>
      </c>
      <c r="B352" t="s">
        <v>334</v>
      </c>
      <c r="C352" s="7">
        <v>121</v>
      </c>
      <c r="D352" s="7">
        <v>124</v>
      </c>
      <c r="E352" s="5">
        <v>42.041630560000002</v>
      </c>
      <c r="F352" s="5">
        <v>41.197346809999999</v>
      </c>
      <c r="G352" s="6">
        <v>12.41217084</v>
      </c>
      <c r="H352" s="6">
        <v>14.742788750000001</v>
      </c>
      <c r="I352" s="6">
        <v>10.61314048</v>
      </c>
      <c r="J352" s="6">
        <v>1.389107096</v>
      </c>
      <c r="K352" s="6">
        <v>1.162422128</v>
      </c>
      <c r="L352" s="6">
        <v>0.69409138599999998</v>
      </c>
      <c r="M352" s="6">
        <v>0.97580645200000005</v>
      </c>
      <c r="N352" s="6">
        <v>0.72023809500000002</v>
      </c>
      <c r="O352" s="6">
        <v>0.89589423000000001</v>
      </c>
      <c r="P352" s="6">
        <v>1.5089356730000001</v>
      </c>
      <c r="Q352" s="6">
        <v>0.16907123199999999</v>
      </c>
      <c r="R352" s="6">
        <v>2.0082089000000001E-2</v>
      </c>
      <c r="S352" s="7">
        <v>12</v>
      </c>
      <c r="T352" s="7">
        <v>983</v>
      </c>
      <c r="U352" s="4">
        <v>422.89080000000001</v>
      </c>
      <c r="V352" s="4">
        <v>243.995</v>
      </c>
      <c r="W352" s="7">
        <v>21</v>
      </c>
      <c r="X352" s="7">
        <v>401</v>
      </c>
      <c r="Y352" s="4">
        <v>159.23910000000001</v>
      </c>
      <c r="Z352" s="4">
        <v>84.240200000000002</v>
      </c>
      <c r="AA352" s="4">
        <v>263.65159999999997</v>
      </c>
      <c r="AB352" s="4">
        <v>5355.5</v>
      </c>
      <c r="AC352" s="4">
        <v>2167</v>
      </c>
      <c r="AD352" s="2">
        <v>5355.12</v>
      </c>
      <c r="AE352" s="2">
        <v>5355.34</v>
      </c>
      <c r="AF352" s="4">
        <v>2166.88</v>
      </c>
      <c r="AG352" s="4">
        <v>82.761899999999997</v>
      </c>
      <c r="AH352" s="4">
        <v>53.463099999999997</v>
      </c>
      <c r="AI352" s="4">
        <v>60.089300000000001</v>
      </c>
      <c r="AJ352" s="4">
        <v>50.168100000000003</v>
      </c>
      <c r="AK352" s="4">
        <v>105.1845</v>
      </c>
      <c r="AL352" s="4">
        <v>70.080100000000002</v>
      </c>
      <c r="AM352" s="4">
        <v>112.97620000000001</v>
      </c>
      <c r="AN352" s="4">
        <v>50.427399999999999</v>
      </c>
      <c r="AO352" s="4">
        <v>82.553600000000003</v>
      </c>
      <c r="AP352" s="4">
        <v>54.6614</v>
      </c>
      <c r="AQ352" s="4">
        <v>96.898799999999994</v>
      </c>
      <c r="AR352" s="4">
        <v>51.899799999999999</v>
      </c>
      <c r="AS352" s="4">
        <v>90.142899999999997</v>
      </c>
      <c r="AT352" s="4">
        <v>55.506100000000004</v>
      </c>
      <c r="AU352" s="4">
        <v>96.386899999999997</v>
      </c>
      <c r="AV352" s="4">
        <v>61.183199999999999</v>
      </c>
      <c r="AW352" s="4">
        <v>106.7381</v>
      </c>
      <c r="AX352" s="4">
        <v>70.266499999999994</v>
      </c>
      <c r="AY352" s="4">
        <v>86.892899999999997</v>
      </c>
      <c r="AZ352" s="4">
        <v>50.548699999999997</v>
      </c>
      <c r="BA352" s="4">
        <v>70.875</v>
      </c>
      <c r="BB352" s="4">
        <v>53.431899999999999</v>
      </c>
      <c r="BC352" s="4">
        <v>101.7024</v>
      </c>
      <c r="BD352" s="4">
        <v>61.291499999999999</v>
      </c>
      <c r="BE352" s="7">
        <v>59200</v>
      </c>
      <c r="BF352" s="3">
        <v>0.52400000000000002</v>
      </c>
      <c r="BG352" s="4">
        <v>3.7000000000000002E-3</v>
      </c>
      <c r="BH352" s="4">
        <v>2.2499999999999999E-2</v>
      </c>
      <c r="BI352" s="2">
        <v>5.7</v>
      </c>
      <c r="BJ352" s="7">
        <v>-2410000</v>
      </c>
      <c r="BK352" s="4">
        <v>9.7000000000000003E-3</v>
      </c>
      <c r="BL352" s="1">
        <v>382</v>
      </c>
      <c r="BM352" s="7">
        <v>61600</v>
      </c>
      <c r="BN352" s="7">
        <v>187000</v>
      </c>
      <c r="BO352" s="4">
        <v>4.8999999999999998E-3</v>
      </c>
      <c r="BP352" s="7">
        <v>4</v>
      </c>
      <c r="BQ352" s="7">
        <v>3</v>
      </c>
      <c r="BR352" s="7">
        <v>4</v>
      </c>
      <c r="BS352" s="7">
        <v>3</v>
      </c>
      <c r="BT352" s="7">
        <v>4</v>
      </c>
    </row>
    <row r="353" spans="1:72" x14ac:dyDescent="0.25">
      <c r="A353" s="7">
        <v>2391</v>
      </c>
      <c r="B353" t="s">
        <v>335</v>
      </c>
      <c r="C353" s="7">
        <v>115</v>
      </c>
      <c r="D353" s="7">
        <v>122</v>
      </c>
      <c r="E353" s="5">
        <v>42.627417000000001</v>
      </c>
      <c r="F353" s="5">
        <v>40.917359429999998</v>
      </c>
      <c r="G353" s="6">
        <v>12.100518490000001</v>
      </c>
      <c r="H353" s="6">
        <v>13.38705732</v>
      </c>
      <c r="I353" s="6">
        <v>11.65176743</v>
      </c>
      <c r="J353" s="6">
        <v>1.1489293270000001</v>
      </c>
      <c r="K353" s="6">
        <v>1.2573909510000001</v>
      </c>
      <c r="L353" s="6">
        <v>0.492388459</v>
      </c>
      <c r="M353" s="6">
        <v>0.94262295100000004</v>
      </c>
      <c r="N353" s="6">
        <v>0.68047337299999999</v>
      </c>
      <c r="O353" s="6">
        <v>0.86316238499999998</v>
      </c>
      <c r="P353" s="6">
        <v>1.1879847320000001</v>
      </c>
      <c r="Q353" s="6">
        <v>0.16973387000000001</v>
      </c>
      <c r="R353" s="6">
        <v>4.0116378000000001E-2</v>
      </c>
      <c r="S353" s="7">
        <v>107</v>
      </c>
      <c r="T353" s="7">
        <v>1021</v>
      </c>
      <c r="U353" s="4">
        <v>577.3913</v>
      </c>
      <c r="V353" s="4">
        <v>195.74549999999999</v>
      </c>
      <c r="W353" s="7">
        <v>63</v>
      </c>
      <c r="X353" s="7">
        <v>673</v>
      </c>
      <c r="Y353" s="4">
        <v>272.18520000000001</v>
      </c>
      <c r="Z353" s="4">
        <v>128.49549999999999</v>
      </c>
      <c r="AA353" s="4">
        <v>305.20609999999999</v>
      </c>
      <c r="AB353" s="4">
        <v>4309.55</v>
      </c>
      <c r="AC353" s="4">
        <v>5139.34</v>
      </c>
      <c r="AD353" s="2">
        <v>316057.58</v>
      </c>
      <c r="AE353" s="2">
        <v>364428.19</v>
      </c>
      <c r="AF353" s="4">
        <v>321.51580000000001</v>
      </c>
      <c r="AG353" s="4">
        <v>57.035499999999999</v>
      </c>
      <c r="AH353" s="4">
        <v>49.867699999999999</v>
      </c>
      <c r="AI353" s="4">
        <v>41.491100000000003</v>
      </c>
      <c r="AJ353" s="4">
        <v>45.198700000000002</v>
      </c>
      <c r="AK353" s="4">
        <v>108.77509999999999</v>
      </c>
      <c r="AL353" s="4">
        <v>67.558400000000006</v>
      </c>
      <c r="AM353" s="4">
        <v>62.739600000000003</v>
      </c>
      <c r="AN353" s="4">
        <v>57.318800000000003</v>
      </c>
      <c r="AO353" s="4">
        <v>67.437899999999999</v>
      </c>
      <c r="AP353" s="4">
        <v>52.977400000000003</v>
      </c>
      <c r="AQ353" s="4">
        <v>66.230800000000002</v>
      </c>
      <c r="AR353" s="4">
        <v>59.830100000000002</v>
      </c>
      <c r="AS353" s="4">
        <v>81.562100000000001</v>
      </c>
      <c r="AT353" s="4">
        <v>51.093499999999999</v>
      </c>
      <c r="AU353" s="4">
        <v>80.721900000000005</v>
      </c>
      <c r="AV353" s="4">
        <v>61.951000000000001</v>
      </c>
      <c r="AW353" s="4">
        <v>116.3432</v>
      </c>
      <c r="AX353" s="4">
        <v>70.335300000000004</v>
      </c>
      <c r="AY353" s="4">
        <v>85.260400000000004</v>
      </c>
      <c r="AZ353" s="4">
        <v>52.0458</v>
      </c>
      <c r="BA353" s="4">
        <v>69.964500000000001</v>
      </c>
      <c r="BB353" s="4">
        <v>52.483899999999998</v>
      </c>
      <c r="BC353" s="4">
        <v>87.792900000000003</v>
      </c>
      <c r="BD353" s="4">
        <v>58.421999999999997</v>
      </c>
      <c r="BE353" s="7">
        <v>34100</v>
      </c>
      <c r="BF353" s="3">
        <v>0.68100000000000005</v>
      </c>
      <c r="BG353" s="4">
        <v>3.7000000000000002E-3</v>
      </c>
      <c r="BH353" s="4">
        <v>2.5700000000000001E-2</v>
      </c>
      <c r="BI353" s="2">
        <v>5.7</v>
      </c>
      <c r="BJ353" s="7">
        <v>-124000</v>
      </c>
      <c r="BK353" s="4">
        <v>9.1999999999999998E-3</v>
      </c>
      <c r="BL353" s="1">
        <v>446</v>
      </c>
      <c r="BM353" s="7">
        <v>50900</v>
      </c>
      <c r="BN353" s="7">
        <v>171000</v>
      </c>
      <c r="BO353" s="4">
        <v>5.3E-3</v>
      </c>
      <c r="BP353" s="7">
        <v>3</v>
      </c>
      <c r="BQ353" s="7">
        <v>5</v>
      </c>
      <c r="BR353" s="7">
        <v>4</v>
      </c>
      <c r="BS353" s="7">
        <v>2</v>
      </c>
      <c r="BT353" s="7">
        <v>4</v>
      </c>
    </row>
    <row r="354" spans="1:72" x14ac:dyDescent="0.25">
      <c r="A354" s="7">
        <v>2404</v>
      </c>
      <c r="B354" t="s">
        <v>336</v>
      </c>
      <c r="C354" s="7">
        <v>352</v>
      </c>
      <c r="D354" s="7">
        <v>380</v>
      </c>
      <c r="E354" s="5">
        <v>75.012193310000001</v>
      </c>
      <c r="F354" s="5">
        <v>71.531521389999995</v>
      </c>
      <c r="G354" s="6">
        <v>21.170269709999999</v>
      </c>
      <c r="H354" s="6">
        <v>23.417563019999999</v>
      </c>
      <c r="I354" s="6">
        <v>19.745574560000001</v>
      </c>
      <c r="J354" s="6">
        <v>1.1859651360000001</v>
      </c>
      <c r="K354" s="6">
        <v>1.2720705569999999</v>
      </c>
      <c r="L354" s="6">
        <v>0.53760767399999998</v>
      </c>
      <c r="M354" s="6">
        <v>0.926315789</v>
      </c>
      <c r="N354" s="6">
        <v>0.67047619000000003</v>
      </c>
      <c r="O354" s="6">
        <v>0.86448528099999999</v>
      </c>
      <c r="P354" s="6">
        <v>2.820987889</v>
      </c>
      <c r="Q354" s="6">
        <v>0.16612274599999999</v>
      </c>
      <c r="R354" s="6">
        <v>4.6401415000000001E-2</v>
      </c>
      <c r="S354" s="7">
        <v>178</v>
      </c>
      <c r="T354" s="7">
        <v>1107</v>
      </c>
      <c r="U354" s="4">
        <v>894.14490000000001</v>
      </c>
      <c r="V354" s="4">
        <v>272.10039999999998</v>
      </c>
      <c r="W354" s="7">
        <v>144</v>
      </c>
      <c r="X354" s="7">
        <v>1094</v>
      </c>
      <c r="Y354" s="4">
        <v>604.82659999999998</v>
      </c>
      <c r="Z354" s="4">
        <v>362.56920000000002</v>
      </c>
      <c r="AA354" s="4">
        <v>289.31830000000002</v>
      </c>
      <c r="AB354" s="4">
        <v>4541.32</v>
      </c>
      <c r="AC354" s="4">
        <v>4535.83</v>
      </c>
      <c r="AD354" s="2">
        <v>3589.3</v>
      </c>
      <c r="AE354" s="2">
        <v>2562.19</v>
      </c>
      <c r="AF354" s="4">
        <v>2209.34</v>
      </c>
      <c r="AG354" s="4">
        <v>27.3962</v>
      </c>
      <c r="AH354" s="4">
        <v>37.308100000000003</v>
      </c>
      <c r="AI354" s="4">
        <v>24.2971</v>
      </c>
      <c r="AJ354" s="4">
        <v>41.652700000000003</v>
      </c>
      <c r="AK354" s="4">
        <v>135.85329999999999</v>
      </c>
      <c r="AL354" s="4">
        <v>88.515600000000006</v>
      </c>
      <c r="AM354" s="4">
        <v>36.706699999999998</v>
      </c>
      <c r="AN354" s="4">
        <v>43.296999999999997</v>
      </c>
      <c r="AO354" s="4">
        <v>37.407600000000002</v>
      </c>
      <c r="AP354" s="4">
        <v>39.1633</v>
      </c>
      <c r="AQ354" s="4">
        <v>39.872399999999999</v>
      </c>
      <c r="AR354" s="4">
        <v>43.9373</v>
      </c>
      <c r="AS354" s="4">
        <v>31.706700000000001</v>
      </c>
      <c r="AT354" s="4">
        <v>39.6447</v>
      </c>
      <c r="AU354" s="4">
        <v>22.041899999999998</v>
      </c>
      <c r="AV354" s="4">
        <v>35.294400000000003</v>
      </c>
      <c r="AW354" s="4">
        <v>136.78100000000001</v>
      </c>
      <c r="AX354" s="4">
        <v>88.773399999999995</v>
      </c>
      <c r="AY354" s="4">
        <v>39.226700000000001</v>
      </c>
      <c r="AZ354" s="4">
        <v>43.510399999999997</v>
      </c>
      <c r="BA354" s="4">
        <v>41.742899999999999</v>
      </c>
      <c r="BB354" s="4">
        <v>39.808599999999998</v>
      </c>
      <c r="BC354" s="4">
        <v>47.525700000000001</v>
      </c>
      <c r="BD354" s="4">
        <v>48.031399999999998</v>
      </c>
      <c r="BE354" s="7">
        <v>27800</v>
      </c>
      <c r="BF354" s="3">
        <v>0.89300000000000002</v>
      </c>
      <c r="BG354" s="4">
        <v>1.1999999999999999E-3</v>
      </c>
      <c r="BH354" s="4">
        <v>7.9699999999999993E-2</v>
      </c>
      <c r="BI354" s="2">
        <v>6.88</v>
      </c>
      <c r="BJ354" s="7">
        <v>4880000</v>
      </c>
      <c r="BK354" s="4">
        <v>3.7699999999999997E-2</v>
      </c>
      <c r="BL354" s="1">
        <v>677</v>
      </c>
      <c r="BM354" s="7">
        <v>103000</v>
      </c>
      <c r="BN354" s="7">
        <v>387000</v>
      </c>
      <c r="BO354" s="4">
        <v>3.3E-3</v>
      </c>
      <c r="BP354" s="7">
        <v>4</v>
      </c>
      <c r="BQ354" s="7">
        <v>4</v>
      </c>
      <c r="BR354" s="7">
        <v>5</v>
      </c>
      <c r="BS354" s="7">
        <v>3</v>
      </c>
      <c r="BT354" s="7">
        <v>4</v>
      </c>
    </row>
    <row r="355" spans="1:72" x14ac:dyDescent="0.25">
      <c r="A355" s="7">
        <v>2422</v>
      </c>
      <c r="B355" t="s">
        <v>144</v>
      </c>
      <c r="C355" s="7">
        <v>162</v>
      </c>
      <c r="D355" s="7">
        <v>164</v>
      </c>
      <c r="E355" s="5">
        <v>47.698484809999997</v>
      </c>
      <c r="F355" s="5">
        <v>47.090257739999998</v>
      </c>
      <c r="G355" s="6">
        <v>14.36192209</v>
      </c>
      <c r="H355" s="6">
        <v>15.68284304</v>
      </c>
      <c r="I355" s="6">
        <v>13.40342674</v>
      </c>
      <c r="J355" s="6">
        <v>1.170062205</v>
      </c>
      <c r="K355" s="6">
        <v>1.1175945839999999</v>
      </c>
      <c r="L355" s="6">
        <v>0.51919564699999998</v>
      </c>
      <c r="M355" s="6">
        <v>0.98780487800000005</v>
      </c>
      <c r="N355" s="6">
        <v>0.72321428600000004</v>
      </c>
      <c r="O355" s="6">
        <v>0.91804240800000003</v>
      </c>
      <c r="P355" s="6">
        <v>0.89180658400000001</v>
      </c>
      <c r="Q355" s="6">
        <v>0.16317004099999999</v>
      </c>
      <c r="R355" s="6">
        <v>1.2751497000000001E-2</v>
      </c>
      <c r="S355" s="7">
        <v>154</v>
      </c>
      <c r="T355" s="7">
        <v>1039</v>
      </c>
      <c r="U355" s="4">
        <v>536.7654</v>
      </c>
      <c r="V355" s="4">
        <v>306.08760000000001</v>
      </c>
      <c r="W355" s="7">
        <v>139</v>
      </c>
      <c r="X355" s="7">
        <v>399</v>
      </c>
      <c r="Y355" s="4">
        <v>246.83869999999999</v>
      </c>
      <c r="Z355" s="4">
        <v>56.993600000000001</v>
      </c>
      <c r="AA355" s="4">
        <v>289.92669999999998</v>
      </c>
      <c r="AB355" s="4">
        <v>2012.48</v>
      </c>
      <c r="AC355" s="4">
        <v>2414.92</v>
      </c>
      <c r="AD355" s="2">
        <v>355760.16</v>
      </c>
      <c r="AE355" s="2">
        <v>378739.85</v>
      </c>
      <c r="AF355" s="4">
        <v>82.119100000000003</v>
      </c>
      <c r="AG355" s="4">
        <v>37.2455</v>
      </c>
      <c r="AH355" s="4">
        <v>41.558100000000003</v>
      </c>
      <c r="AI355" s="4">
        <v>23.111599999999999</v>
      </c>
      <c r="AJ355" s="4">
        <v>38.958300000000001</v>
      </c>
      <c r="AK355" s="4">
        <v>97.848200000000006</v>
      </c>
      <c r="AL355" s="4">
        <v>72.484399999999994</v>
      </c>
      <c r="AM355" s="4">
        <v>66.254499999999993</v>
      </c>
      <c r="AN355" s="4">
        <v>57.505899999999997</v>
      </c>
      <c r="AO355" s="4">
        <v>106.4286</v>
      </c>
      <c r="AP355" s="4">
        <v>55.5274</v>
      </c>
      <c r="AQ355" s="4">
        <v>79.522300000000001</v>
      </c>
      <c r="AR355" s="4">
        <v>58.558199999999999</v>
      </c>
      <c r="AS355" s="4">
        <v>84.383899999999997</v>
      </c>
      <c r="AT355" s="4">
        <v>62.44</v>
      </c>
      <c r="AU355" s="4">
        <v>31.388400000000001</v>
      </c>
      <c r="AV355" s="4">
        <v>40.847299999999997</v>
      </c>
      <c r="AW355" s="4">
        <v>96.656300000000002</v>
      </c>
      <c r="AX355" s="4">
        <v>72.058999999999997</v>
      </c>
      <c r="AY355" s="4">
        <v>48.1875</v>
      </c>
      <c r="AZ355" s="4">
        <v>55.948700000000002</v>
      </c>
      <c r="BA355" s="4">
        <v>66.834800000000001</v>
      </c>
      <c r="BB355" s="4">
        <v>49.763599999999997</v>
      </c>
      <c r="BC355" s="4">
        <v>59.567</v>
      </c>
      <c r="BD355" s="4">
        <v>52.732599999999998</v>
      </c>
      <c r="BE355" s="7">
        <v>48500</v>
      </c>
      <c r="BF355" s="3">
        <v>0.74299999999999999</v>
      </c>
      <c r="BG355" s="4">
        <v>2.8E-3</v>
      </c>
      <c r="BH355" s="4">
        <v>4.0500000000000001E-2</v>
      </c>
      <c r="BI355" s="2">
        <v>6.01</v>
      </c>
      <c r="BJ355" s="7">
        <v>4440000</v>
      </c>
      <c r="BK355" s="4">
        <v>1.67E-2</v>
      </c>
      <c r="BL355" s="1">
        <v>349</v>
      </c>
      <c r="BM355" s="7">
        <v>90900</v>
      </c>
      <c r="BN355" s="7">
        <v>316000</v>
      </c>
      <c r="BO355" s="4">
        <v>4.7000000000000002E-3</v>
      </c>
      <c r="BP355" s="7">
        <v>4</v>
      </c>
      <c r="BQ355" s="7">
        <v>4</v>
      </c>
      <c r="BR355" s="7">
        <v>3</v>
      </c>
      <c r="BS355" s="7">
        <v>3</v>
      </c>
      <c r="BT355" s="7">
        <v>4</v>
      </c>
    </row>
    <row r="356" spans="1:72" x14ac:dyDescent="0.25">
      <c r="A356" s="7">
        <v>2535</v>
      </c>
      <c r="B356" t="s">
        <v>337</v>
      </c>
      <c r="C356" s="7">
        <v>183</v>
      </c>
      <c r="D356" s="7">
        <v>188</v>
      </c>
      <c r="E356" s="5">
        <v>51.213203440000001</v>
      </c>
      <c r="F356" s="5">
        <v>50.099599660000003</v>
      </c>
      <c r="G356" s="6">
        <v>15.26443044</v>
      </c>
      <c r="H356" s="6">
        <v>15.98789828</v>
      </c>
      <c r="I356" s="6">
        <v>14.858947300000001</v>
      </c>
      <c r="J356" s="6">
        <v>1.075977857</v>
      </c>
      <c r="K356" s="6">
        <v>1.1405200660000001</v>
      </c>
      <c r="L356" s="6">
        <v>0.36910637400000001</v>
      </c>
      <c r="M356" s="6">
        <v>0.97340425500000005</v>
      </c>
      <c r="N356" s="6">
        <v>0.81333333299999999</v>
      </c>
      <c r="O356" s="6">
        <v>0.91620454699999998</v>
      </c>
      <c r="P356" s="6">
        <v>1.1250290009999999</v>
      </c>
      <c r="Q356" s="6">
        <v>0.16179458299999999</v>
      </c>
      <c r="R356" s="6">
        <v>2.1744466E-2</v>
      </c>
      <c r="S356" s="7">
        <v>102</v>
      </c>
      <c r="T356" s="7">
        <v>893</v>
      </c>
      <c r="U356" s="4">
        <v>479.93990000000002</v>
      </c>
      <c r="V356" s="4">
        <v>201.67850000000001</v>
      </c>
      <c r="W356" s="7">
        <v>61</v>
      </c>
      <c r="X356" s="7">
        <v>737</v>
      </c>
      <c r="Y356" s="4">
        <v>335.6429</v>
      </c>
      <c r="Z356" s="4">
        <v>169.23400000000001</v>
      </c>
      <c r="AA356" s="4">
        <v>144.297</v>
      </c>
      <c r="AB356" s="4">
        <v>3796.33</v>
      </c>
      <c r="AC356" s="4">
        <v>3416.17</v>
      </c>
      <c r="AD356" s="2">
        <v>307576.90999999997</v>
      </c>
      <c r="AE356" s="2">
        <v>280858.98</v>
      </c>
      <c r="AF356" s="4">
        <v>262.9015</v>
      </c>
      <c r="AG356" s="4">
        <v>94.426699999999997</v>
      </c>
      <c r="AH356" s="4">
        <v>59.495399999999997</v>
      </c>
      <c r="AI356" s="4">
        <v>49.017800000000001</v>
      </c>
      <c r="AJ356" s="4">
        <v>50.414900000000003</v>
      </c>
      <c r="AK356" s="4">
        <v>122.56440000000001</v>
      </c>
      <c r="AL356" s="4">
        <v>67.128699999999995</v>
      </c>
      <c r="AM356" s="4">
        <v>53.755600000000001</v>
      </c>
      <c r="AN356" s="4">
        <v>54.974499999999999</v>
      </c>
      <c r="AO356" s="4">
        <v>72.893299999999996</v>
      </c>
      <c r="AP356" s="4">
        <v>58.305300000000003</v>
      </c>
      <c r="AQ356" s="4">
        <v>64.231099999999998</v>
      </c>
      <c r="AR356" s="4">
        <v>60.215400000000002</v>
      </c>
      <c r="AS356" s="4">
        <v>52.728900000000003</v>
      </c>
      <c r="AT356" s="4">
        <v>43.703200000000002</v>
      </c>
      <c r="AU356" s="4">
        <v>40.835599999999999</v>
      </c>
      <c r="AV356" s="4">
        <v>46.7821</v>
      </c>
      <c r="AW356" s="4">
        <v>122.8711</v>
      </c>
      <c r="AX356" s="4">
        <v>65.416899999999998</v>
      </c>
      <c r="AY356" s="4">
        <v>88.9422</v>
      </c>
      <c r="AZ356" s="4">
        <v>60.855499999999999</v>
      </c>
      <c r="BA356" s="4">
        <v>85.533299999999997</v>
      </c>
      <c r="BB356" s="4">
        <v>54.824199999999998</v>
      </c>
      <c r="BC356" s="4">
        <v>81.675600000000003</v>
      </c>
      <c r="BD356" s="4">
        <v>63.618000000000002</v>
      </c>
      <c r="BE356" s="7">
        <v>34000</v>
      </c>
      <c r="BF356" s="3">
        <v>0.59099999999999997</v>
      </c>
      <c r="BG356" s="4">
        <v>2.7000000000000001E-3</v>
      </c>
      <c r="BH356" s="4">
        <v>3.04E-2</v>
      </c>
      <c r="BI356" s="2">
        <v>6.02</v>
      </c>
      <c r="BJ356" s="7">
        <v>1300000</v>
      </c>
      <c r="BK356" s="4">
        <v>1.12E-2</v>
      </c>
      <c r="BL356" s="1">
        <v>413</v>
      </c>
      <c r="BM356" s="7">
        <v>41400</v>
      </c>
      <c r="BN356" s="7">
        <v>132000</v>
      </c>
      <c r="BO356" s="4">
        <v>4.1999999999999997E-3</v>
      </c>
      <c r="BP356" s="7">
        <v>5</v>
      </c>
      <c r="BQ356" s="7">
        <v>3</v>
      </c>
      <c r="BR356" s="7">
        <v>4</v>
      </c>
      <c r="BS356" s="7">
        <v>2</v>
      </c>
      <c r="BT356" s="7">
        <v>4</v>
      </c>
    </row>
    <row r="357" spans="1:72" x14ac:dyDescent="0.25">
      <c r="A357" s="7">
        <v>596</v>
      </c>
      <c r="B357" t="s">
        <v>338</v>
      </c>
      <c r="C357" s="7">
        <v>310</v>
      </c>
      <c r="D357" s="7">
        <v>380</v>
      </c>
      <c r="E357" s="5">
        <v>83.497474679999996</v>
      </c>
      <c r="F357" s="5">
        <v>75.059263279999996</v>
      </c>
      <c r="G357" s="6">
        <v>19.867165350000001</v>
      </c>
      <c r="H357" s="6">
        <v>27.47726784</v>
      </c>
      <c r="I357" s="6">
        <v>16.237064920000002</v>
      </c>
      <c r="J357" s="6">
        <v>1.6922558350000001</v>
      </c>
      <c r="K357" s="6">
        <v>1.7896789239999999</v>
      </c>
      <c r="L357" s="6">
        <v>0.80672488899999995</v>
      </c>
      <c r="M357" s="6">
        <v>0.81578947400000001</v>
      </c>
      <c r="N357" s="6">
        <v>0.58270676700000001</v>
      </c>
      <c r="O357" s="6">
        <v>0.69145347400000001</v>
      </c>
      <c r="P357" s="6">
        <v>5.1738717730000001</v>
      </c>
      <c r="Q357" s="6">
        <v>0.20483384199999999</v>
      </c>
      <c r="R357" s="6">
        <v>0.10105947999999999</v>
      </c>
      <c r="S357" s="7">
        <v>161</v>
      </c>
      <c r="T357" s="7">
        <v>1114</v>
      </c>
      <c r="U357" s="4">
        <v>753.13229999999999</v>
      </c>
      <c r="V357" s="4">
        <v>269.89409999999998</v>
      </c>
      <c r="W357" s="7">
        <v>81</v>
      </c>
      <c r="X357" s="7">
        <v>705</v>
      </c>
      <c r="Y357" s="4">
        <v>277.0856</v>
      </c>
      <c r="Z357" s="4">
        <v>143.67939999999999</v>
      </c>
      <c r="AA357" s="4">
        <v>476.04669999999999</v>
      </c>
      <c r="AB357" s="4">
        <v>5777.87</v>
      </c>
      <c r="AC357" s="4">
        <v>5771.25</v>
      </c>
      <c r="AD357" s="2">
        <v>3121.6</v>
      </c>
      <c r="AE357" s="2">
        <v>3206.31</v>
      </c>
      <c r="AF357" s="4">
        <v>1692.24</v>
      </c>
      <c r="AG357" s="4">
        <v>54.588299999999997</v>
      </c>
      <c r="AH357" s="4">
        <v>42.687899999999999</v>
      </c>
      <c r="AI357" s="4">
        <v>54.795099999999998</v>
      </c>
      <c r="AJ357" s="4">
        <v>49.122100000000003</v>
      </c>
      <c r="AK357" s="4">
        <v>106.01130000000001</v>
      </c>
      <c r="AL357" s="4">
        <v>79.481099999999998</v>
      </c>
      <c r="AM357" s="4">
        <v>38.458599999999997</v>
      </c>
      <c r="AN357" s="4">
        <v>42.198799999999999</v>
      </c>
      <c r="AO357" s="4">
        <v>38.0075</v>
      </c>
      <c r="AP357" s="4">
        <v>39.962400000000002</v>
      </c>
      <c r="AQ357" s="4">
        <v>40.020699999999998</v>
      </c>
      <c r="AR357" s="4">
        <v>42.7072</v>
      </c>
      <c r="AS357" s="4">
        <v>41.633499999999998</v>
      </c>
      <c r="AT357" s="4">
        <v>39.290700000000001</v>
      </c>
      <c r="AU357" s="4">
        <v>25.836500000000001</v>
      </c>
      <c r="AV357" s="4">
        <v>39.916600000000003</v>
      </c>
      <c r="AW357" s="4">
        <v>106.76690000000001</v>
      </c>
      <c r="AX357" s="4">
        <v>84.131500000000003</v>
      </c>
      <c r="AY357" s="4">
        <v>77.060100000000006</v>
      </c>
      <c r="AZ357" s="4">
        <v>53.513399999999997</v>
      </c>
      <c r="BA357" s="4">
        <v>82.977400000000003</v>
      </c>
      <c r="BB357" s="4">
        <v>52.861899999999999</v>
      </c>
      <c r="BC357" s="4">
        <v>71.015000000000001</v>
      </c>
      <c r="BD357" s="4">
        <v>58.8491</v>
      </c>
      <c r="BE357" s="7">
        <v>48700</v>
      </c>
      <c r="BF357" s="3">
        <v>0.77</v>
      </c>
      <c r="BG357" s="4">
        <v>1.1000000000000001E-3</v>
      </c>
      <c r="BH357" s="4">
        <v>3.2000000000000001E-2</v>
      </c>
      <c r="BI357" s="2">
        <v>6.94</v>
      </c>
      <c r="BJ357" s="7">
        <v>3190000</v>
      </c>
      <c r="BK357" s="4">
        <v>1.2200000000000001E-2</v>
      </c>
      <c r="BL357" s="1">
        <v>507</v>
      </c>
      <c r="BM357" s="7">
        <v>106000</v>
      </c>
      <c r="BN357" s="7">
        <v>374000</v>
      </c>
      <c r="BO357" s="4">
        <v>2.3E-3</v>
      </c>
      <c r="BP357" s="7">
        <v>4</v>
      </c>
      <c r="BQ357" s="7">
        <v>4</v>
      </c>
      <c r="BR357" s="7">
        <v>5</v>
      </c>
      <c r="BS357" s="7">
        <v>5</v>
      </c>
      <c r="BT357" s="7">
        <v>4</v>
      </c>
    </row>
    <row r="358" spans="1:72" x14ac:dyDescent="0.25">
      <c r="A358" s="7">
        <v>628</v>
      </c>
      <c r="B358" t="s">
        <v>149</v>
      </c>
      <c r="C358" s="7">
        <v>228</v>
      </c>
      <c r="D358" s="7">
        <v>249</v>
      </c>
      <c r="E358" s="5">
        <v>62.284271250000003</v>
      </c>
      <c r="F358" s="5">
        <v>57.793769230000002</v>
      </c>
      <c r="G358" s="6">
        <v>17.03815178</v>
      </c>
      <c r="H358" s="6">
        <v>18.1426993</v>
      </c>
      <c r="I358" s="6">
        <v>16.964569010000002</v>
      </c>
      <c r="J358" s="6">
        <v>1.0694465209999999</v>
      </c>
      <c r="K358" s="6">
        <v>1.353979421</v>
      </c>
      <c r="L358" s="6">
        <v>0.35448125800000002</v>
      </c>
      <c r="M358" s="6">
        <v>0.91566265099999999</v>
      </c>
      <c r="N358" s="6">
        <v>0.70370370400000004</v>
      </c>
      <c r="O358" s="6">
        <v>0.85779334399999996</v>
      </c>
      <c r="P358" s="6">
        <v>1.37821463</v>
      </c>
      <c r="Q358" s="6">
        <v>0.16839020599999999</v>
      </c>
      <c r="R358" s="6">
        <v>7.2096885999999999E-2</v>
      </c>
      <c r="S358" s="7">
        <v>129</v>
      </c>
      <c r="T358" s="7">
        <v>1093</v>
      </c>
      <c r="U358" s="4">
        <v>677.45180000000005</v>
      </c>
      <c r="V358" s="4">
        <v>316.91410000000002</v>
      </c>
      <c r="W358" s="7">
        <v>141</v>
      </c>
      <c r="X358" s="7">
        <v>823</v>
      </c>
      <c r="Y358" s="4">
        <v>286.5729</v>
      </c>
      <c r="Z358" s="4">
        <v>117.2974</v>
      </c>
      <c r="AA358" s="4">
        <v>390.87880000000001</v>
      </c>
      <c r="AB358" s="4">
        <v>6591.89</v>
      </c>
      <c r="AC358" s="4">
        <v>2690.95</v>
      </c>
      <c r="AD358" s="2">
        <v>552446.6</v>
      </c>
      <c r="AE358" s="2">
        <v>518101.98</v>
      </c>
      <c r="AF358" s="4">
        <v>109.1293</v>
      </c>
      <c r="AG358" s="4">
        <v>80.611099999999993</v>
      </c>
      <c r="AH358" s="4">
        <v>55.195500000000003</v>
      </c>
      <c r="AI358" s="4">
        <v>58.067900000000002</v>
      </c>
      <c r="AJ358" s="4">
        <v>52.726300000000002</v>
      </c>
      <c r="AK358" s="4">
        <v>111.0926</v>
      </c>
      <c r="AL358" s="4">
        <v>80.540599999999998</v>
      </c>
      <c r="AM358" s="4">
        <v>38.175899999999999</v>
      </c>
      <c r="AN358" s="4">
        <v>40.600200000000001</v>
      </c>
      <c r="AO358" s="4">
        <v>53.194400000000002</v>
      </c>
      <c r="AP358" s="4">
        <v>42.744300000000003</v>
      </c>
      <c r="AQ358" s="4">
        <v>43.978400000000001</v>
      </c>
      <c r="AR358" s="4">
        <v>41.398899999999998</v>
      </c>
      <c r="AS358" s="4">
        <v>25.194400000000002</v>
      </c>
      <c r="AT358" s="4">
        <v>38.53</v>
      </c>
      <c r="AU358" s="4">
        <v>22.1173</v>
      </c>
      <c r="AV358" s="4">
        <v>39.659599999999998</v>
      </c>
      <c r="AW358" s="4">
        <v>113.27160000000001</v>
      </c>
      <c r="AX358" s="4">
        <v>79.728399999999993</v>
      </c>
      <c r="AY358" s="4">
        <v>55.1327</v>
      </c>
      <c r="AZ358" s="4">
        <v>47.631999999999998</v>
      </c>
      <c r="BA358" s="4">
        <v>71.413600000000002</v>
      </c>
      <c r="BB358" s="4">
        <v>49.353999999999999</v>
      </c>
      <c r="BC358" s="4">
        <v>60.935200000000002</v>
      </c>
      <c r="BD358" s="4">
        <v>55.777000000000001</v>
      </c>
      <c r="BE358" s="7">
        <v>40700</v>
      </c>
      <c r="BF358" s="3">
        <v>0.82099999999999995</v>
      </c>
      <c r="BG358" s="4">
        <v>1.8E-3</v>
      </c>
      <c r="BH358" s="4">
        <v>4.24E-2</v>
      </c>
      <c r="BI358" s="2">
        <v>6.41</v>
      </c>
      <c r="BJ358" s="7">
        <v>3720000</v>
      </c>
      <c r="BK358" s="4">
        <v>1.9599999999999999E-2</v>
      </c>
      <c r="BL358" s="1">
        <v>459</v>
      </c>
      <c r="BM358" s="7">
        <v>105000</v>
      </c>
      <c r="BN358" s="7">
        <v>383000</v>
      </c>
      <c r="BO358" s="4">
        <v>2.7000000000000001E-3</v>
      </c>
      <c r="BP358" s="7">
        <v>4</v>
      </c>
      <c r="BQ358" s="7">
        <v>5</v>
      </c>
      <c r="BR358" s="7">
        <v>5</v>
      </c>
      <c r="BS358" s="7">
        <v>4</v>
      </c>
      <c r="BT358" s="7">
        <v>4</v>
      </c>
    </row>
    <row r="359" spans="1:72" x14ac:dyDescent="0.25">
      <c r="A359" s="7">
        <v>1292</v>
      </c>
      <c r="B359" t="s">
        <v>253</v>
      </c>
      <c r="C359" s="7">
        <v>393</v>
      </c>
      <c r="D359" s="7">
        <v>415</v>
      </c>
      <c r="E359" s="5">
        <v>78.669047559999996</v>
      </c>
      <c r="F359" s="5">
        <v>75.509814180000006</v>
      </c>
      <c r="G359" s="6">
        <v>22.369245429999999</v>
      </c>
      <c r="H359" s="6">
        <v>27.578775270000001</v>
      </c>
      <c r="I359" s="6">
        <v>18.51199957</v>
      </c>
      <c r="J359" s="6">
        <v>1.4897783010000001</v>
      </c>
      <c r="K359" s="6">
        <v>1.2531566700000001</v>
      </c>
      <c r="L359" s="6">
        <v>0.74123934700000005</v>
      </c>
      <c r="M359" s="6">
        <v>0.94698795199999997</v>
      </c>
      <c r="N359" s="6">
        <v>0.66161616199999995</v>
      </c>
      <c r="O359" s="6">
        <v>0.86615498899999999</v>
      </c>
      <c r="P359" s="6">
        <v>2.6926160530000001</v>
      </c>
      <c r="Q359" s="6">
        <v>0.17503440000000001</v>
      </c>
      <c r="R359" s="6">
        <v>4.0158530999999997E-2</v>
      </c>
      <c r="S359" s="7">
        <v>181</v>
      </c>
      <c r="T359" s="7">
        <v>1155</v>
      </c>
      <c r="U359" s="4">
        <v>744.65139999999997</v>
      </c>
      <c r="V359" s="4">
        <v>305.3252</v>
      </c>
      <c r="W359" s="7">
        <v>156</v>
      </c>
      <c r="X359" s="7">
        <v>722</v>
      </c>
      <c r="Y359" s="4">
        <v>326.76620000000003</v>
      </c>
      <c r="Z359" s="4">
        <v>130.34280000000001</v>
      </c>
      <c r="AA359" s="4">
        <v>417.8852</v>
      </c>
      <c r="AB359" s="4">
        <v>4732.33</v>
      </c>
      <c r="AC359" s="4">
        <v>7858.12</v>
      </c>
      <c r="AD359" s="2">
        <v>591322.81999999995</v>
      </c>
      <c r="AE359" s="2">
        <v>691863.07</v>
      </c>
      <c r="AF359" s="4">
        <v>98.386200000000002</v>
      </c>
      <c r="AG359" s="4">
        <v>56.961300000000001</v>
      </c>
      <c r="AH359" s="4">
        <v>51.103900000000003</v>
      </c>
      <c r="AI359" s="4">
        <v>37.422600000000003</v>
      </c>
      <c r="AJ359" s="4">
        <v>43.505600000000001</v>
      </c>
      <c r="AK359" s="4">
        <v>117.5488</v>
      </c>
      <c r="AL359" s="4">
        <v>88.662899999999993</v>
      </c>
      <c r="AM359" s="4">
        <v>51.503399999999999</v>
      </c>
      <c r="AN359" s="4">
        <v>51.408799999999999</v>
      </c>
      <c r="AO359" s="4">
        <v>59.668300000000002</v>
      </c>
      <c r="AP359" s="4">
        <v>47.074399999999997</v>
      </c>
      <c r="AQ359" s="4">
        <v>53.213799999999999</v>
      </c>
      <c r="AR359" s="4">
        <v>51.506599999999999</v>
      </c>
      <c r="AS359" s="4">
        <v>70.380499999999998</v>
      </c>
      <c r="AT359" s="4">
        <v>48.189500000000002</v>
      </c>
      <c r="AU359" s="4">
        <v>53.436</v>
      </c>
      <c r="AV359" s="4">
        <v>55.941200000000002</v>
      </c>
      <c r="AW359" s="4">
        <v>117.18859999999999</v>
      </c>
      <c r="AX359" s="4">
        <v>87.615200000000002</v>
      </c>
      <c r="AY359" s="4">
        <v>59.326599999999999</v>
      </c>
      <c r="AZ359" s="4">
        <v>50.246000000000002</v>
      </c>
      <c r="BA359" s="4">
        <v>57.247500000000002</v>
      </c>
      <c r="BB359" s="4">
        <v>41.1357</v>
      </c>
      <c r="BC359" s="4">
        <v>76.375399999999999</v>
      </c>
      <c r="BD359" s="4">
        <v>59.192700000000002</v>
      </c>
      <c r="BE359" s="7">
        <v>38600</v>
      </c>
      <c r="BF359" s="3">
        <v>0.82399999999999995</v>
      </c>
      <c r="BG359" s="4">
        <v>1E-3</v>
      </c>
      <c r="BH359" s="4">
        <v>5.4800000000000001E-2</v>
      </c>
      <c r="BI359" s="2">
        <v>7.04</v>
      </c>
      <c r="BJ359" s="7">
        <v>-3850000</v>
      </c>
      <c r="BK359" s="4">
        <v>2.3099999999999999E-2</v>
      </c>
      <c r="BL359" s="1">
        <v>476</v>
      </c>
      <c r="BM359" s="7">
        <v>108000</v>
      </c>
      <c r="BN359" s="7">
        <v>393000</v>
      </c>
      <c r="BO359" s="4">
        <v>2.3E-3</v>
      </c>
      <c r="BP359" s="7">
        <v>4</v>
      </c>
      <c r="BQ359" s="7">
        <v>5</v>
      </c>
      <c r="BR359" s="7">
        <v>5</v>
      </c>
      <c r="BS359" s="7">
        <v>4</v>
      </c>
      <c r="BT359" s="7">
        <v>4</v>
      </c>
    </row>
    <row r="360" spans="1:72" x14ac:dyDescent="0.25">
      <c r="A360" s="7">
        <v>2106</v>
      </c>
      <c r="B360" t="s">
        <v>339</v>
      </c>
      <c r="C360" s="7">
        <v>599</v>
      </c>
      <c r="D360" s="7">
        <v>623</v>
      </c>
      <c r="E360" s="5">
        <v>96.183766180000006</v>
      </c>
      <c r="F360" s="5">
        <v>92.036550989999995</v>
      </c>
      <c r="G360" s="6">
        <v>27.61648941</v>
      </c>
      <c r="H360" s="6">
        <v>30.771488229999999</v>
      </c>
      <c r="I360" s="6">
        <v>25.624139710000001</v>
      </c>
      <c r="J360" s="6">
        <v>1.200878881</v>
      </c>
      <c r="K360" s="6">
        <v>1.2290424129999999</v>
      </c>
      <c r="L360" s="6">
        <v>0.55368913900000005</v>
      </c>
      <c r="M360" s="6">
        <v>0.961476726</v>
      </c>
      <c r="N360" s="6">
        <v>0.764030612</v>
      </c>
      <c r="O360" s="6">
        <v>0.88861986100000001</v>
      </c>
      <c r="P360" s="6">
        <v>2.6032040250000001</v>
      </c>
      <c r="Q360" s="6">
        <v>0.16702987899999999</v>
      </c>
      <c r="R360" s="6">
        <v>4.3117621000000002E-2</v>
      </c>
      <c r="S360" s="7">
        <v>-836</v>
      </c>
      <c r="T360" s="7">
        <v>95</v>
      </c>
      <c r="U360" s="4">
        <v>-269.42380000000003</v>
      </c>
      <c r="V360" s="4">
        <v>310.73020000000002</v>
      </c>
      <c r="W360" s="7">
        <v>-863</v>
      </c>
      <c r="X360" s="7">
        <v>-454</v>
      </c>
      <c r="Y360" s="4">
        <v>-775.82159999999999</v>
      </c>
      <c r="Z360" s="4">
        <v>73.004000000000005</v>
      </c>
      <c r="AA360" s="4">
        <v>506.39780000000002</v>
      </c>
      <c r="AB360" s="4">
        <v>10071.629999999999</v>
      </c>
      <c r="AC360" s="4">
        <v>9748.4699999999993</v>
      </c>
      <c r="AD360" s="2">
        <v>17313.57</v>
      </c>
      <c r="AE360" s="2">
        <v>17034.73</v>
      </c>
      <c r="AF360" s="4">
        <v>3720.02</v>
      </c>
      <c r="AG360" s="4">
        <v>41.645400000000002</v>
      </c>
      <c r="AH360" s="4">
        <v>58.954099999999997</v>
      </c>
      <c r="AI360" s="4">
        <v>36.545900000000003</v>
      </c>
      <c r="AJ360" s="4">
        <v>55.920900000000003</v>
      </c>
      <c r="AK360" s="4">
        <v>47.881399999999999</v>
      </c>
      <c r="AL360" s="4">
        <v>69.356899999999996</v>
      </c>
      <c r="AM360" s="4">
        <v>42.033200000000001</v>
      </c>
      <c r="AN360" s="4">
        <v>49.441400000000002</v>
      </c>
      <c r="AO360" s="4">
        <v>41.188800000000001</v>
      </c>
      <c r="AP360" s="4">
        <v>51.414700000000003</v>
      </c>
      <c r="AQ360" s="4">
        <v>49.142899999999997</v>
      </c>
      <c r="AR360" s="4">
        <v>54.026299999999999</v>
      </c>
      <c r="AS360" s="4">
        <v>43.607100000000003</v>
      </c>
      <c r="AT360" s="4">
        <v>54.142800000000001</v>
      </c>
      <c r="AU360" s="4">
        <v>35.065100000000001</v>
      </c>
      <c r="AV360" s="4">
        <v>50.602499999999999</v>
      </c>
      <c r="AW360" s="4">
        <v>54.036999999999999</v>
      </c>
      <c r="AX360" s="4">
        <v>76.276899999999998</v>
      </c>
      <c r="AY360" s="4">
        <v>43.9681</v>
      </c>
      <c r="AZ360" s="4">
        <v>52.424599999999998</v>
      </c>
      <c r="BA360" s="4">
        <v>45.285699999999999</v>
      </c>
      <c r="BB360" s="4">
        <v>55.682699999999997</v>
      </c>
      <c r="BC360" s="4">
        <v>43.838000000000001</v>
      </c>
      <c r="BD360" s="4">
        <v>51.615200000000002</v>
      </c>
      <c r="BE360" s="7">
        <v>30800</v>
      </c>
      <c r="BF360" s="3">
        <v>0.871</v>
      </c>
      <c r="BG360" s="4">
        <v>8.0000000000000004E-4</v>
      </c>
      <c r="BH360" s="4">
        <v>5.6800000000000003E-2</v>
      </c>
      <c r="BI360" s="2">
        <v>7.32</v>
      </c>
      <c r="BJ360" s="7">
        <v>-360000</v>
      </c>
      <c r="BK360" s="4">
        <v>2.35E-2</v>
      </c>
      <c r="BL360" s="1">
        <v>508</v>
      </c>
      <c r="BM360" s="7">
        <v>119000</v>
      </c>
      <c r="BN360" s="7">
        <v>446000</v>
      </c>
      <c r="BO360" s="4">
        <v>1.9E-3</v>
      </c>
      <c r="BP360" s="7">
        <v>4</v>
      </c>
      <c r="BQ360" s="7">
        <v>5</v>
      </c>
      <c r="BR360" s="7">
        <v>5</v>
      </c>
      <c r="BS360" s="7">
        <v>4</v>
      </c>
      <c r="BT360" s="7">
        <v>4</v>
      </c>
    </row>
    <row r="361" spans="1:72" x14ac:dyDescent="0.25">
      <c r="A361" s="7">
        <v>2387</v>
      </c>
      <c r="B361" t="s">
        <v>340</v>
      </c>
      <c r="C361" s="7">
        <v>151</v>
      </c>
      <c r="D361" s="7">
        <v>157</v>
      </c>
      <c r="E361" s="5">
        <v>48.384776309999999</v>
      </c>
      <c r="F361" s="5">
        <v>47.223049860000003</v>
      </c>
      <c r="G361" s="6">
        <v>13.86575534</v>
      </c>
      <c r="H361" s="6">
        <v>16.958036369999999</v>
      </c>
      <c r="I361" s="6">
        <v>11.867367010000001</v>
      </c>
      <c r="J361" s="6">
        <v>1.428963674</v>
      </c>
      <c r="K361" s="6">
        <v>1.2337599379999999</v>
      </c>
      <c r="L361" s="6">
        <v>0.71433113500000001</v>
      </c>
      <c r="M361" s="6">
        <v>0.96178343899999996</v>
      </c>
      <c r="N361" s="6">
        <v>0.78645833300000001</v>
      </c>
      <c r="O361" s="6">
        <v>0.85090043800000004</v>
      </c>
      <c r="P361" s="6">
        <v>3.2241091700000002</v>
      </c>
      <c r="Q361" s="6">
        <v>0.176218018</v>
      </c>
      <c r="R361" s="6">
        <v>2.4010165E-2</v>
      </c>
      <c r="S361" s="7">
        <v>125</v>
      </c>
      <c r="T361" s="7">
        <v>1030</v>
      </c>
      <c r="U361" s="4">
        <v>559.76160000000004</v>
      </c>
      <c r="V361" s="4">
        <v>281.73320000000001</v>
      </c>
      <c r="W361" s="7">
        <v>126</v>
      </c>
      <c r="X361" s="7">
        <v>426</v>
      </c>
      <c r="Y361" s="4">
        <v>209.56100000000001</v>
      </c>
      <c r="Z361" s="4">
        <v>65.415599999999998</v>
      </c>
      <c r="AA361" s="4">
        <v>350.20060000000001</v>
      </c>
      <c r="AB361" s="4">
        <v>6202.37</v>
      </c>
      <c r="AC361" s="4">
        <v>1592.53</v>
      </c>
      <c r="AD361" s="2">
        <v>6202.31</v>
      </c>
      <c r="AE361" s="2">
        <v>6204.11</v>
      </c>
      <c r="AF361" s="4">
        <v>1592.06</v>
      </c>
      <c r="AG361" s="4">
        <v>70.291700000000006</v>
      </c>
      <c r="AH361" s="4">
        <v>51.5869</v>
      </c>
      <c r="AI361" s="4">
        <v>86.286500000000004</v>
      </c>
      <c r="AJ361" s="4">
        <v>65.187700000000007</v>
      </c>
      <c r="AK361" s="4">
        <v>113.4115</v>
      </c>
      <c r="AL361" s="4">
        <v>71.862200000000001</v>
      </c>
      <c r="AM361" s="4">
        <v>85.609399999999994</v>
      </c>
      <c r="AN361" s="4">
        <v>46.911000000000001</v>
      </c>
      <c r="AO361" s="4">
        <v>85.541700000000006</v>
      </c>
      <c r="AP361" s="4">
        <v>58.4801</v>
      </c>
      <c r="AQ361" s="4">
        <v>85.067700000000002</v>
      </c>
      <c r="AR361" s="4">
        <v>52.494</v>
      </c>
      <c r="AS361" s="4">
        <v>33.307299999999998</v>
      </c>
      <c r="AT361" s="4">
        <v>42.717300000000002</v>
      </c>
      <c r="AU361" s="4">
        <v>29.916699999999999</v>
      </c>
      <c r="AV361" s="4">
        <v>44.485300000000002</v>
      </c>
      <c r="AW361" s="4">
        <v>119.1146</v>
      </c>
      <c r="AX361" s="4">
        <v>71.140799999999999</v>
      </c>
      <c r="AY361" s="4">
        <v>85.296899999999994</v>
      </c>
      <c r="AZ361" s="4">
        <v>51.366799999999998</v>
      </c>
      <c r="BA361" s="4">
        <v>121.0573</v>
      </c>
      <c r="BB361" s="4">
        <v>53.653399999999998</v>
      </c>
      <c r="BC361" s="4">
        <v>85.057299999999998</v>
      </c>
      <c r="BD361" s="4">
        <v>57.187199999999997</v>
      </c>
      <c r="BE361" s="7">
        <v>56700</v>
      </c>
      <c r="BF361" s="3">
        <v>0.67800000000000005</v>
      </c>
      <c r="BG361" s="4">
        <v>3.2000000000000002E-3</v>
      </c>
      <c r="BH361" s="4">
        <v>3.1199999999999999E-2</v>
      </c>
      <c r="BI361" s="2">
        <v>5.84</v>
      </c>
      <c r="BJ361" s="7">
        <v>3130000</v>
      </c>
      <c r="BK361" s="4">
        <v>1.1599999999999999E-2</v>
      </c>
      <c r="BL361" s="1">
        <v>398</v>
      </c>
      <c r="BM361" s="7">
        <v>84200</v>
      </c>
      <c r="BN361" s="7">
        <v>282000</v>
      </c>
      <c r="BO361" s="4">
        <v>4.4000000000000003E-3</v>
      </c>
      <c r="BP361" s="7">
        <v>4</v>
      </c>
      <c r="BQ361" s="7">
        <v>4</v>
      </c>
      <c r="BR361" s="7">
        <v>5</v>
      </c>
      <c r="BS361" s="7">
        <v>5</v>
      </c>
      <c r="BT361" s="7">
        <v>4</v>
      </c>
    </row>
    <row r="362" spans="1:72" x14ac:dyDescent="0.25">
      <c r="A362" s="7">
        <v>2016</v>
      </c>
      <c r="B362" t="s">
        <v>341</v>
      </c>
      <c r="C362" s="7">
        <v>235</v>
      </c>
      <c r="D362" s="7">
        <v>239</v>
      </c>
      <c r="E362" s="5">
        <v>57.455844120000002</v>
      </c>
      <c r="F362" s="5">
        <v>56.372805300000003</v>
      </c>
      <c r="G362" s="6">
        <v>17.297725079999999</v>
      </c>
      <c r="H362" s="6">
        <v>18.67297288</v>
      </c>
      <c r="I362" s="6">
        <v>16.184125210000001</v>
      </c>
      <c r="J362" s="6">
        <v>1.153783268</v>
      </c>
      <c r="K362" s="6">
        <v>1.117868434</v>
      </c>
      <c r="L362" s="6">
        <v>0.498805583</v>
      </c>
      <c r="M362" s="6">
        <v>0.98326359799999996</v>
      </c>
      <c r="N362" s="6">
        <v>0.81597222199999997</v>
      </c>
      <c r="O362" s="6">
        <v>0.929262543</v>
      </c>
      <c r="P362" s="6">
        <v>1.0392352929999999</v>
      </c>
      <c r="Q362" s="6">
        <v>0.161685946</v>
      </c>
      <c r="R362" s="6">
        <v>1.8849932999999999E-2</v>
      </c>
      <c r="S362" s="7">
        <v>144</v>
      </c>
      <c r="T362" s="7">
        <v>3269</v>
      </c>
      <c r="U362" s="4">
        <v>1547.86</v>
      </c>
      <c r="V362" s="4">
        <v>1130.42</v>
      </c>
      <c r="W362" s="7">
        <v>100</v>
      </c>
      <c r="X362" s="7">
        <v>1660</v>
      </c>
      <c r="Y362" s="4">
        <v>360.49059999999997</v>
      </c>
      <c r="Z362" s="4">
        <v>288.01850000000002</v>
      </c>
      <c r="AA362" s="4">
        <v>1187.3699999999999</v>
      </c>
      <c r="AB362" s="4">
        <v>42480.13</v>
      </c>
      <c r="AC362" s="4">
        <v>28328.74</v>
      </c>
      <c r="AD362" s="2">
        <v>3900075.49</v>
      </c>
      <c r="AE362" s="2">
        <v>3772909.54</v>
      </c>
      <c r="AF362" s="4">
        <v>1260.31</v>
      </c>
      <c r="AG362" s="4">
        <v>51.972200000000001</v>
      </c>
      <c r="AH362" s="4">
        <v>52.727499999999999</v>
      </c>
      <c r="AI362" s="4">
        <v>49.833300000000001</v>
      </c>
      <c r="AJ362" s="4">
        <v>48.7654</v>
      </c>
      <c r="AK362" s="4">
        <v>99.197900000000004</v>
      </c>
      <c r="AL362" s="4">
        <v>79.901399999999995</v>
      </c>
      <c r="AM362" s="4">
        <v>39.090299999999999</v>
      </c>
      <c r="AN362" s="4">
        <v>34.265700000000002</v>
      </c>
      <c r="AO362" s="4">
        <v>59.197899999999997</v>
      </c>
      <c r="AP362" s="4">
        <v>50.313099999999999</v>
      </c>
      <c r="AQ362" s="4">
        <v>35.031300000000002</v>
      </c>
      <c r="AR362" s="4">
        <v>41.0229</v>
      </c>
      <c r="AS362" s="4">
        <v>26.555599999999998</v>
      </c>
      <c r="AT362" s="4">
        <v>39.232900000000001</v>
      </c>
      <c r="AU362" s="4">
        <v>18.0625</v>
      </c>
      <c r="AV362" s="4">
        <v>36.823300000000003</v>
      </c>
      <c r="AW362" s="4">
        <v>100.57640000000001</v>
      </c>
      <c r="AX362" s="4">
        <v>78.782899999999998</v>
      </c>
      <c r="AY362" s="4">
        <v>52.604199999999999</v>
      </c>
      <c r="AZ362" s="4">
        <v>48.9893</v>
      </c>
      <c r="BA362" s="4">
        <v>67.451400000000007</v>
      </c>
      <c r="BB362" s="4">
        <v>49.3339</v>
      </c>
      <c r="BC362" s="4">
        <v>40.600700000000003</v>
      </c>
      <c r="BD362" s="4">
        <v>45.749499999999998</v>
      </c>
      <c r="BE362" s="7">
        <v>490000</v>
      </c>
      <c r="BF362" s="3">
        <v>0.82099999999999995</v>
      </c>
      <c r="BG362" s="4">
        <v>2.0999999999999999E-3</v>
      </c>
      <c r="BH362" s="4">
        <v>1.77E-2</v>
      </c>
      <c r="BI362" s="2">
        <v>6.29</v>
      </c>
      <c r="BJ362" s="7">
        <v>35100000</v>
      </c>
      <c r="BK362" s="4">
        <v>6.3E-3</v>
      </c>
      <c r="BL362" s="1">
        <v>1320</v>
      </c>
      <c r="BM362" s="7">
        <v>1280000</v>
      </c>
      <c r="BN362" s="7">
        <v>4650000</v>
      </c>
      <c r="BO362" s="4">
        <v>2.5000000000000001E-3</v>
      </c>
      <c r="BP362" s="7">
        <v>5</v>
      </c>
      <c r="BQ362" s="7">
        <v>5</v>
      </c>
      <c r="BR362" s="7">
        <v>1</v>
      </c>
      <c r="BS362" s="7">
        <v>1</v>
      </c>
      <c r="BT362" s="7">
        <v>5</v>
      </c>
    </row>
    <row r="363" spans="1:72" x14ac:dyDescent="0.25">
      <c r="A363" s="7">
        <v>3</v>
      </c>
      <c r="B363" t="s">
        <v>279</v>
      </c>
      <c r="C363" s="7">
        <v>931</v>
      </c>
      <c r="D363" s="7">
        <v>1062</v>
      </c>
      <c r="E363" s="5">
        <v>148.2670273</v>
      </c>
      <c r="F363" s="5">
        <v>119.7992897</v>
      </c>
      <c r="G363" s="6">
        <v>34.429435320000003</v>
      </c>
      <c r="H363" s="6">
        <v>39.635818579999999</v>
      </c>
      <c r="I363" s="6">
        <v>30.844617840000002</v>
      </c>
      <c r="J363" s="6">
        <v>1.2850157129999999</v>
      </c>
      <c r="K363" s="6">
        <v>1.879012267</v>
      </c>
      <c r="L363" s="6">
        <v>0.62801578400000002</v>
      </c>
      <c r="M363" s="6">
        <v>0.87664783400000001</v>
      </c>
      <c r="N363" s="6">
        <v>0.59909909900000002</v>
      </c>
      <c r="O363" s="6">
        <v>0.815175388</v>
      </c>
      <c r="P363" s="6">
        <v>5.4569769450000001</v>
      </c>
      <c r="Q363" s="6">
        <v>0.169154263</v>
      </c>
      <c r="R363" s="6">
        <v>0.19200315900000001</v>
      </c>
      <c r="S363" s="7">
        <v>129</v>
      </c>
      <c r="T363" s="7">
        <v>1102</v>
      </c>
      <c r="U363" s="4">
        <v>674.57680000000005</v>
      </c>
      <c r="V363" s="4">
        <v>316.7174</v>
      </c>
      <c r="W363" s="7">
        <v>105</v>
      </c>
      <c r="X363" s="7">
        <v>730</v>
      </c>
      <c r="Y363" s="4">
        <v>242.05459999999999</v>
      </c>
      <c r="Z363" s="4">
        <v>103.6293</v>
      </c>
      <c r="AA363" s="4">
        <v>432.5222</v>
      </c>
      <c r="AB363" s="4">
        <v>3688.85</v>
      </c>
      <c r="AC363" s="4">
        <v>12923.39</v>
      </c>
      <c r="AD363" s="2">
        <v>499085.05</v>
      </c>
      <c r="AE363" s="2">
        <v>500679.69</v>
      </c>
      <c r="AF363" s="4">
        <v>70.606800000000007</v>
      </c>
      <c r="AG363" s="4">
        <v>53.196300000000001</v>
      </c>
      <c r="AH363" s="4">
        <v>46.896500000000003</v>
      </c>
      <c r="AI363" s="4">
        <v>37.712400000000002</v>
      </c>
      <c r="AJ363" s="4">
        <v>44.503399999999999</v>
      </c>
      <c r="AK363" s="4">
        <v>96.861000000000004</v>
      </c>
      <c r="AL363" s="4">
        <v>91.314300000000003</v>
      </c>
      <c r="AM363" s="4">
        <v>34.0914</v>
      </c>
      <c r="AN363" s="4">
        <v>34.494199999999999</v>
      </c>
      <c r="AO363" s="4">
        <v>69.435000000000002</v>
      </c>
      <c r="AP363" s="4">
        <v>52.9968</v>
      </c>
      <c r="AQ363" s="4">
        <v>34.646700000000003</v>
      </c>
      <c r="AR363" s="4">
        <v>36.8705</v>
      </c>
      <c r="AS363" s="4">
        <v>58.590699999999998</v>
      </c>
      <c r="AT363" s="4">
        <v>46.498199999999997</v>
      </c>
      <c r="AU363" s="4">
        <v>28.665400000000002</v>
      </c>
      <c r="AV363" s="4">
        <v>32.243000000000002</v>
      </c>
      <c r="AW363" s="4">
        <v>96.936899999999994</v>
      </c>
      <c r="AX363" s="4">
        <v>91.223500000000001</v>
      </c>
      <c r="AY363" s="4">
        <v>49.032200000000003</v>
      </c>
      <c r="AZ363" s="4">
        <v>44.713099999999997</v>
      </c>
      <c r="BA363" s="4">
        <v>64.377099999999999</v>
      </c>
      <c r="BB363" s="4">
        <v>48.955800000000004</v>
      </c>
      <c r="BC363" s="4">
        <v>49.954300000000003</v>
      </c>
      <c r="BD363" s="4">
        <v>47.033200000000001</v>
      </c>
      <c r="BE363" s="7">
        <v>22400</v>
      </c>
      <c r="BF363" s="3">
        <v>0.89900000000000002</v>
      </c>
      <c r="BG363" s="4">
        <v>4.0000000000000002E-4</v>
      </c>
      <c r="BH363" s="4">
        <v>5.7200000000000001E-2</v>
      </c>
      <c r="BI363" s="2">
        <v>8.0299999999999994</v>
      </c>
      <c r="BJ363" s="7">
        <v>735000</v>
      </c>
      <c r="BK363" s="4">
        <v>2.47E-2</v>
      </c>
      <c r="BL363" s="1">
        <v>416</v>
      </c>
      <c r="BM363" s="7">
        <v>111000</v>
      </c>
      <c r="BN363" s="7">
        <v>420000</v>
      </c>
      <c r="BO363" s="4">
        <v>1E-3</v>
      </c>
      <c r="BP363" s="7">
        <v>5</v>
      </c>
      <c r="BQ363" s="7">
        <v>5</v>
      </c>
      <c r="BR363" s="7">
        <v>3</v>
      </c>
      <c r="BS363" s="7">
        <v>4</v>
      </c>
      <c r="BT363" s="7">
        <v>5</v>
      </c>
    </row>
    <row r="364" spans="1:72" x14ac:dyDescent="0.25">
      <c r="A364" s="7">
        <v>48</v>
      </c>
      <c r="B364" t="s">
        <v>342</v>
      </c>
      <c r="C364" s="7">
        <v>709</v>
      </c>
      <c r="D364" s="7">
        <v>853</v>
      </c>
      <c r="E364" s="5">
        <v>135.29646460000001</v>
      </c>
      <c r="F364" s="5">
        <v>106.71858020000001</v>
      </c>
      <c r="G364" s="6">
        <v>30.04541291</v>
      </c>
      <c r="H364" s="6">
        <v>35.248824859999999</v>
      </c>
      <c r="I364" s="6">
        <v>27.25919579</v>
      </c>
      <c r="J364" s="6">
        <v>1.293098488</v>
      </c>
      <c r="K364" s="6">
        <v>2.0545503890000001</v>
      </c>
      <c r="L364" s="6">
        <v>0.63399603100000002</v>
      </c>
      <c r="M364" s="6">
        <v>0.831184056</v>
      </c>
      <c r="N364" s="6">
        <v>0.67267552200000003</v>
      </c>
      <c r="O364" s="6">
        <v>0.78230484899999997</v>
      </c>
      <c r="P364" s="6">
        <v>2.3386531979999998</v>
      </c>
      <c r="Q364" s="6">
        <v>0.17479519900000001</v>
      </c>
      <c r="R364" s="6">
        <v>0.21122417700000001</v>
      </c>
      <c r="S364" s="7">
        <v>83</v>
      </c>
      <c r="T364" s="7">
        <v>1115</v>
      </c>
      <c r="U364" s="4">
        <v>757.80820000000006</v>
      </c>
      <c r="V364" s="4">
        <v>292.27019999999999</v>
      </c>
      <c r="W364" s="7">
        <v>90</v>
      </c>
      <c r="X364" s="7">
        <v>1113</v>
      </c>
      <c r="Y364" s="4">
        <v>387.24059999999997</v>
      </c>
      <c r="Z364" s="4">
        <v>289.10210000000001</v>
      </c>
      <c r="AA364" s="4">
        <v>370.56760000000003</v>
      </c>
      <c r="AB364" s="4">
        <v>7803.91</v>
      </c>
      <c r="AC364" s="4">
        <v>44954.38</v>
      </c>
      <c r="AD364" s="2">
        <v>597880.35</v>
      </c>
      <c r="AE364" s="2">
        <v>632328.31999999995</v>
      </c>
      <c r="AF364" s="4">
        <v>150.61609999999999</v>
      </c>
      <c r="AG364" s="4">
        <v>52.318800000000003</v>
      </c>
      <c r="AH364" s="4">
        <v>42.4221</v>
      </c>
      <c r="AI364" s="4">
        <v>41.601500000000001</v>
      </c>
      <c r="AJ364" s="4">
        <v>47.7622</v>
      </c>
      <c r="AK364" s="4">
        <v>120.74760000000001</v>
      </c>
      <c r="AL364" s="4">
        <v>91.229299999999995</v>
      </c>
      <c r="AM364" s="4">
        <v>25.574999999999999</v>
      </c>
      <c r="AN364" s="4">
        <v>29.988299999999999</v>
      </c>
      <c r="AO364" s="4">
        <v>36.102499999999999</v>
      </c>
      <c r="AP364" s="4">
        <v>30.817599999999999</v>
      </c>
      <c r="AQ364" s="4">
        <v>29.255199999999999</v>
      </c>
      <c r="AR364" s="4">
        <v>33.847900000000003</v>
      </c>
      <c r="AS364" s="4">
        <v>34.437399999999997</v>
      </c>
      <c r="AT364" s="4">
        <v>32.846600000000002</v>
      </c>
      <c r="AU364" s="4">
        <v>22.255199999999999</v>
      </c>
      <c r="AV364" s="4">
        <v>29.418600000000001</v>
      </c>
      <c r="AW364" s="4">
        <v>120.8472</v>
      </c>
      <c r="AX364" s="4">
        <v>88.991299999999995</v>
      </c>
      <c r="AY364" s="4">
        <v>44.353900000000003</v>
      </c>
      <c r="AZ364" s="4">
        <v>46.862099999999998</v>
      </c>
      <c r="BA364" s="4">
        <v>62.143300000000004</v>
      </c>
      <c r="BB364" s="4">
        <v>44.014000000000003</v>
      </c>
      <c r="BC364" s="4">
        <v>38.297899999999998</v>
      </c>
      <c r="BD364" s="4">
        <v>44.372599999999998</v>
      </c>
      <c r="BE364" s="7">
        <v>29900</v>
      </c>
      <c r="BF364" s="3">
        <v>0.872</v>
      </c>
      <c r="BG364" s="4">
        <v>5.9999999999999995E-4</v>
      </c>
      <c r="BH364" s="4">
        <v>4.5499999999999999E-2</v>
      </c>
      <c r="BI364" s="2">
        <v>7.65</v>
      </c>
      <c r="BJ364" s="7">
        <v>3450000</v>
      </c>
      <c r="BK364" s="4">
        <v>1.6500000000000001E-2</v>
      </c>
      <c r="BL364" s="1">
        <v>570</v>
      </c>
      <c r="BM364" s="7">
        <v>113000</v>
      </c>
      <c r="BN364" s="7">
        <v>422000</v>
      </c>
      <c r="BO364" s="4">
        <v>1.2999999999999999E-3</v>
      </c>
      <c r="BP364" s="7">
        <v>5</v>
      </c>
      <c r="BQ364" s="7">
        <v>5</v>
      </c>
      <c r="BR364" s="7">
        <v>3</v>
      </c>
      <c r="BS364" s="7">
        <v>4</v>
      </c>
      <c r="BT364" s="7">
        <v>5</v>
      </c>
    </row>
    <row r="365" spans="1:72" x14ac:dyDescent="0.25">
      <c r="A365" s="7">
        <v>149</v>
      </c>
      <c r="B365" t="s">
        <v>343</v>
      </c>
      <c r="C365" s="7">
        <v>367</v>
      </c>
      <c r="D365" s="7">
        <v>475</v>
      </c>
      <c r="E365" s="5">
        <v>106.3259018</v>
      </c>
      <c r="F365" s="5">
        <v>85.337480679999999</v>
      </c>
      <c r="G365" s="6">
        <v>21.6166351</v>
      </c>
      <c r="H365" s="6">
        <v>26.255010800000001</v>
      </c>
      <c r="I365" s="6">
        <v>22.054043459999999</v>
      </c>
      <c r="J365" s="6">
        <v>1.1904851299999999</v>
      </c>
      <c r="K365" s="6">
        <v>2.4513324910000001</v>
      </c>
      <c r="L365" s="6">
        <v>0.54259616399999999</v>
      </c>
      <c r="M365" s="6">
        <v>0.77263157900000001</v>
      </c>
      <c r="N365" s="6">
        <v>0.53812316699999996</v>
      </c>
      <c r="O365" s="6">
        <v>0.63328075900000003</v>
      </c>
      <c r="P365" s="6">
        <v>3.895534831</v>
      </c>
      <c r="Q365" s="6">
        <v>0.19976835100000001</v>
      </c>
      <c r="R365" s="6">
        <v>0.19739706700000001</v>
      </c>
      <c r="S365" s="7">
        <v>158</v>
      </c>
      <c r="T365" s="7">
        <v>1038</v>
      </c>
      <c r="U365" s="4">
        <v>640.99180000000001</v>
      </c>
      <c r="V365" s="4">
        <v>263.46839999999997</v>
      </c>
      <c r="W365" s="7">
        <v>117</v>
      </c>
      <c r="X365" s="7">
        <v>895</v>
      </c>
      <c r="Y365" s="4">
        <v>252.84440000000001</v>
      </c>
      <c r="Z365" s="4">
        <v>111.7872</v>
      </c>
      <c r="AA365" s="4">
        <v>388.1474</v>
      </c>
      <c r="AB365" s="4">
        <v>3786.73</v>
      </c>
      <c r="AC365" s="4">
        <v>6680.08</v>
      </c>
      <c r="AD365" s="2">
        <v>389532.78</v>
      </c>
      <c r="AE365" s="2">
        <v>422591.08</v>
      </c>
      <c r="AF365" s="4">
        <v>98.091800000000006</v>
      </c>
      <c r="AG365" s="4">
        <v>45.519100000000002</v>
      </c>
      <c r="AH365" s="4">
        <v>48.558</v>
      </c>
      <c r="AI365" s="4">
        <v>45.173000000000002</v>
      </c>
      <c r="AJ365" s="4">
        <v>56.997599999999998</v>
      </c>
      <c r="AK365" s="4">
        <v>91.060100000000006</v>
      </c>
      <c r="AL365" s="4">
        <v>79.954400000000007</v>
      </c>
      <c r="AM365" s="4">
        <v>53.269799999999996</v>
      </c>
      <c r="AN365" s="4">
        <v>48.521099999999997</v>
      </c>
      <c r="AO365" s="4">
        <v>65.111400000000003</v>
      </c>
      <c r="AP365" s="4">
        <v>53.736899999999999</v>
      </c>
      <c r="AQ365" s="4">
        <v>60.797699999999999</v>
      </c>
      <c r="AR365" s="4">
        <v>57.049100000000003</v>
      </c>
      <c r="AS365" s="4">
        <v>47.168599999999998</v>
      </c>
      <c r="AT365" s="4">
        <v>49.405900000000003</v>
      </c>
      <c r="AU365" s="4">
        <v>38.659799999999997</v>
      </c>
      <c r="AV365" s="4">
        <v>43.343299999999999</v>
      </c>
      <c r="AW365" s="4">
        <v>89.928200000000004</v>
      </c>
      <c r="AX365" s="4">
        <v>80.031199999999998</v>
      </c>
      <c r="AY365" s="4">
        <v>54.941299999999998</v>
      </c>
      <c r="AZ365" s="4">
        <v>58.918999999999997</v>
      </c>
      <c r="BA365" s="4">
        <v>64.822599999999994</v>
      </c>
      <c r="BB365" s="4">
        <v>55.412999999999997</v>
      </c>
      <c r="BC365" s="4">
        <v>53.5381</v>
      </c>
      <c r="BD365" s="4">
        <v>55.235700000000001</v>
      </c>
      <c r="BE365" s="7">
        <v>28900</v>
      </c>
      <c r="BF365" s="3">
        <v>0.82899999999999996</v>
      </c>
      <c r="BG365" s="4">
        <v>8.0000000000000004E-4</v>
      </c>
      <c r="BH365" s="4">
        <v>4.9299999999999997E-2</v>
      </c>
      <c r="BI365" s="2">
        <v>7.19</v>
      </c>
      <c r="BJ365" s="7">
        <v>693000</v>
      </c>
      <c r="BK365" s="4">
        <v>1.9800000000000002E-2</v>
      </c>
      <c r="BL365" s="1">
        <v>365</v>
      </c>
      <c r="BM365" s="7">
        <v>83300</v>
      </c>
      <c r="BN365" s="7">
        <v>304000</v>
      </c>
      <c r="BO365" s="4">
        <v>1.8E-3</v>
      </c>
      <c r="BP365" s="7">
        <v>4</v>
      </c>
      <c r="BQ365" s="7">
        <v>5</v>
      </c>
      <c r="BR365" s="7">
        <v>5</v>
      </c>
      <c r="BS365" s="7">
        <v>3</v>
      </c>
      <c r="BT365" s="7">
        <v>5</v>
      </c>
    </row>
    <row r="366" spans="1:72" x14ac:dyDescent="0.25">
      <c r="A366" s="7">
        <v>167</v>
      </c>
      <c r="B366" t="s">
        <v>344</v>
      </c>
      <c r="C366" s="7">
        <v>1041</v>
      </c>
      <c r="D366" s="7">
        <v>1358</v>
      </c>
      <c r="E366" s="5">
        <v>185.23759010000001</v>
      </c>
      <c r="F366" s="5">
        <v>142.1145803</v>
      </c>
      <c r="G366" s="6">
        <v>36.406625300000002</v>
      </c>
      <c r="H366" s="6">
        <v>44.993481330000002</v>
      </c>
      <c r="I366" s="6">
        <v>34.387639640000003</v>
      </c>
      <c r="J366" s="6">
        <v>1.3084201710000001</v>
      </c>
      <c r="K366" s="6">
        <v>2.6229961359999998</v>
      </c>
      <c r="L366" s="6">
        <v>0.644883977</v>
      </c>
      <c r="M366" s="6">
        <v>0.76656848300000002</v>
      </c>
      <c r="N366" s="6">
        <v>0.452019106</v>
      </c>
      <c r="O366" s="6">
        <v>0.64771405299999996</v>
      </c>
      <c r="P366" s="6">
        <v>6.7662427589999998</v>
      </c>
      <c r="Q366" s="6">
        <v>0.19237851</v>
      </c>
      <c r="R366" s="6">
        <v>0.232798374</v>
      </c>
      <c r="S366" s="7">
        <v>59</v>
      </c>
      <c r="T366" s="7">
        <v>1388</v>
      </c>
      <c r="U366" s="4">
        <v>873.26990000000001</v>
      </c>
      <c r="V366" s="4">
        <v>291.2867</v>
      </c>
      <c r="W366" s="7">
        <v>1</v>
      </c>
      <c r="X366" s="7">
        <v>1326</v>
      </c>
      <c r="Y366" s="4">
        <v>259.55180000000001</v>
      </c>
      <c r="Z366" s="4">
        <v>226.8366</v>
      </c>
      <c r="AA366" s="4">
        <v>613.71810000000005</v>
      </c>
      <c r="AB366" s="4">
        <v>5444.93</v>
      </c>
      <c r="AC366" s="4">
        <v>9429.26</v>
      </c>
      <c r="AD366" s="2">
        <v>608108.78</v>
      </c>
      <c r="AE366" s="2">
        <v>582280.35</v>
      </c>
      <c r="AF366" s="4">
        <v>122.93129999999999</v>
      </c>
      <c r="AG366" s="4">
        <v>31.159400000000002</v>
      </c>
      <c r="AH366" s="4">
        <v>41.648400000000002</v>
      </c>
      <c r="AI366" s="4">
        <v>22.0152</v>
      </c>
      <c r="AJ366" s="4">
        <v>33.419600000000003</v>
      </c>
      <c r="AK366" s="4">
        <v>87.66</v>
      </c>
      <c r="AL366" s="4">
        <v>94.585899999999995</v>
      </c>
      <c r="AM366" s="4">
        <v>19.869700000000002</v>
      </c>
      <c r="AN366" s="4">
        <v>30.471299999999999</v>
      </c>
      <c r="AO366" s="4">
        <v>31.417300000000001</v>
      </c>
      <c r="AP366" s="4">
        <v>35.405500000000004</v>
      </c>
      <c r="AQ366" s="4">
        <v>21.239699999999999</v>
      </c>
      <c r="AR366" s="4">
        <v>32.042000000000002</v>
      </c>
      <c r="AS366" s="4">
        <v>22.915299999999998</v>
      </c>
      <c r="AT366" s="4">
        <v>31.565899999999999</v>
      </c>
      <c r="AU366" s="4">
        <v>18.0413</v>
      </c>
      <c r="AV366" s="4">
        <v>29.691099999999999</v>
      </c>
      <c r="AW366" s="4">
        <v>87.983900000000006</v>
      </c>
      <c r="AX366" s="4">
        <v>95.475099999999998</v>
      </c>
      <c r="AY366" s="4">
        <v>22.191099999999999</v>
      </c>
      <c r="AZ366" s="4">
        <v>28.777000000000001</v>
      </c>
      <c r="BA366" s="4">
        <v>27.604399999999998</v>
      </c>
      <c r="BB366" s="4">
        <v>29.565799999999999</v>
      </c>
      <c r="BC366" s="4">
        <v>29.345600000000001</v>
      </c>
      <c r="BD366" s="4">
        <v>36.135300000000001</v>
      </c>
      <c r="BE366" s="7">
        <v>41300</v>
      </c>
      <c r="BF366" s="3">
        <v>0.873</v>
      </c>
      <c r="BG366" s="4">
        <v>2.9999999999999997E-4</v>
      </c>
      <c r="BH366" s="4">
        <v>5.04E-2</v>
      </c>
      <c r="BI366" s="2">
        <v>8.44</v>
      </c>
      <c r="BJ366" s="7">
        <v>404000</v>
      </c>
      <c r="BK366" s="4">
        <v>1.9599999999999999E-2</v>
      </c>
      <c r="BL366" s="1">
        <v>551</v>
      </c>
      <c r="BM366" s="7">
        <v>162000</v>
      </c>
      <c r="BN366" s="7">
        <v>606000</v>
      </c>
      <c r="BO366" s="4">
        <v>8.0000000000000004E-4</v>
      </c>
      <c r="BP366" s="7">
        <v>5</v>
      </c>
      <c r="BQ366" s="7">
        <v>5</v>
      </c>
      <c r="BR366" s="7">
        <v>3</v>
      </c>
      <c r="BS366" s="7">
        <v>3</v>
      </c>
      <c r="BT366" s="7">
        <v>5</v>
      </c>
    </row>
    <row r="367" spans="1:72" x14ac:dyDescent="0.25">
      <c r="A367" s="7">
        <v>179</v>
      </c>
      <c r="B367" t="s">
        <v>345</v>
      </c>
      <c r="C367" s="7">
        <v>251</v>
      </c>
      <c r="D367" s="7">
        <v>265</v>
      </c>
      <c r="E367" s="5">
        <v>64.041630560000002</v>
      </c>
      <c r="F367" s="5">
        <v>62.274120109999998</v>
      </c>
      <c r="G367" s="6">
        <v>17.87688803</v>
      </c>
      <c r="H367" s="6">
        <v>23.15098261</v>
      </c>
      <c r="I367" s="6">
        <v>14.413165960000001</v>
      </c>
      <c r="J367" s="6">
        <v>1.6062385370000001</v>
      </c>
      <c r="K367" s="6">
        <v>1.300292856</v>
      </c>
      <c r="L367" s="6">
        <v>0.78256209799999998</v>
      </c>
      <c r="M367" s="6">
        <v>0.94716981099999997</v>
      </c>
      <c r="N367" s="6">
        <v>0.76060606100000006</v>
      </c>
      <c r="O367" s="6">
        <v>0.81333298499999995</v>
      </c>
      <c r="P367" s="6">
        <v>3.9883308890000002</v>
      </c>
      <c r="Q367" s="6">
        <v>0.184522082</v>
      </c>
      <c r="R367" s="6">
        <v>2.7599398000000001E-2</v>
      </c>
      <c r="S367" s="7">
        <v>187</v>
      </c>
      <c r="T367" s="7">
        <v>979</v>
      </c>
      <c r="U367" s="4">
        <v>608.22709999999995</v>
      </c>
      <c r="V367" s="4">
        <v>221.11160000000001</v>
      </c>
      <c r="W367" s="7">
        <v>154</v>
      </c>
      <c r="X367" s="7">
        <v>812</v>
      </c>
      <c r="Y367" s="4">
        <v>324.1266</v>
      </c>
      <c r="Z367" s="4">
        <v>114.29049999999999</v>
      </c>
      <c r="AA367" s="4">
        <v>284.10050000000001</v>
      </c>
      <c r="AB367" s="4">
        <v>6331.81</v>
      </c>
      <c r="AC367" s="4">
        <v>3471.48</v>
      </c>
      <c r="AD367" s="2">
        <v>450261.73</v>
      </c>
      <c r="AE367" s="2">
        <v>430956.44</v>
      </c>
      <c r="AF367" s="4">
        <v>205.94720000000001</v>
      </c>
      <c r="AG367" s="4">
        <v>49.445500000000003</v>
      </c>
      <c r="AH367" s="4">
        <v>40.961500000000001</v>
      </c>
      <c r="AI367" s="4">
        <v>33.597000000000001</v>
      </c>
      <c r="AJ367" s="4">
        <v>42.7958</v>
      </c>
      <c r="AK367" s="4">
        <v>122.503</v>
      </c>
      <c r="AL367" s="4">
        <v>72.0929</v>
      </c>
      <c r="AM367" s="4">
        <v>30.927299999999999</v>
      </c>
      <c r="AN367" s="4">
        <v>42.470999999999997</v>
      </c>
      <c r="AO367" s="4">
        <v>42.9</v>
      </c>
      <c r="AP367" s="4">
        <v>41.326300000000003</v>
      </c>
      <c r="AQ367" s="4">
        <v>33.163600000000002</v>
      </c>
      <c r="AR367" s="4">
        <v>42.786499999999997</v>
      </c>
      <c r="AS367" s="4">
        <v>51.054499999999997</v>
      </c>
      <c r="AT367" s="4">
        <v>48.325099999999999</v>
      </c>
      <c r="AU367" s="4">
        <v>35.966700000000003</v>
      </c>
      <c r="AV367" s="4">
        <v>50.760100000000001</v>
      </c>
      <c r="AW367" s="4">
        <v>125.0515</v>
      </c>
      <c r="AX367" s="4">
        <v>75.4589</v>
      </c>
      <c r="AY367" s="4">
        <v>50.7485</v>
      </c>
      <c r="AZ367" s="4">
        <v>47.6494</v>
      </c>
      <c r="BA367" s="4">
        <v>64.948499999999996</v>
      </c>
      <c r="BB367" s="4">
        <v>43.944800000000001</v>
      </c>
      <c r="BC367" s="4">
        <v>56.639400000000002</v>
      </c>
      <c r="BD367" s="4">
        <v>58.034100000000002</v>
      </c>
      <c r="BE367" s="7">
        <v>26700</v>
      </c>
      <c r="BF367" s="3">
        <v>0.76500000000000001</v>
      </c>
      <c r="BG367" s="4">
        <v>1.8E-3</v>
      </c>
      <c r="BH367" s="4">
        <v>4.2599999999999999E-2</v>
      </c>
      <c r="BI367" s="2">
        <v>6.43</v>
      </c>
      <c r="BJ367" s="7">
        <v>-1630000</v>
      </c>
      <c r="BK367" s="4">
        <v>1.7600000000000001E-2</v>
      </c>
      <c r="BL367" s="1">
        <v>408</v>
      </c>
      <c r="BM367" s="7">
        <v>54100</v>
      </c>
      <c r="BN367" s="7">
        <v>191000</v>
      </c>
      <c r="BO367" s="4">
        <v>3.0000000000000001E-3</v>
      </c>
      <c r="BP367" s="7">
        <v>5</v>
      </c>
      <c r="BQ367" s="7">
        <v>4</v>
      </c>
      <c r="BR367" s="7">
        <v>5</v>
      </c>
      <c r="BS367" s="7">
        <v>3</v>
      </c>
      <c r="BT367" s="7">
        <v>5</v>
      </c>
    </row>
    <row r="368" spans="1:72" x14ac:dyDescent="0.25">
      <c r="A368" s="7">
        <v>196</v>
      </c>
      <c r="B368" t="s">
        <v>346</v>
      </c>
      <c r="C368" s="7">
        <v>286</v>
      </c>
      <c r="D368" s="7">
        <v>334</v>
      </c>
      <c r="E368" s="5">
        <v>95.597979749999993</v>
      </c>
      <c r="F368" s="5">
        <v>70.340529279999998</v>
      </c>
      <c r="G368" s="6">
        <v>19.08262324</v>
      </c>
      <c r="H368" s="6">
        <v>24.009717479999999</v>
      </c>
      <c r="I368" s="6">
        <v>16.600312379999998</v>
      </c>
      <c r="J368" s="6">
        <v>1.4463413060000001</v>
      </c>
      <c r="K368" s="6">
        <v>2.5428546230000002</v>
      </c>
      <c r="L368" s="6">
        <v>0.72247242300000003</v>
      </c>
      <c r="M368" s="6">
        <v>0.85628742499999999</v>
      </c>
      <c r="N368" s="6">
        <v>0.588477366</v>
      </c>
      <c r="O368" s="6">
        <v>0.72638126400000003</v>
      </c>
      <c r="P368" s="6">
        <v>2.9036945639999998</v>
      </c>
      <c r="Q368" s="6">
        <v>0.18561412499999999</v>
      </c>
      <c r="R368" s="6">
        <v>0.26420485599999999</v>
      </c>
      <c r="S368" s="7">
        <v>192</v>
      </c>
      <c r="T368" s="7">
        <v>1095</v>
      </c>
      <c r="U368" s="4">
        <v>731.84270000000004</v>
      </c>
      <c r="V368" s="4">
        <v>285.86079999999998</v>
      </c>
      <c r="W368" s="7">
        <v>170</v>
      </c>
      <c r="X368" s="7">
        <v>615</v>
      </c>
      <c r="Y368" s="4">
        <v>278.315</v>
      </c>
      <c r="Z368" s="4">
        <v>86.111000000000004</v>
      </c>
      <c r="AA368" s="4">
        <v>453.52769999999998</v>
      </c>
      <c r="AB368" s="4">
        <v>3339.32</v>
      </c>
      <c r="AC368" s="4">
        <v>2610.1999999999998</v>
      </c>
      <c r="AD368" s="2">
        <v>574102.28</v>
      </c>
      <c r="AE368" s="2">
        <v>527280.97</v>
      </c>
      <c r="AF368" s="4">
        <v>47.753799999999998</v>
      </c>
      <c r="AG368" s="4">
        <v>73.104900000000001</v>
      </c>
      <c r="AH368" s="4">
        <v>45.496600000000001</v>
      </c>
      <c r="AI368" s="4">
        <v>51.995899999999999</v>
      </c>
      <c r="AJ368" s="4">
        <v>51.826000000000001</v>
      </c>
      <c r="AK368" s="4">
        <v>98.179000000000002</v>
      </c>
      <c r="AL368" s="4">
        <v>81.486000000000004</v>
      </c>
      <c r="AM368" s="4">
        <v>85.919799999999995</v>
      </c>
      <c r="AN368" s="4">
        <v>57.836100000000002</v>
      </c>
      <c r="AO368" s="4">
        <v>72.6584</v>
      </c>
      <c r="AP368" s="4">
        <v>48.586199999999998</v>
      </c>
      <c r="AQ368" s="4">
        <v>63.621400000000001</v>
      </c>
      <c r="AR368" s="4">
        <v>47.341500000000003</v>
      </c>
      <c r="AS368" s="4">
        <v>54.286000000000001</v>
      </c>
      <c r="AT368" s="4">
        <v>54.213900000000002</v>
      </c>
      <c r="AU368" s="4">
        <v>42.292200000000001</v>
      </c>
      <c r="AV368" s="4">
        <v>51.194800000000001</v>
      </c>
      <c r="AW368" s="4">
        <v>100.1914</v>
      </c>
      <c r="AX368" s="4">
        <v>82.5428</v>
      </c>
      <c r="AY368" s="4">
        <v>64.662599999999998</v>
      </c>
      <c r="AZ368" s="4">
        <v>50.247700000000002</v>
      </c>
      <c r="BA368" s="4">
        <v>100.2634</v>
      </c>
      <c r="BB368" s="4">
        <v>53.610199999999999</v>
      </c>
      <c r="BC368" s="4">
        <v>64.407399999999996</v>
      </c>
      <c r="BD368" s="4">
        <v>51.2042</v>
      </c>
      <c r="BE368" s="7">
        <v>35600</v>
      </c>
      <c r="BF368" s="3">
        <v>0.83</v>
      </c>
      <c r="BG368" s="4">
        <v>1.1999999999999999E-3</v>
      </c>
      <c r="BH368" s="4">
        <v>5.3100000000000001E-2</v>
      </c>
      <c r="BI368" s="2">
        <v>6.83</v>
      </c>
      <c r="BJ368" s="7">
        <v>275000</v>
      </c>
      <c r="BK368" s="4">
        <v>2.41E-2</v>
      </c>
      <c r="BL368" s="1">
        <v>406</v>
      </c>
      <c r="BM368" s="7">
        <v>103000</v>
      </c>
      <c r="BN368" s="7">
        <v>377000</v>
      </c>
      <c r="BO368" s="4">
        <v>2.5000000000000001E-3</v>
      </c>
      <c r="BP368" s="7">
        <v>5</v>
      </c>
      <c r="BQ368" s="7">
        <v>5</v>
      </c>
      <c r="BR368" s="7">
        <v>3</v>
      </c>
      <c r="BS368" s="7">
        <v>4</v>
      </c>
      <c r="BT368" s="7">
        <v>5</v>
      </c>
    </row>
    <row r="369" spans="1:72" x14ac:dyDescent="0.25">
      <c r="A369" s="7">
        <v>203</v>
      </c>
      <c r="B369" t="s">
        <v>347</v>
      </c>
      <c r="C369" s="7">
        <v>631</v>
      </c>
      <c r="D369" s="7">
        <v>641</v>
      </c>
      <c r="E369" s="5">
        <v>94.669047559999996</v>
      </c>
      <c r="F369" s="5">
        <v>92.19891011</v>
      </c>
      <c r="G369" s="6">
        <v>28.344561250000002</v>
      </c>
      <c r="H369" s="6">
        <v>28.564108040000001</v>
      </c>
      <c r="I369" s="6">
        <v>28.497577459999999</v>
      </c>
      <c r="J369" s="6">
        <v>1.0023346049999999</v>
      </c>
      <c r="K369" s="6">
        <v>1.1302559249999999</v>
      </c>
      <c r="L369" s="6">
        <v>6.8212234999999996E-2</v>
      </c>
      <c r="M369" s="6">
        <v>0.98439937600000005</v>
      </c>
      <c r="N369" s="6">
        <v>0.77709359600000005</v>
      </c>
      <c r="O369" s="6">
        <v>0.932798091</v>
      </c>
      <c r="P369" s="6">
        <v>1.0976512549999999</v>
      </c>
      <c r="Q369" s="6">
        <v>0.16098984999999999</v>
      </c>
      <c r="R369" s="6">
        <v>2.6092344999999999E-2</v>
      </c>
      <c r="S369" s="7">
        <v>251</v>
      </c>
      <c r="T369" s="7">
        <v>1098</v>
      </c>
      <c r="U369" s="4">
        <v>951.64819999999997</v>
      </c>
      <c r="V369" s="4">
        <v>160.45599999999999</v>
      </c>
      <c r="W369" s="7">
        <v>220</v>
      </c>
      <c r="X369" s="7">
        <v>1036</v>
      </c>
      <c r="Y369" s="4">
        <v>732.55250000000001</v>
      </c>
      <c r="Z369" s="4">
        <v>292.56209999999999</v>
      </c>
      <c r="AA369" s="4">
        <v>219.09569999999999</v>
      </c>
      <c r="AB369" s="4">
        <v>14643.99</v>
      </c>
      <c r="AC369" s="4">
        <v>30584.76</v>
      </c>
      <c r="AD369" s="2">
        <v>1149900.8700000001</v>
      </c>
      <c r="AE369" s="2">
        <v>880089.19</v>
      </c>
      <c r="AF369" s="4">
        <v>200.59880000000001</v>
      </c>
      <c r="AG369" s="4">
        <v>28.362100000000002</v>
      </c>
      <c r="AH369" s="4">
        <v>27.198899999999998</v>
      </c>
      <c r="AI369" s="4">
        <v>20.927299999999999</v>
      </c>
      <c r="AJ369" s="4">
        <v>28.581800000000001</v>
      </c>
      <c r="AK369" s="4">
        <v>171.55420000000001</v>
      </c>
      <c r="AL369" s="4">
        <v>85.283500000000004</v>
      </c>
      <c r="AM369" s="4">
        <v>32.522199999999998</v>
      </c>
      <c r="AN369" s="4">
        <v>42.342700000000001</v>
      </c>
      <c r="AO369" s="4">
        <v>36.177300000000002</v>
      </c>
      <c r="AP369" s="4">
        <v>42.395200000000003</v>
      </c>
      <c r="AQ369" s="4">
        <v>30.1416</v>
      </c>
      <c r="AR369" s="4">
        <v>40.803199999999997</v>
      </c>
      <c r="AS369" s="4">
        <v>26.450700000000001</v>
      </c>
      <c r="AT369" s="4">
        <v>32.613100000000003</v>
      </c>
      <c r="AU369" s="4">
        <v>23.4877</v>
      </c>
      <c r="AV369" s="4">
        <v>34.895600000000002</v>
      </c>
      <c r="AW369" s="4">
        <v>171.80170000000001</v>
      </c>
      <c r="AX369" s="4">
        <v>84.939300000000003</v>
      </c>
      <c r="AY369" s="4">
        <v>39.791899999999998</v>
      </c>
      <c r="AZ369" s="4">
        <v>40.21</v>
      </c>
      <c r="BA369" s="4">
        <v>43.571399999999997</v>
      </c>
      <c r="BB369" s="4">
        <v>37.312899999999999</v>
      </c>
      <c r="BC369" s="4">
        <v>60.265999999999998</v>
      </c>
      <c r="BD369" s="4">
        <v>61.3292</v>
      </c>
      <c r="BE369" s="7">
        <v>16600</v>
      </c>
      <c r="BF369" s="3">
        <v>0.80700000000000005</v>
      </c>
      <c r="BG369" s="4">
        <v>8.0000000000000004E-4</v>
      </c>
      <c r="BH369" s="4">
        <v>7.6200000000000004E-2</v>
      </c>
      <c r="BI369" s="2">
        <v>7.32</v>
      </c>
      <c r="BJ369" s="7">
        <v>-4470000</v>
      </c>
      <c r="BK369" s="4">
        <v>3.1600000000000003E-2</v>
      </c>
      <c r="BL369" s="1">
        <v>702</v>
      </c>
      <c r="BM369" s="7">
        <v>40400</v>
      </c>
      <c r="BN369" s="7">
        <v>146000</v>
      </c>
      <c r="BO369" s="4">
        <v>2.3999999999999998E-3</v>
      </c>
      <c r="BP369" s="7">
        <v>4</v>
      </c>
      <c r="BQ369" s="7">
        <v>5</v>
      </c>
      <c r="BR369" s="7">
        <v>5</v>
      </c>
      <c r="BS369" s="7">
        <v>2</v>
      </c>
      <c r="BT369" s="7">
        <v>5</v>
      </c>
    </row>
    <row r="370" spans="1:72" x14ac:dyDescent="0.25">
      <c r="A370" s="7">
        <v>251</v>
      </c>
      <c r="B370" t="s">
        <v>348</v>
      </c>
      <c r="C370" s="7">
        <v>799</v>
      </c>
      <c r="D370" s="7">
        <v>826</v>
      </c>
      <c r="E370" s="5">
        <v>108.3259018</v>
      </c>
      <c r="F370" s="5">
        <v>103.7409212</v>
      </c>
      <c r="G370" s="6">
        <v>31.89542908</v>
      </c>
      <c r="H370" s="6">
        <v>34.792645589999999</v>
      </c>
      <c r="I370" s="6">
        <v>29.40192218</v>
      </c>
      <c r="J370" s="6">
        <v>1.183345952</v>
      </c>
      <c r="K370" s="6">
        <v>1.168713291</v>
      </c>
      <c r="L370" s="6">
        <v>0.53466925399999998</v>
      </c>
      <c r="M370" s="6">
        <v>0.96731234899999996</v>
      </c>
      <c r="N370" s="6">
        <v>0.76095238099999996</v>
      </c>
      <c r="O370" s="6">
        <v>0.93294586300000004</v>
      </c>
      <c r="P370" s="6">
        <v>2.5139278790000001</v>
      </c>
      <c r="Q370" s="6">
        <v>0.16210376600000001</v>
      </c>
      <c r="R370" s="6">
        <v>4.2325802000000003E-2</v>
      </c>
      <c r="S370" s="7">
        <v>25</v>
      </c>
      <c r="T370" s="7">
        <v>1558</v>
      </c>
      <c r="U370" s="4">
        <v>1047.22</v>
      </c>
      <c r="V370" s="4">
        <v>171.84219999999999</v>
      </c>
      <c r="W370" s="7">
        <v>3</v>
      </c>
      <c r="X370" s="7">
        <v>1416</v>
      </c>
      <c r="Y370" s="4">
        <v>486.65789999999998</v>
      </c>
      <c r="Z370" s="4">
        <v>410.77050000000003</v>
      </c>
      <c r="AA370" s="4">
        <v>560.5607</v>
      </c>
      <c r="AB370" s="4">
        <v>30308.97</v>
      </c>
      <c r="AC370" s="4">
        <v>52522.66</v>
      </c>
      <c r="AD370" s="2">
        <v>953092.68</v>
      </c>
      <c r="AE370" s="2">
        <v>1104842.73</v>
      </c>
      <c r="AF370" s="4">
        <v>1149.98</v>
      </c>
      <c r="AG370" s="4">
        <v>34.930500000000002</v>
      </c>
      <c r="AH370" s="4">
        <v>35.189799999999998</v>
      </c>
      <c r="AI370" s="4">
        <v>33.168599999999998</v>
      </c>
      <c r="AJ370" s="4">
        <v>37.726399999999998</v>
      </c>
      <c r="AK370" s="4">
        <v>171.02289999999999</v>
      </c>
      <c r="AL370" s="4">
        <v>81.749200000000002</v>
      </c>
      <c r="AM370" s="4">
        <v>30.285699999999999</v>
      </c>
      <c r="AN370" s="4">
        <v>35.883499999999998</v>
      </c>
      <c r="AO370" s="4">
        <v>35.6648</v>
      </c>
      <c r="AP370" s="4">
        <v>36.670900000000003</v>
      </c>
      <c r="AQ370" s="4">
        <v>26.6371</v>
      </c>
      <c r="AR370" s="4">
        <v>35.866300000000003</v>
      </c>
      <c r="AS370" s="4">
        <v>31.532399999999999</v>
      </c>
      <c r="AT370" s="4">
        <v>39.366999999999997</v>
      </c>
      <c r="AU370" s="4">
        <v>24.285699999999999</v>
      </c>
      <c r="AV370" s="4">
        <v>36.402799999999999</v>
      </c>
      <c r="AW370" s="4">
        <v>170.78380000000001</v>
      </c>
      <c r="AX370" s="4">
        <v>81.939800000000005</v>
      </c>
      <c r="AY370" s="4">
        <v>50.12</v>
      </c>
      <c r="AZ370" s="4">
        <v>48.096499999999999</v>
      </c>
      <c r="BA370" s="4">
        <v>45.356200000000001</v>
      </c>
      <c r="BB370" s="4">
        <v>38.806199999999997</v>
      </c>
      <c r="BC370" s="4">
        <v>50.621899999999997</v>
      </c>
      <c r="BD370" s="4">
        <v>55.884700000000002</v>
      </c>
      <c r="BE370" s="7">
        <v>64400</v>
      </c>
      <c r="BF370" s="3">
        <v>0.71599999999999997</v>
      </c>
      <c r="BG370" s="4">
        <v>5.9999999999999995E-4</v>
      </c>
      <c r="BH370" s="4">
        <v>4.87E-2</v>
      </c>
      <c r="BI370" s="2">
        <v>7.62</v>
      </c>
      <c r="BJ370" s="7">
        <v>9220000</v>
      </c>
      <c r="BK370" s="4">
        <v>1.5299999999999999E-2</v>
      </c>
      <c r="BL370" s="1">
        <v>927</v>
      </c>
      <c r="BM370" s="7">
        <v>115000</v>
      </c>
      <c r="BN370" s="7">
        <v>397000</v>
      </c>
      <c r="BO370" s="4">
        <v>6.7000000000000002E-3</v>
      </c>
      <c r="BP370" s="7">
        <v>5</v>
      </c>
      <c r="BQ370" s="7">
        <v>5</v>
      </c>
      <c r="BR370" s="7">
        <v>5</v>
      </c>
      <c r="BS370" s="7">
        <v>2</v>
      </c>
      <c r="BT370" s="7">
        <v>5</v>
      </c>
    </row>
    <row r="371" spans="1:72" x14ac:dyDescent="0.25">
      <c r="A371" s="7">
        <v>255</v>
      </c>
      <c r="B371" t="s">
        <v>349</v>
      </c>
      <c r="C371" s="7">
        <v>1007</v>
      </c>
      <c r="D371" s="7">
        <v>1145</v>
      </c>
      <c r="E371" s="5">
        <v>141.98275609999999</v>
      </c>
      <c r="F371" s="5">
        <v>124.31890129999999</v>
      </c>
      <c r="G371" s="6">
        <v>35.807153219999996</v>
      </c>
      <c r="H371" s="6">
        <v>37.210248999999997</v>
      </c>
      <c r="I371" s="6">
        <v>36.262517529999997</v>
      </c>
      <c r="J371" s="6">
        <v>1.026135292</v>
      </c>
      <c r="K371" s="6">
        <v>1.5930590339999999</v>
      </c>
      <c r="L371" s="6">
        <v>0.22425558700000001</v>
      </c>
      <c r="M371" s="6">
        <v>0.87947598299999996</v>
      </c>
      <c r="N371" s="6">
        <v>0.68040540500000002</v>
      </c>
      <c r="O371" s="6">
        <v>0.81877581899999996</v>
      </c>
      <c r="P371" s="6">
        <v>4.1559603090000001</v>
      </c>
      <c r="Q371" s="6">
        <v>0.16738493900000001</v>
      </c>
      <c r="R371" s="6">
        <v>0.124408451</v>
      </c>
      <c r="S371" s="7">
        <v>-853</v>
      </c>
      <c r="T371" s="7">
        <v>265</v>
      </c>
      <c r="U371" s="4">
        <v>-180.64840000000001</v>
      </c>
      <c r="V371" s="4">
        <v>261.52210000000002</v>
      </c>
      <c r="W371" s="7">
        <v>-865</v>
      </c>
      <c r="X371" s="7">
        <v>-95</v>
      </c>
      <c r="Y371" s="4">
        <v>-690.61519999999996</v>
      </c>
      <c r="Z371" s="4">
        <v>135.8263</v>
      </c>
      <c r="AA371" s="4">
        <v>509.96679999999998</v>
      </c>
      <c r="AB371" s="4">
        <v>17221.41</v>
      </c>
      <c r="AC371" s="4">
        <v>20593.66</v>
      </c>
      <c r="AD371" s="2">
        <v>16450.5</v>
      </c>
      <c r="AE371" s="2">
        <v>17437.75</v>
      </c>
      <c r="AF371" s="4">
        <v>3741.04</v>
      </c>
      <c r="AG371" s="4">
        <v>21.564900000000002</v>
      </c>
      <c r="AH371" s="4">
        <v>34.798699999999997</v>
      </c>
      <c r="AI371" s="4">
        <v>30.65</v>
      </c>
      <c r="AJ371" s="4">
        <v>49.177</v>
      </c>
      <c r="AK371" s="4">
        <v>27.824300000000001</v>
      </c>
      <c r="AL371" s="4">
        <v>48.489400000000003</v>
      </c>
      <c r="AM371" s="4">
        <v>47.726999999999997</v>
      </c>
      <c r="AN371" s="4">
        <v>60.652299999999997</v>
      </c>
      <c r="AO371" s="4">
        <v>21.9392</v>
      </c>
      <c r="AP371" s="4">
        <v>35.744500000000002</v>
      </c>
      <c r="AQ371" s="4">
        <v>44.0304</v>
      </c>
      <c r="AR371" s="4">
        <v>55.9724</v>
      </c>
      <c r="AS371" s="4">
        <v>17.5838</v>
      </c>
      <c r="AT371" s="4">
        <v>31.7592</v>
      </c>
      <c r="AU371" s="4">
        <v>24.836500000000001</v>
      </c>
      <c r="AV371" s="4">
        <v>40.255099999999999</v>
      </c>
      <c r="AW371" s="4">
        <v>27.072299999999998</v>
      </c>
      <c r="AX371" s="4">
        <v>47.3703</v>
      </c>
      <c r="AY371" s="4">
        <v>41.499299999999998</v>
      </c>
      <c r="AZ371" s="4">
        <v>53.915900000000001</v>
      </c>
      <c r="BA371" s="4">
        <v>17.914899999999999</v>
      </c>
      <c r="BB371" s="4">
        <v>32.079799999999999</v>
      </c>
      <c r="BC371" s="4">
        <v>45.254100000000001</v>
      </c>
      <c r="BD371" s="4">
        <v>54.7</v>
      </c>
      <c r="BE371" s="7">
        <v>19900</v>
      </c>
      <c r="BF371" s="3">
        <v>0.90600000000000003</v>
      </c>
      <c r="BG371" s="4">
        <v>4.0000000000000002E-4</v>
      </c>
      <c r="BH371" s="4">
        <v>6.3299999999999995E-2</v>
      </c>
      <c r="BI371" s="2">
        <v>7.97</v>
      </c>
      <c r="BJ371" s="7">
        <v>-480000</v>
      </c>
      <c r="BK371" s="4">
        <v>2.7900000000000001E-2</v>
      </c>
      <c r="BL371" s="1">
        <v>546</v>
      </c>
      <c r="BM371" s="7">
        <v>106000</v>
      </c>
      <c r="BN371" s="7">
        <v>405000</v>
      </c>
      <c r="BO371" s="4">
        <v>1.2999999999999999E-3</v>
      </c>
      <c r="BP371" s="7">
        <v>4</v>
      </c>
      <c r="BQ371" s="7">
        <v>5</v>
      </c>
      <c r="BR371" s="7">
        <v>5</v>
      </c>
      <c r="BS371" s="7">
        <v>3</v>
      </c>
      <c r="BT371" s="7">
        <v>5</v>
      </c>
    </row>
    <row r="372" spans="1:72" x14ac:dyDescent="0.25">
      <c r="A372" s="7">
        <v>297</v>
      </c>
      <c r="B372" t="s">
        <v>350</v>
      </c>
      <c r="C372" s="7">
        <v>971</v>
      </c>
      <c r="D372" s="7">
        <v>1173</v>
      </c>
      <c r="E372" s="5">
        <v>149.19595949999999</v>
      </c>
      <c r="F372" s="5">
        <v>137.8458287</v>
      </c>
      <c r="G372" s="6">
        <v>35.161279810000003</v>
      </c>
      <c r="H372" s="6">
        <v>48.909687089999998</v>
      </c>
      <c r="I372" s="6">
        <v>29.909080670000002</v>
      </c>
      <c r="J372" s="6">
        <v>1.635278851</v>
      </c>
      <c r="K372" s="6">
        <v>1.8242528339999999</v>
      </c>
      <c r="L372" s="6">
        <v>0.79123167900000002</v>
      </c>
      <c r="M372" s="6">
        <v>0.82779198600000004</v>
      </c>
      <c r="N372" s="6">
        <v>0.49339430899999998</v>
      </c>
      <c r="O372" s="6">
        <v>0.64215791</v>
      </c>
      <c r="P372" s="6">
        <v>5.5140321209999996</v>
      </c>
      <c r="Q372" s="6">
        <v>0.21138284800000001</v>
      </c>
      <c r="R372" s="6">
        <v>7.6075323E-2</v>
      </c>
      <c r="S372" s="7">
        <v>6</v>
      </c>
      <c r="T372" s="7">
        <v>1159</v>
      </c>
      <c r="U372" s="4">
        <v>670.26909999999998</v>
      </c>
      <c r="V372" s="4">
        <v>322.10419999999999</v>
      </c>
      <c r="W372" s="7">
        <v>3</v>
      </c>
      <c r="X372" s="7">
        <v>1163</v>
      </c>
      <c r="Y372" s="4">
        <v>271.03919999999999</v>
      </c>
      <c r="Z372" s="4">
        <v>301.3732</v>
      </c>
      <c r="AA372" s="4">
        <v>399.22989999999999</v>
      </c>
      <c r="AB372" s="4">
        <v>5710.45</v>
      </c>
      <c r="AC372" s="4">
        <v>5711.85</v>
      </c>
      <c r="AD372" s="2">
        <v>3525.81</v>
      </c>
      <c r="AE372" s="2">
        <v>3080.02</v>
      </c>
      <c r="AF372" s="4">
        <v>1888.14</v>
      </c>
      <c r="AG372" s="4">
        <v>47.4146</v>
      </c>
      <c r="AH372" s="4">
        <v>48.450600000000001</v>
      </c>
      <c r="AI372" s="4">
        <v>39.383099999999999</v>
      </c>
      <c r="AJ372" s="4">
        <v>48.702199999999998</v>
      </c>
      <c r="AK372" s="4">
        <v>80.772900000000007</v>
      </c>
      <c r="AL372" s="4">
        <v>89.375699999999995</v>
      </c>
      <c r="AM372" s="4">
        <v>35.045200000000001</v>
      </c>
      <c r="AN372" s="4">
        <v>41.326500000000003</v>
      </c>
      <c r="AO372" s="4">
        <v>38.7271</v>
      </c>
      <c r="AP372" s="4">
        <v>43.447600000000001</v>
      </c>
      <c r="AQ372" s="4">
        <v>25.706299999999999</v>
      </c>
      <c r="AR372" s="4">
        <v>35.8155</v>
      </c>
      <c r="AS372" s="4">
        <v>30.7912</v>
      </c>
      <c r="AT372" s="4">
        <v>35.5916</v>
      </c>
      <c r="AU372" s="4">
        <v>22.122499999999999</v>
      </c>
      <c r="AV372" s="4">
        <v>35.1008</v>
      </c>
      <c r="AW372" s="4">
        <v>80.987300000000005</v>
      </c>
      <c r="AX372" s="4">
        <v>90.982100000000003</v>
      </c>
      <c r="AY372" s="4">
        <v>23.605699999999999</v>
      </c>
      <c r="AZ372" s="4">
        <v>29.193899999999999</v>
      </c>
      <c r="BA372" s="4">
        <v>25.968499999999999</v>
      </c>
      <c r="BB372" s="4">
        <v>29.3522</v>
      </c>
      <c r="BC372" s="4">
        <v>19.566099999999999</v>
      </c>
      <c r="BD372" s="4">
        <v>26.4055</v>
      </c>
      <c r="BE372" s="7">
        <v>30600</v>
      </c>
      <c r="BF372" s="3">
        <v>0.89</v>
      </c>
      <c r="BG372" s="4">
        <v>2.9999999999999997E-4</v>
      </c>
      <c r="BH372" s="4">
        <v>3.9699999999999999E-2</v>
      </c>
      <c r="BI372" s="2">
        <v>8.2899999999999991</v>
      </c>
      <c r="BJ372" s="7">
        <v>-1300000</v>
      </c>
      <c r="BK372" s="4">
        <v>1.44E-2</v>
      </c>
      <c r="BL372" s="1">
        <v>477</v>
      </c>
      <c r="BM372" s="7">
        <v>137000</v>
      </c>
      <c r="BN372" s="7">
        <v>519000</v>
      </c>
      <c r="BO372" s="4">
        <v>6.9999999999999999E-4</v>
      </c>
      <c r="BP372" s="7">
        <v>4</v>
      </c>
      <c r="BQ372" s="7">
        <v>5</v>
      </c>
      <c r="BR372" s="7">
        <v>5</v>
      </c>
      <c r="BS372" s="7">
        <v>2</v>
      </c>
      <c r="BT372" s="7">
        <v>5</v>
      </c>
    </row>
    <row r="373" spans="1:72" x14ac:dyDescent="0.25">
      <c r="A373" s="7">
        <v>315</v>
      </c>
      <c r="B373" t="s">
        <v>351</v>
      </c>
      <c r="C373" s="7">
        <v>435</v>
      </c>
      <c r="D373" s="7">
        <v>456</v>
      </c>
      <c r="E373" s="5">
        <v>80.911688249999997</v>
      </c>
      <c r="F373" s="5">
        <v>77.518851870000006</v>
      </c>
      <c r="G373" s="6">
        <v>23.534213430000001</v>
      </c>
      <c r="H373" s="6">
        <v>25.060019740000001</v>
      </c>
      <c r="I373" s="6">
        <v>22.33517595</v>
      </c>
      <c r="J373" s="6">
        <v>1.1219978660000001</v>
      </c>
      <c r="K373" s="6">
        <v>1.197632037</v>
      </c>
      <c r="L373" s="6">
        <v>0.453478349</v>
      </c>
      <c r="M373" s="6">
        <v>0.95394736800000002</v>
      </c>
      <c r="N373" s="6">
        <v>0.69599999999999995</v>
      </c>
      <c r="O373" s="6">
        <v>0.90967122600000005</v>
      </c>
      <c r="P373" s="6">
        <v>0.77436594700000005</v>
      </c>
      <c r="Q373" s="6">
        <v>0.16152270199999999</v>
      </c>
      <c r="R373" s="6">
        <v>4.1932587E-2</v>
      </c>
      <c r="S373" s="7">
        <v>-955</v>
      </c>
      <c r="T373" s="7">
        <v>16</v>
      </c>
      <c r="U373" s="4">
        <v>-287.7765</v>
      </c>
      <c r="V373" s="4">
        <v>316.22660000000002</v>
      </c>
      <c r="W373" s="7">
        <v>-938</v>
      </c>
      <c r="X373" s="7">
        <v>-133</v>
      </c>
      <c r="Y373" s="4">
        <v>-842.74210000000005</v>
      </c>
      <c r="Z373" s="4">
        <v>122.7414</v>
      </c>
      <c r="AA373" s="4">
        <v>554.96559999999999</v>
      </c>
      <c r="AB373" s="4">
        <v>21187.75</v>
      </c>
      <c r="AC373" s="4">
        <v>23338.94</v>
      </c>
      <c r="AD373" s="2">
        <v>13680.36</v>
      </c>
      <c r="AE373" s="2">
        <v>20391.919999999998</v>
      </c>
      <c r="AF373" s="4">
        <v>2040.36</v>
      </c>
      <c r="AG373" s="4">
        <v>23.047999999999998</v>
      </c>
      <c r="AH373" s="4">
        <v>46.366399999999999</v>
      </c>
      <c r="AI373" s="4">
        <v>19.489599999999999</v>
      </c>
      <c r="AJ373" s="4">
        <v>43.149799999999999</v>
      </c>
      <c r="AK373" s="4">
        <v>16.12</v>
      </c>
      <c r="AL373" s="4">
        <v>42.226999999999997</v>
      </c>
      <c r="AM373" s="4">
        <v>22.408000000000001</v>
      </c>
      <c r="AN373" s="4">
        <v>45.675899999999999</v>
      </c>
      <c r="AO373" s="4">
        <v>16.948799999999999</v>
      </c>
      <c r="AP373" s="4">
        <v>41.091799999999999</v>
      </c>
      <c r="AQ373" s="4">
        <v>26.115200000000002</v>
      </c>
      <c r="AR373" s="4">
        <v>51.467199999999998</v>
      </c>
      <c r="AS373" s="4">
        <v>23.1296</v>
      </c>
      <c r="AT373" s="4">
        <v>51.917299999999997</v>
      </c>
      <c r="AU373" s="4">
        <v>21.180800000000001</v>
      </c>
      <c r="AV373" s="4">
        <v>44.763599999999997</v>
      </c>
      <c r="AW373" s="4">
        <v>19.155200000000001</v>
      </c>
      <c r="AX373" s="4">
        <v>47.5214</v>
      </c>
      <c r="AY373" s="4">
        <v>36.209600000000002</v>
      </c>
      <c r="AZ373" s="4">
        <v>61.741199999999999</v>
      </c>
      <c r="BA373" s="4">
        <v>27.9312</v>
      </c>
      <c r="BB373" s="4">
        <v>49.915599999999998</v>
      </c>
      <c r="BC373" s="4">
        <v>31.9648</v>
      </c>
      <c r="BD373" s="4">
        <v>54.656599999999997</v>
      </c>
      <c r="BE373" s="7">
        <v>41900</v>
      </c>
      <c r="BF373" s="3">
        <v>0.84499999999999997</v>
      </c>
      <c r="BG373" s="4">
        <v>1E-3</v>
      </c>
      <c r="BH373" s="4">
        <v>7.2999999999999995E-2</v>
      </c>
      <c r="BI373" s="2">
        <v>7.08</v>
      </c>
      <c r="BJ373" s="7">
        <v>2640000</v>
      </c>
      <c r="BK373" s="4">
        <v>3.7999999999999999E-2</v>
      </c>
      <c r="BL373" s="1">
        <v>539</v>
      </c>
      <c r="BM373" s="7">
        <v>135000</v>
      </c>
      <c r="BN373" s="7">
        <v>499000</v>
      </c>
      <c r="BO373" s="4">
        <v>2.3999999999999998E-3</v>
      </c>
      <c r="BP373" s="7">
        <v>3</v>
      </c>
      <c r="BQ373" s="7">
        <v>5</v>
      </c>
      <c r="BR373" s="7">
        <v>5</v>
      </c>
      <c r="BS373" s="7">
        <v>2</v>
      </c>
      <c r="BT373" s="7">
        <v>5</v>
      </c>
    </row>
    <row r="374" spans="1:72" x14ac:dyDescent="0.25">
      <c r="A374" s="7">
        <v>457</v>
      </c>
      <c r="B374" t="s">
        <v>352</v>
      </c>
      <c r="C374" s="7">
        <v>248</v>
      </c>
      <c r="D374" s="7">
        <v>267</v>
      </c>
      <c r="E374" s="5">
        <v>63.355339059999999</v>
      </c>
      <c r="F374" s="5">
        <v>59.444312080000003</v>
      </c>
      <c r="G374" s="6">
        <v>17.76973289</v>
      </c>
      <c r="H374" s="6">
        <v>19.682936300000001</v>
      </c>
      <c r="I374" s="6">
        <v>16.512623640000001</v>
      </c>
      <c r="J374" s="6">
        <v>1.191993273</v>
      </c>
      <c r="K374" s="6">
        <v>1.2879674699999999</v>
      </c>
      <c r="L374" s="6">
        <v>0.54423793499999995</v>
      </c>
      <c r="M374" s="6">
        <v>0.92883895100000002</v>
      </c>
      <c r="N374" s="6">
        <v>0.688888889</v>
      </c>
      <c r="O374" s="6">
        <v>0.881943845</v>
      </c>
      <c r="P374" s="6">
        <v>1.133748041</v>
      </c>
      <c r="Q374" s="6">
        <v>0.16567995299999999</v>
      </c>
      <c r="R374" s="6">
        <v>6.1731608E-2</v>
      </c>
      <c r="S374" s="7">
        <v>243</v>
      </c>
      <c r="T374" s="7">
        <v>1041</v>
      </c>
      <c r="U374" s="4">
        <v>735.8306</v>
      </c>
      <c r="V374" s="4">
        <v>231.803</v>
      </c>
      <c r="W374" s="7">
        <v>229</v>
      </c>
      <c r="X374" s="7">
        <v>939</v>
      </c>
      <c r="Y374" s="4">
        <v>444.3929</v>
      </c>
      <c r="Z374" s="4">
        <v>175.5669</v>
      </c>
      <c r="AA374" s="4">
        <v>291.43779999999998</v>
      </c>
      <c r="AB374" s="4">
        <v>5804.21</v>
      </c>
      <c r="AC374" s="4">
        <v>2444.59</v>
      </c>
      <c r="AD374" s="2">
        <v>5807.74</v>
      </c>
      <c r="AE374" s="2">
        <v>5808.14</v>
      </c>
      <c r="AF374" s="4">
        <v>2444.09</v>
      </c>
      <c r="AG374" s="4">
        <v>52.491700000000002</v>
      </c>
      <c r="AH374" s="4">
        <v>42.3093</v>
      </c>
      <c r="AI374" s="4">
        <v>52.627800000000001</v>
      </c>
      <c r="AJ374" s="4">
        <v>49.247799999999998</v>
      </c>
      <c r="AK374" s="4">
        <v>124.2972</v>
      </c>
      <c r="AL374" s="4">
        <v>73.817599999999999</v>
      </c>
      <c r="AM374" s="4">
        <v>41.988900000000001</v>
      </c>
      <c r="AN374" s="4">
        <v>48.0762</v>
      </c>
      <c r="AO374" s="4">
        <v>53.227800000000002</v>
      </c>
      <c r="AP374" s="4">
        <v>52.459600000000002</v>
      </c>
      <c r="AQ374" s="4">
        <v>40.961100000000002</v>
      </c>
      <c r="AR374" s="4">
        <v>43.005000000000003</v>
      </c>
      <c r="AS374" s="4">
        <v>39.761099999999999</v>
      </c>
      <c r="AT374" s="4">
        <v>42.933300000000003</v>
      </c>
      <c r="AU374" s="4">
        <v>39.855600000000003</v>
      </c>
      <c r="AV374" s="4">
        <v>48.408700000000003</v>
      </c>
      <c r="AW374" s="4">
        <v>126.86669999999999</v>
      </c>
      <c r="AX374" s="4">
        <v>76.453199999999995</v>
      </c>
      <c r="AY374" s="4">
        <v>57.027799999999999</v>
      </c>
      <c r="AZ374" s="4">
        <v>50.977699999999999</v>
      </c>
      <c r="BA374" s="4">
        <v>94.166700000000006</v>
      </c>
      <c r="BB374" s="4">
        <v>54.074599999999997</v>
      </c>
      <c r="BC374" s="4">
        <v>64.852800000000002</v>
      </c>
      <c r="BD374" s="4">
        <v>56.215600000000002</v>
      </c>
      <c r="BE374" s="7">
        <v>31500</v>
      </c>
      <c r="BF374" s="3">
        <v>0.75</v>
      </c>
      <c r="BG374" s="4">
        <v>1.6999999999999999E-3</v>
      </c>
      <c r="BH374" s="4">
        <v>3.5999999999999997E-2</v>
      </c>
      <c r="BI374" s="2">
        <v>6.53</v>
      </c>
      <c r="BJ374" s="7">
        <v>3660000</v>
      </c>
      <c r="BK374" s="4">
        <v>1.46E-2</v>
      </c>
      <c r="BL374" s="1">
        <v>446</v>
      </c>
      <c r="BM374" s="7">
        <v>61500</v>
      </c>
      <c r="BN374" s="7">
        <v>215000</v>
      </c>
      <c r="BO374" s="4">
        <v>2.3999999999999998E-3</v>
      </c>
      <c r="BP374" s="7">
        <v>3</v>
      </c>
      <c r="BQ374" s="7">
        <v>4</v>
      </c>
      <c r="BR374" s="7">
        <v>5</v>
      </c>
      <c r="BS374" s="7">
        <v>5</v>
      </c>
      <c r="BT374" s="7">
        <v>5</v>
      </c>
    </row>
    <row r="375" spans="1:72" x14ac:dyDescent="0.25">
      <c r="A375" s="7">
        <v>474</v>
      </c>
      <c r="B375" t="s">
        <v>353</v>
      </c>
      <c r="C375" s="7">
        <v>753</v>
      </c>
      <c r="D375" s="7">
        <v>773</v>
      </c>
      <c r="E375" s="5">
        <v>107.39696960000001</v>
      </c>
      <c r="F375" s="5">
        <v>102.7624826</v>
      </c>
      <c r="G375" s="6">
        <v>30.963678349999999</v>
      </c>
      <c r="H375" s="6">
        <v>36.43300224</v>
      </c>
      <c r="I375" s="6">
        <v>26.66027841</v>
      </c>
      <c r="J375" s="6">
        <v>1.3665649580000001</v>
      </c>
      <c r="K375" s="6">
        <v>1.218931258</v>
      </c>
      <c r="L375" s="6">
        <v>0.68156049200000002</v>
      </c>
      <c r="M375" s="6">
        <v>0.974126779</v>
      </c>
      <c r="N375" s="6">
        <v>0.74702380999999995</v>
      </c>
      <c r="O375" s="6">
        <v>0.89605705800000002</v>
      </c>
      <c r="P375" s="6">
        <v>4.1972146639999997</v>
      </c>
      <c r="Q375" s="6">
        <v>0.1689465</v>
      </c>
      <c r="R375" s="6">
        <v>4.3152865999999998E-2</v>
      </c>
      <c r="S375" s="7">
        <v>-879</v>
      </c>
      <c r="T375" s="7">
        <v>86</v>
      </c>
      <c r="U375" s="4">
        <v>-167.32929999999999</v>
      </c>
      <c r="V375" s="4">
        <v>287.94189999999998</v>
      </c>
      <c r="W375" s="7">
        <v>-902</v>
      </c>
      <c r="X375" s="7">
        <v>191</v>
      </c>
      <c r="Y375" s="4">
        <v>-696.6078</v>
      </c>
      <c r="Z375" s="4">
        <v>271.5641</v>
      </c>
      <c r="AA375" s="4">
        <v>529.27850000000001</v>
      </c>
      <c r="AB375" s="4">
        <v>13517.59</v>
      </c>
      <c r="AC375" s="4">
        <v>8189.28</v>
      </c>
      <c r="AD375" s="2">
        <v>22497.74</v>
      </c>
      <c r="AE375" s="2">
        <v>21999.42</v>
      </c>
      <c r="AF375" s="4">
        <v>2833.57</v>
      </c>
      <c r="AG375" s="4">
        <v>40.975200000000001</v>
      </c>
      <c r="AH375" s="4">
        <v>44.569299999999998</v>
      </c>
      <c r="AI375" s="4">
        <v>41.594200000000001</v>
      </c>
      <c r="AJ375" s="4">
        <v>53.066000000000003</v>
      </c>
      <c r="AK375" s="4">
        <v>64.225200000000001</v>
      </c>
      <c r="AL375" s="4">
        <v>78.873199999999997</v>
      </c>
      <c r="AM375" s="4">
        <v>44.671599999999998</v>
      </c>
      <c r="AN375" s="4">
        <v>50.096200000000003</v>
      </c>
      <c r="AO375" s="4">
        <v>34.327399999999997</v>
      </c>
      <c r="AP375" s="4">
        <v>41.369799999999998</v>
      </c>
      <c r="AQ375" s="4">
        <v>45.810499999999998</v>
      </c>
      <c r="AR375" s="4">
        <v>49.145899999999997</v>
      </c>
      <c r="AS375" s="4">
        <v>25.640899999999998</v>
      </c>
      <c r="AT375" s="4">
        <v>31.2043</v>
      </c>
      <c r="AU375" s="4">
        <v>19.337299999999999</v>
      </c>
      <c r="AV375" s="4">
        <v>28.372399999999999</v>
      </c>
      <c r="AW375" s="4">
        <v>65.923599999999993</v>
      </c>
      <c r="AX375" s="4">
        <v>79.396799999999999</v>
      </c>
      <c r="AY375" s="4">
        <v>53.640900000000002</v>
      </c>
      <c r="AZ375" s="4">
        <v>56.389299999999999</v>
      </c>
      <c r="BA375" s="4">
        <v>42.199399999999997</v>
      </c>
      <c r="BB375" s="4">
        <v>48.208300000000001</v>
      </c>
      <c r="BC375" s="4">
        <v>54.407699999999998</v>
      </c>
      <c r="BD375" s="4">
        <v>54.365499999999997</v>
      </c>
      <c r="BE375" s="7">
        <v>30000</v>
      </c>
      <c r="BF375" s="3">
        <v>0.88900000000000001</v>
      </c>
      <c r="BG375" s="4">
        <v>5.9999999999999995E-4</v>
      </c>
      <c r="BH375" s="4">
        <v>8.3799999999999999E-2</v>
      </c>
      <c r="BI375" s="2">
        <v>7.53</v>
      </c>
      <c r="BJ375" s="7">
        <v>-2490000</v>
      </c>
      <c r="BK375" s="4">
        <v>3.9E-2</v>
      </c>
      <c r="BL375" s="1">
        <v>625</v>
      </c>
      <c r="BM375" s="7">
        <v>127000</v>
      </c>
      <c r="BN375" s="7">
        <v>480000</v>
      </c>
      <c r="BO375" s="4">
        <v>2.5000000000000001E-3</v>
      </c>
      <c r="BP375" s="7">
        <v>2</v>
      </c>
      <c r="BQ375" s="7">
        <v>5</v>
      </c>
      <c r="BR375" s="7">
        <v>3</v>
      </c>
      <c r="BS375" s="7">
        <v>5</v>
      </c>
      <c r="BT375" s="7">
        <v>5</v>
      </c>
    </row>
    <row r="376" spans="1:72" x14ac:dyDescent="0.25">
      <c r="A376" s="7">
        <v>526</v>
      </c>
      <c r="B376" t="s">
        <v>354</v>
      </c>
      <c r="C376" s="7">
        <v>623</v>
      </c>
      <c r="D376" s="7">
        <v>636</v>
      </c>
      <c r="E376" s="5">
        <v>93.497474679999996</v>
      </c>
      <c r="F376" s="5">
        <v>91.049557100000001</v>
      </c>
      <c r="G376" s="6">
        <v>28.164307839999999</v>
      </c>
      <c r="H376" s="6">
        <v>30.202020019999999</v>
      </c>
      <c r="I376" s="6">
        <v>26.430434529999999</v>
      </c>
      <c r="J376" s="6">
        <v>1.14269858</v>
      </c>
      <c r="K376" s="6">
        <v>1.1166108699999999</v>
      </c>
      <c r="L376" s="6">
        <v>0.48390340599999998</v>
      </c>
      <c r="M376" s="6">
        <v>0.97955974800000001</v>
      </c>
      <c r="N376" s="6">
        <v>0.76913580199999998</v>
      </c>
      <c r="O376" s="6">
        <v>0.94437011599999998</v>
      </c>
      <c r="P376" s="6">
        <v>2.2603344980000002</v>
      </c>
      <c r="Q376" s="6">
        <v>0.16132255400000001</v>
      </c>
      <c r="R376" s="6">
        <v>2.6181644E-2</v>
      </c>
      <c r="S376" s="7">
        <v>117</v>
      </c>
      <c r="T376" s="7">
        <v>1090</v>
      </c>
      <c r="U376" s="4">
        <v>799.79449999999997</v>
      </c>
      <c r="V376" s="4">
        <v>313.91359999999997</v>
      </c>
      <c r="W376" s="7">
        <v>113</v>
      </c>
      <c r="X376" s="7">
        <v>1218</v>
      </c>
      <c r="Y376" s="4">
        <v>282.3476</v>
      </c>
      <c r="Z376" s="4">
        <v>199.93530000000001</v>
      </c>
      <c r="AA376" s="4">
        <v>517.44690000000003</v>
      </c>
      <c r="AB376" s="4">
        <v>6657.06</v>
      </c>
      <c r="AC376" s="4">
        <v>6649.42</v>
      </c>
      <c r="AD376" s="2">
        <v>4715.62</v>
      </c>
      <c r="AE376" s="2">
        <v>4912.46</v>
      </c>
      <c r="AF376" s="4">
        <v>2679.62</v>
      </c>
      <c r="AG376" s="4">
        <v>52.511099999999999</v>
      </c>
      <c r="AH376" s="4">
        <v>46.8964</v>
      </c>
      <c r="AI376" s="4">
        <v>32.212299999999999</v>
      </c>
      <c r="AJ376" s="4">
        <v>33.566699999999997</v>
      </c>
      <c r="AK376" s="4">
        <v>148.47280000000001</v>
      </c>
      <c r="AL376" s="4">
        <v>91.8339</v>
      </c>
      <c r="AM376" s="4">
        <v>29.0654</v>
      </c>
      <c r="AN376" s="4">
        <v>34.797199999999997</v>
      </c>
      <c r="AO376" s="4">
        <v>46.601199999999999</v>
      </c>
      <c r="AP376" s="4">
        <v>36.813200000000002</v>
      </c>
      <c r="AQ376" s="4">
        <v>30.088899999999999</v>
      </c>
      <c r="AR376" s="4">
        <v>35.6006</v>
      </c>
      <c r="AS376" s="4">
        <v>55.1691</v>
      </c>
      <c r="AT376" s="4">
        <v>53.869100000000003</v>
      </c>
      <c r="AU376" s="4">
        <v>31.459299999999999</v>
      </c>
      <c r="AV376" s="4">
        <v>33.847099999999998</v>
      </c>
      <c r="AW376" s="4">
        <v>148.6926</v>
      </c>
      <c r="AX376" s="4">
        <v>92.887699999999995</v>
      </c>
      <c r="AY376" s="4">
        <v>56.685200000000002</v>
      </c>
      <c r="AZ376" s="4">
        <v>44.803100000000001</v>
      </c>
      <c r="BA376" s="4">
        <v>80.2136</v>
      </c>
      <c r="BB376" s="4">
        <v>39.340000000000003</v>
      </c>
      <c r="BC376" s="4">
        <v>58.3506</v>
      </c>
      <c r="BD376" s="4">
        <v>47.369599999999998</v>
      </c>
      <c r="BE376" s="7">
        <v>51400</v>
      </c>
      <c r="BF376" s="3">
        <v>0.79400000000000004</v>
      </c>
      <c r="BG376" s="4">
        <v>8.0000000000000004E-4</v>
      </c>
      <c r="BH376" s="4">
        <v>7.5999999999999998E-2</v>
      </c>
      <c r="BI376" s="2">
        <v>7.31</v>
      </c>
      <c r="BJ376" s="7">
        <v>3830000</v>
      </c>
      <c r="BK376" s="4">
        <v>3.8600000000000002E-2</v>
      </c>
      <c r="BL376" s="1">
        <v>604</v>
      </c>
      <c r="BM376" s="7">
        <v>126000</v>
      </c>
      <c r="BN376" s="7">
        <v>453000</v>
      </c>
      <c r="BO376" s="4">
        <v>2.2000000000000001E-3</v>
      </c>
      <c r="BP376" s="7">
        <v>2</v>
      </c>
      <c r="BQ376" s="7">
        <v>4</v>
      </c>
      <c r="BR376" s="7">
        <v>5</v>
      </c>
      <c r="BS376" s="7">
        <v>5</v>
      </c>
      <c r="BT376" s="7">
        <v>5</v>
      </c>
    </row>
    <row r="377" spans="1:72" x14ac:dyDescent="0.25">
      <c r="A377" s="7">
        <v>585</v>
      </c>
      <c r="B377" t="s">
        <v>355</v>
      </c>
      <c r="C377" s="7">
        <v>470</v>
      </c>
      <c r="D377" s="7">
        <v>503</v>
      </c>
      <c r="E377" s="5">
        <v>93.497474679999996</v>
      </c>
      <c r="F377" s="5">
        <v>89.104179810000005</v>
      </c>
      <c r="G377" s="6">
        <v>24.462677410000001</v>
      </c>
      <c r="H377" s="6">
        <v>34.011523889999999</v>
      </c>
      <c r="I377" s="6">
        <v>18.457910559999998</v>
      </c>
      <c r="J377" s="6">
        <v>1.84265298</v>
      </c>
      <c r="K377" s="6">
        <v>1.4801033450000001</v>
      </c>
      <c r="L377" s="6">
        <v>0.839929335</v>
      </c>
      <c r="M377" s="6">
        <v>0.93439363799999997</v>
      </c>
      <c r="N377" s="6">
        <v>0.63513513499999996</v>
      </c>
      <c r="O377" s="6">
        <v>0.74389487700000001</v>
      </c>
      <c r="P377" s="6">
        <v>7.5417131099999999</v>
      </c>
      <c r="Q377" s="6">
        <v>0.198778132</v>
      </c>
      <c r="R377" s="6">
        <v>4.6988380000000003E-2</v>
      </c>
      <c r="S377" s="7">
        <v>154</v>
      </c>
      <c r="T377" s="7">
        <v>1145</v>
      </c>
      <c r="U377" s="4">
        <v>892.12339999999995</v>
      </c>
      <c r="V377" s="4">
        <v>287.47480000000002</v>
      </c>
      <c r="W377" s="7">
        <v>152</v>
      </c>
      <c r="X377" s="7">
        <v>1556</v>
      </c>
      <c r="Y377" s="4">
        <v>428.15559999999999</v>
      </c>
      <c r="Z377" s="4">
        <v>373.0301</v>
      </c>
      <c r="AA377" s="4">
        <v>463.96780000000001</v>
      </c>
      <c r="AB377" s="4">
        <v>5902.9</v>
      </c>
      <c r="AC377" s="4">
        <v>2785.28</v>
      </c>
      <c r="AD377" s="2">
        <v>5887.82</v>
      </c>
      <c r="AE377" s="2">
        <v>5888.18</v>
      </c>
      <c r="AF377" s="4">
        <v>2780.24</v>
      </c>
      <c r="AG377" s="4">
        <v>63.173000000000002</v>
      </c>
      <c r="AH377" s="4">
        <v>47.944499999999998</v>
      </c>
      <c r="AI377" s="4">
        <v>44.0946</v>
      </c>
      <c r="AJ377" s="4">
        <v>55.5351</v>
      </c>
      <c r="AK377" s="4">
        <v>126.3297</v>
      </c>
      <c r="AL377" s="4">
        <v>91.377499999999998</v>
      </c>
      <c r="AM377" s="4">
        <v>45.408099999999997</v>
      </c>
      <c r="AN377" s="4">
        <v>47.758099999999999</v>
      </c>
      <c r="AO377" s="4">
        <v>59.093200000000003</v>
      </c>
      <c r="AP377" s="4">
        <v>46.5794</v>
      </c>
      <c r="AQ377" s="4">
        <v>58.444600000000001</v>
      </c>
      <c r="AR377" s="4">
        <v>56.485199999999999</v>
      </c>
      <c r="AS377" s="4">
        <v>27.913499999999999</v>
      </c>
      <c r="AT377" s="4">
        <v>40.996299999999998</v>
      </c>
      <c r="AU377" s="4">
        <v>16.508099999999999</v>
      </c>
      <c r="AV377" s="4">
        <v>32.270899999999997</v>
      </c>
      <c r="AW377" s="4">
        <v>128.40950000000001</v>
      </c>
      <c r="AX377" s="4">
        <v>95.887299999999996</v>
      </c>
      <c r="AY377" s="4">
        <v>45.741900000000001</v>
      </c>
      <c r="AZ377" s="4">
        <v>49.807000000000002</v>
      </c>
      <c r="BA377" s="4">
        <v>58.282400000000003</v>
      </c>
      <c r="BB377" s="4">
        <v>45.139400000000002</v>
      </c>
      <c r="BC377" s="4">
        <v>62.481099999999998</v>
      </c>
      <c r="BD377" s="4">
        <v>58.827100000000002</v>
      </c>
      <c r="BE377" s="7">
        <v>31200</v>
      </c>
      <c r="BF377" s="3">
        <v>0.91200000000000003</v>
      </c>
      <c r="BG377" s="4">
        <v>8.0000000000000004E-4</v>
      </c>
      <c r="BH377" s="4">
        <v>7.5499999999999998E-2</v>
      </c>
      <c r="BI377" s="2">
        <v>7.24</v>
      </c>
      <c r="BJ377" s="7">
        <v>-1100000</v>
      </c>
      <c r="BK377" s="4">
        <v>3.5999999999999997E-2</v>
      </c>
      <c r="BL377" s="1">
        <v>585</v>
      </c>
      <c r="BM377" s="7">
        <v>146000</v>
      </c>
      <c r="BN377" s="7">
        <v>558000</v>
      </c>
      <c r="BO377" s="4">
        <v>2.0999999999999999E-3</v>
      </c>
      <c r="BP377" s="7">
        <v>3</v>
      </c>
      <c r="BQ377" s="7">
        <v>5</v>
      </c>
      <c r="BR377" s="7">
        <v>5</v>
      </c>
      <c r="BS377" s="7">
        <v>4</v>
      </c>
      <c r="BT377" s="7">
        <v>5</v>
      </c>
    </row>
    <row r="378" spans="1:72" x14ac:dyDescent="0.25">
      <c r="A378" s="7">
        <v>601</v>
      </c>
      <c r="B378" t="s">
        <v>356</v>
      </c>
      <c r="C378" s="7">
        <v>347</v>
      </c>
      <c r="D378" s="7">
        <v>416</v>
      </c>
      <c r="E378" s="5">
        <v>93.254834000000002</v>
      </c>
      <c r="F378" s="5">
        <v>77.982160579999999</v>
      </c>
      <c r="G378" s="6">
        <v>21.019374920000001</v>
      </c>
      <c r="H378" s="6">
        <v>29.462490129999999</v>
      </c>
      <c r="I378" s="6">
        <v>19.613870970000001</v>
      </c>
      <c r="J378" s="6">
        <v>1.5021252140000001</v>
      </c>
      <c r="K378" s="6">
        <v>1.99435914</v>
      </c>
      <c r="L378" s="6">
        <v>0.74619854600000002</v>
      </c>
      <c r="M378" s="6">
        <v>0.83413461499999997</v>
      </c>
      <c r="N378" s="6">
        <v>0.64259259300000005</v>
      </c>
      <c r="O378" s="6">
        <v>0.71704896200000001</v>
      </c>
      <c r="P378" s="6">
        <v>5.138382504</v>
      </c>
      <c r="Q378" s="6">
        <v>0.22515770800000001</v>
      </c>
      <c r="R378" s="6">
        <v>0.163773531</v>
      </c>
      <c r="S378" s="7">
        <v>8</v>
      </c>
      <c r="T378" s="7">
        <v>1522</v>
      </c>
      <c r="U378" s="4">
        <v>891.52449999999999</v>
      </c>
      <c r="V378" s="4">
        <v>422.4375</v>
      </c>
      <c r="W378" s="7">
        <v>7</v>
      </c>
      <c r="X378" s="7">
        <v>1554</v>
      </c>
      <c r="Y378" s="4">
        <v>313.63470000000001</v>
      </c>
      <c r="Z378" s="4">
        <v>295.33659999999998</v>
      </c>
      <c r="AA378" s="4">
        <v>577.88980000000004</v>
      </c>
      <c r="AB378" s="4">
        <v>42827.83</v>
      </c>
      <c r="AC378" s="4">
        <v>17561.75</v>
      </c>
      <c r="AD378" s="2">
        <v>721305.83</v>
      </c>
      <c r="AE378" s="2">
        <v>783175.85</v>
      </c>
      <c r="AF378" s="4">
        <v>2608.71</v>
      </c>
      <c r="AG378" s="4">
        <v>61.464799999999997</v>
      </c>
      <c r="AH378" s="4">
        <v>59.015900000000002</v>
      </c>
      <c r="AI378" s="4">
        <v>51.231499999999997</v>
      </c>
      <c r="AJ378" s="4">
        <v>55.036000000000001</v>
      </c>
      <c r="AK378" s="4">
        <v>112.0722</v>
      </c>
      <c r="AL378" s="4">
        <v>80.415499999999994</v>
      </c>
      <c r="AM378" s="4">
        <v>57.144399999999997</v>
      </c>
      <c r="AN378" s="4">
        <v>49.723599999999998</v>
      </c>
      <c r="AO378" s="4">
        <v>67.661100000000005</v>
      </c>
      <c r="AP378" s="4">
        <v>60.284100000000002</v>
      </c>
      <c r="AQ378" s="4">
        <v>57.540700000000001</v>
      </c>
      <c r="AR378" s="4">
        <v>49.6402</v>
      </c>
      <c r="AS378" s="4">
        <v>55.875900000000001</v>
      </c>
      <c r="AT378" s="4">
        <v>49.782299999999999</v>
      </c>
      <c r="AU378" s="4">
        <v>41.813000000000002</v>
      </c>
      <c r="AV378" s="4">
        <v>47.207900000000002</v>
      </c>
      <c r="AW378" s="4">
        <v>107.85</v>
      </c>
      <c r="AX378" s="4">
        <v>79.412499999999994</v>
      </c>
      <c r="AY378" s="4">
        <v>58.161099999999998</v>
      </c>
      <c r="AZ378" s="4">
        <v>44.3703</v>
      </c>
      <c r="BA378" s="4">
        <v>54.227800000000002</v>
      </c>
      <c r="BB378" s="4">
        <v>45.442100000000003</v>
      </c>
      <c r="BC378" s="4">
        <v>58.020400000000002</v>
      </c>
      <c r="BD378" s="4">
        <v>49.048400000000001</v>
      </c>
      <c r="BE378" s="7">
        <v>183000</v>
      </c>
      <c r="BF378" s="3">
        <v>0.61699999999999999</v>
      </c>
      <c r="BG378" s="4">
        <v>2.3999999999999998E-3</v>
      </c>
      <c r="BH378" s="4">
        <v>5.96E-2</v>
      </c>
      <c r="BI378" s="2">
        <v>6.79</v>
      </c>
      <c r="BJ378" s="7">
        <v>-7220000</v>
      </c>
      <c r="BK378" s="4">
        <v>8.3000000000000001E-3</v>
      </c>
      <c r="BL378" s="1">
        <v>673</v>
      </c>
      <c r="BM378" s="7">
        <v>240000</v>
      </c>
      <c r="BN378" s="7">
        <v>775000</v>
      </c>
      <c r="BO378" s="4">
        <v>3.5099999999999999E-2</v>
      </c>
      <c r="BP378" s="7">
        <v>5</v>
      </c>
      <c r="BQ378" s="7">
        <v>4</v>
      </c>
      <c r="BR378" s="7">
        <v>5</v>
      </c>
      <c r="BS378" s="7">
        <v>2</v>
      </c>
      <c r="BT378" s="7">
        <v>5</v>
      </c>
    </row>
    <row r="379" spans="1:72" x14ac:dyDescent="0.25">
      <c r="A379" s="7">
        <v>604</v>
      </c>
      <c r="B379" t="s">
        <v>356</v>
      </c>
      <c r="C379" s="7">
        <v>319</v>
      </c>
      <c r="D379" s="7">
        <v>337</v>
      </c>
      <c r="E379" s="5">
        <v>70.769552619999999</v>
      </c>
      <c r="F379" s="5">
        <v>67.385042170000006</v>
      </c>
      <c r="G379" s="6">
        <v>20.15349634</v>
      </c>
      <c r="H379" s="6">
        <v>22.75857147</v>
      </c>
      <c r="I379" s="6">
        <v>18.352215959999999</v>
      </c>
      <c r="J379" s="6">
        <v>1.2400993709999999</v>
      </c>
      <c r="K379" s="6">
        <v>1.2493736820000001</v>
      </c>
      <c r="L379" s="6">
        <v>0.59138821500000005</v>
      </c>
      <c r="M379" s="6">
        <v>0.94658753699999998</v>
      </c>
      <c r="N379" s="6">
        <v>0.69047619000000005</v>
      </c>
      <c r="O379" s="6">
        <v>0.88282279500000005</v>
      </c>
      <c r="P379" s="6">
        <v>1.2923512619999999</v>
      </c>
      <c r="Q379" s="6">
        <v>0.16694548200000001</v>
      </c>
      <c r="R379" s="6">
        <v>4.7824387000000003E-2</v>
      </c>
      <c r="S379" s="7">
        <v>10</v>
      </c>
      <c r="T379" s="7">
        <v>1453</v>
      </c>
      <c r="U379" s="4">
        <v>907.22569999999996</v>
      </c>
      <c r="V379" s="4">
        <v>389.1628</v>
      </c>
      <c r="W379" s="7">
        <v>10</v>
      </c>
      <c r="X379" s="7">
        <v>1348</v>
      </c>
      <c r="Y379" s="4">
        <v>587.28060000000005</v>
      </c>
      <c r="Z379" s="4">
        <v>439.04610000000002</v>
      </c>
      <c r="AA379" s="4">
        <v>319.94510000000002</v>
      </c>
      <c r="AB379" s="4">
        <v>39365.11</v>
      </c>
      <c r="AC379" s="4">
        <v>24875.86</v>
      </c>
      <c r="AD379" s="2">
        <v>1019546.03</v>
      </c>
      <c r="AE379" s="2">
        <v>762111.17</v>
      </c>
      <c r="AF379" s="4">
        <v>853.85270000000003</v>
      </c>
      <c r="AG379" s="4">
        <v>45.158000000000001</v>
      </c>
      <c r="AH379" s="4">
        <v>48.260199999999998</v>
      </c>
      <c r="AI379" s="4">
        <v>41.2273</v>
      </c>
      <c r="AJ379" s="4">
        <v>48.168500000000002</v>
      </c>
      <c r="AK379" s="4">
        <v>129.62549999999999</v>
      </c>
      <c r="AL379" s="4">
        <v>88.546099999999996</v>
      </c>
      <c r="AM379" s="4">
        <v>60.326799999999999</v>
      </c>
      <c r="AN379" s="4">
        <v>45.7136</v>
      </c>
      <c r="AO379" s="4">
        <v>55.119</v>
      </c>
      <c r="AP379" s="4">
        <v>48.629199999999997</v>
      </c>
      <c r="AQ379" s="4">
        <v>65.400400000000005</v>
      </c>
      <c r="AR379" s="4">
        <v>58.182099999999998</v>
      </c>
      <c r="AS379" s="4">
        <v>44.7532</v>
      </c>
      <c r="AT379" s="4">
        <v>41.768300000000004</v>
      </c>
      <c r="AU379" s="4">
        <v>35.036799999999999</v>
      </c>
      <c r="AV379" s="4">
        <v>42.462299999999999</v>
      </c>
      <c r="AW379" s="4">
        <v>128.58869999999999</v>
      </c>
      <c r="AX379" s="4">
        <v>89.002200000000002</v>
      </c>
      <c r="AY379" s="4">
        <v>48.857100000000003</v>
      </c>
      <c r="AZ379" s="4">
        <v>51.428400000000003</v>
      </c>
      <c r="BA379" s="4">
        <v>51.435099999999998</v>
      </c>
      <c r="BB379" s="4">
        <v>45.55</v>
      </c>
      <c r="BC379" s="4">
        <v>44.4221</v>
      </c>
      <c r="BD379" s="4">
        <v>49.349600000000002</v>
      </c>
      <c r="BE379" s="7">
        <v>90900</v>
      </c>
      <c r="BF379" s="3">
        <v>0.752</v>
      </c>
      <c r="BG379" s="4">
        <v>1.2999999999999999E-3</v>
      </c>
      <c r="BH379" s="4">
        <v>4.1300000000000003E-2</v>
      </c>
      <c r="BI379" s="2">
        <v>6.79</v>
      </c>
      <c r="BJ379" s="7">
        <v>22900000</v>
      </c>
      <c r="BK379" s="4">
        <v>1.6899999999999998E-2</v>
      </c>
      <c r="BL379" s="1">
        <v>838</v>
      </c>
      <c r="BM379" s="7">
        <v>177000</v>
      </c>
      <c r="BN379" s="7">
        <v>622000</v>
      </c>
      <c r="BO379" s="4">
        <v>2.3999999999999998E-3</v>
      </c>
      <c r="BP379" s="7">
        <v>5</v>
      </c>
      <c r="BQ379" s="7">
        <v>4</v>
      </c>
      <c r="BR379" s="7">
        <v>5</v>
      </c>
      <c r="BS379" s="7">
        <v>3</v>
      </c>
      <c r="BT379" s="7">
        <v>5</v>
      </c>
    </row>
    <row r="380" spans="1:72" x14ac:dyDescent="0.25">
      <c r="A380" s="7">
        <v>637</v>
      </c>
      <c r="B380" t="s">
        <v>357</v>
      </c>
      <c r="C380" s="7">
        <v>458</v>
      </c>
      <c r="D380" s="7">
        <v>478</v>
      </c>
      <c r="E380" s="5">
        <v>81.597979749999993</v>
      </c>
      <c r="F380" s="5">
        <v>78.864789099999996</v>
      </c>
      <c r="G380" s="6">
        <v>24.14836871</v>
      </c>
      <c r="H380" s="6">
        <v>26.10424373</v>
      </c>
      <c r="I380" s="6">
        <v>22.527775779999999</v>
      </c>
      <c r="J380" s="6">
        <v>1.158758148</v>
      </c>
      <c r="K380" s="6">
        <v>1.156867101</v>
      </c>
      <c r="L380" s="6">
        <v>0.50521612699999996</v>
      </c>
      <c r="M380" s="6">
        <v>0.95815899599999999</v>
      </c>
      <c r="N380" s="6">
        <v>0.76588628800000003</v>
      </c>
      <c r="O380" s="6">
        <v>0.92535643499999998</v>
      </c>
      <c r="P380" s="6">
        <v>1.896241209</v>
      </c>
      <c r="Q380" s="6">
        <v>0.16188121699999999</v>
      </c>
      <c r="R380" s="6">
        <v>3.3495812999999999E-2</v>
      </c>
      <c r="S380" s="7">
        <v>65</v>
      </c>
      <c r="T380" s="7">
        <v>1344</v>
      </c>
      <c r="U380" s="4">
        <v>895.80349999999999</v>
      </c>
      <c r="V380" s="4">
        <v>333.80090000000001</v>
      </c>
      <c r="W380" s="7">
        <v>21</v>
      </c>
      <c r="X380" s="7">
        <v>981</v>
      </c>
      <c r="Y380" s="4">
        <v>262.02159999999998</v>
      </c>
      <c r="Z380" s="4">
        <v>170.91409999999999</v>
      </c>
      <c r="AA380" s="4">
        <v>633.78189999999995</v>
      </c>
      <c r="AB380" s="4">
        <v>32320.95</v>
      </c>
      <c r="AC380" s="4">
        <v>128629.61</v>
      </c>
      <c r="AD380" s="2">
        <v>654592.98</v>
      </c>
      <c r="AE380" s="2">
        <v>684469.76000000001</v>
      </c>
      <c r="AF380" s="4">
        <v>884.32050000000004</v>
      </c>
      <c r="AG380" s="4">
        <v>37.342799999999997</v>
      </c>
      <c r="AH380" s="4">
        <v>41.895200000000003</v>
      </c>
      <c r="AI380" s="4">
        <v>36.811</v>
      </c>
      <c r="AJ380" s="4">
        <v>39.606900000000003</v>
      </c>
      <c r="AK380" s="4">
        <v>156.3612</v>
      </c>
      <c r="AL380" s="4">
        <v>86.616900000000001</v>
      </c>
      <c r="AM380" s="4">
        <v>29.6221</v>
      </c>
      <c r="AN380" s="4">
        <v>39.350200000000001</v>
      </c>
      <c r="AO380" s="4">
        <v>40.951500000000003</v>
      </c>
      <c r="AP380" s="4">
        <v>42.921399999999998</v>
      </c>
      <c r="AQ380" s="4">
        <v>28.824400000000001</v>
      </c>
      <c r="AR380" s="4">
        <v>37.723999999999997</v>
      </c>
      <c r="AS380" s="4">
        <v>34.297699999999999</v>
      </c>
      <c r="AT380" s="4">
        <v>41.408700000000003</v>
      </c>
      <c r="AU380" s="4">
        <v>20.3779</v>
      </c>
      <c r="AV380" s="4">
        <v>36.581899999999997</v>
      </c>
      <c r="AW380" s="4">
        <v>157.04349999999999</v>
      </c>
      <c r="AX380" s="4">
        <v>86.909599999999998</v>
      </c>
      <c r="AY380" s="4">
        <v>82.605400000000003</v>
      </c>
      <c r="AZ380" s="4">
        <v>59.863999999999997</v>
      </c>
      <c r="BA380" s="4">
        <v>55.0017</v>
      </c>
      <c r="BB380" s="4">
        <v>45.299300000000002</v>
      </c>
      <c r="BC380" s="4">
        <v>60.282600000000002</v>
      </c>
      <c r="BD380" s="4">
        <v>55.846600000000002</v>
      </c>
      <c r="BE380" s="7">
        <v>93300</v>
      </c>
      <c r="BF380" s="3">
        <v>0.69099999999999995</v>
      </c>
      <c r="BG380" s="4">
        <v>1E-3</v>
      </c>
      <c r="BH380" s="4">
        <v>4.2599999999999999E-2</v>
      </c>
      <c r="BI380" s="2">
        <v>7.05</v>
      </c>
      <c r="BJ380" s="7">
        <v>9670000</v>
      </c>
      <c r="BK380" s="4">
        <v>1.61E-2</v>
      </c>
      <c r="BL380" s="1">
        <v>793</v>
      </c>
      <c r="BM380" s="7">
        <v>153000</v>
      </c>
      <c r="BN380" s="7">
        <v>518000</v>
      </c>
      <c r="BO380" s="4">
        <v>2.5000000000000001E-3</v>
      </c>
      <c r="BP380" s="7">
        <v>5</v>
      </c>
      <c r="BQ380" s="7">
        <v>3</v>
      </c>
      <c r="BR380" s="7">
        <v>5</v>
      </c>
      <c r="BS380" s="7">
        <v>3</v>
      </c>
      <c r="BT380" s="7">
        <v>5</v>
      </c>
    </row>
    <row r="381" spans="1:72" x14ac:dyDescent="0.25">
      <c r="A381" s="7">
        <v>659</v>
      </c>
      <c r="B381" t="s">
        <v>358</v>
      </c>
      <c r="C381" s="7">
        <v>338</v>
      </c>
      <c r="D381" s="7">
        <v>366</v>
      </c>
      <c r="E381" s="5">
        <v>76.669047559999996</v>
      </c>
      <c r="F381" s="5">
        <v>71.040524540000007</v>
      </c>
      <c r="G381" s="6">
        <v>20.744998580000001</v>
      </c>
      <c r="H381" s="6">
        <v>24.224404289999999</v>
      </c>
      <c r="I381" s="6">
        <v>18.293487039999999</v>
      </c>
      <c r="J381" s="6">
        <v>1.3242092249999999</v>
      </c>
      <c r="K381" s="6">
        <v>1.3839282420000001</v>
      </c>
      <c r="L381" s="6">
        <v>0.65553168100000003</v>
      </c>
      <c r="M381" s="6">
        <v>0.92349726799999998</v>
      </c>
      <c r="N381" s="6">
        <v>0.65</v>
      </c>
      <c r="O381" s="6">
        <v>0.84161650799999999</v>
      </c>
      <c r="P381" s="6">
        <v>3.6391429259999999</v>
      </c>
      <c r="Q381" s="6">
        <v>0.16989770100000001</v>
      </c>
      <c r="R381" s="6">
        <v>7.3413238000000006E-2</v>
      </c>
      <c r="S381" s="7">
        <v>32</v>
      </c>
      <c r="T381" s="7">
        <v>1152</v>
      </c>
      <c r="U381" s="4">
        <v>623.02369999999996</v>
      </c>
      <c r="V381" s="4">
        <v>312.95519999999999</v>
      </c>
      <c r="W381" s="7">
        <v>43</v>
      </c>
      <c r="X381" s="7">
        <v>1728</v>
      </c>
      <c r="Y381" s="4">
        <v>374.98349999999999</v>
      </c>
      <c r="Z381" s="4">
        <v>310.45499999999998</v>
      </c>
      <c r="AA381" s="4">
        <v>248.0402</v>
      </c>
      <c r="AB381" s="4">
        <v>6407.87</v>
      </c>
      <c r="AC381" s="4">
        <v>2312.0700000000002</v>
      </c>
      <c r="AD381" s="2">
        <v>6402.93</v>
      </c>
      <c r="AE381" s="2">
        <v>6402.55</v>
      </c>
      <c r="AF381" s="4">
        <v>2311.2600000000002</v>
      </c>
      <c r="AG381" s="4">
        <v>79.75</v>
      </c>
      <c r="AH381" s="4">
        <v>58.9514</v>
      </c>
      <c r="AI381" s="4">
        <v>65.157700000000006</v>
      </c>
      <c r="AJ381" s="4">
        <v>52.633400000000002</v>
      </c>
      <c r="AK381" s="4">
        <v>102.4769</v>
      </c>
      <c r="AL381" s="4">
        <v>72.816000000000003</v>
      </c>
      <c r="AM381" s="4">
        <v>49.038499999999999</v>
      </c>
      <c r="AN381" s="4">
        <v>46.691400000000002</v>
      </c>
      <c r="AO381" s="4">
        <v>49.921199999999999</v>
      </c>
      <c r="AP381" s="4">
        <v>42.638300000000001</v>
      </c>
      <c r="AQ381" s="4">
        <v>55.544199999999996</v>
      </c>
      <c r="AR381" s="4">
        <v>51.859400000000001</v>
      </c>
      <c r="AS381" s="4">
        <v>66.892300000000006</v>
      </c>
      <c r="AT381" s="4">
        <v>50.8003</v>
      </c>
      <c r="AU381" s="4">
        <v>54.453800000000001</v>
      </c>
      <c r="AV381" s="4">
        <v>53.322499999999998</v>
      </c>
      <c r="AW381" s="4">
        <v>98.95</v>
      </c>
      <c r="AX381" s="4">
        <v>72.068700000000007</v>
      </c>
      <c r="AY381" s="4">
        <v>42.123100000000001</v>
      </c>
      <c r="AZ381" s="4">
        <v>43.5535</v>
      </c>
      <c r="BA381" s="4">
        <v>50.069200000000002</v>
      </c>
      <c r="BB381" s="4">
        <v>40.463099999999997</v>
      </c>
      <c r="BC381" s="4">
        <v>41.3673</v>
      </c>
      <c r="BD381" s="4">
        <v>48.616599999999998</v>
      </c>
      <c r="BE381" s="7">
        <v>66000</v>
      </c>
      <c r="BF381" s="3">
        <v>0.69899999999999995</v>
      </c>
      <c r="BG381" s="4">
        <v>1.1000000000000001E-3</v>
      </c>
      <c r="BH381" s="4">
        <v>2.93E-2</v>
      </c>
      <c r="BI381" s="2">
        <v>6.92</v>
      </c>
      <c r="BJ381" s="7">
        <v>-6440000</v>
      </c>
      <c r="BK381" s="4">
        <v>9.7999999999999997E-3</v>
      </c>
      <c r="BL381" s="1">
        <v>517</v>
      </c>
      <c r="BM381" s="7">
        <v>108000</v>
      </c>
      <c r="BN381" s="7">
        <v>366000</v>
      </c>
      <c r="BO381" s="4">
        <v>2E-3</v>
      </c>
      <c r="BP381" s="7">
        <v>5</v>
      </c>
      <c r="BQ381" s="7">
        <v>3</v>
      </c>
      <c r="BR381" s="7">
        <v>5</v>
      </c>
      <c r="BS381" s="7">
        <v>3</v>
      </c>
      <c r="BT381" s="7">
        <v>5</v>
      </c>
    </row>
    <row r="382" spans="1:72" x14ac:dyDescent="0.25">
      <c r="A382" s="7">
        <v>663</v>
      </c>
      <c r="B382" t="s">
        <v>359</v>
      </c>
      <c r="C382" s="7">
        <v>344</v>
      </c>
      <c r="D382" s="7">
        <v>358</v>
      </c>
      <c r="E382" s="5">
        <v>72.183766180000006</v>
      </c>
      <c r="F382" s="5">
        <v>68.828372090000002</v>
      </c>
      <c r="G382" s="6">
        <v>20.928315829999999</v>
      </c>
      <c r="H382" s="6">
        <v>22.034691769999998</v>
      </c>
      <c r="I382" s="6">
        <v>20.25641547</v>
      </c>
      <c r="J382" s="6">
        <v>1.087788301</v>
      </c>
      <c r="K382" s="6">
        <v>1.205343329</v>
      </c>
      <c r="L382" s="6">
        <v>0.39356563300000003</v>
      </c>
      <c r="M382" s="6">
        <v>0.96089385500000002</v>
      </c>
      <c r="N382" s="6">
        <v>0.71074380199999998</v>
      </c>
      <c r="O382" s="6">
        <v>0.91250092000000005</v>
      </c>
      <c r="P382" s="6">
        <v>0.94395041999999996</v>
      </c>
      <c r="Q382" s="6">
        <v>0.16227895000000001</v>
      </c>
      <c r="R382" s="6">
        <v>4.6484053999999997E-2</v>
      </c>
      <c r="S382" s="7">
        <v>2</v>
      </c>
      <c r="T382" s="7">
        <v>1352</v>
      </c>
      <c r="U382" s="4">
        <v>833.0643</v>
      </c>
      <c r="V382" s="4">
        <v>403.42090000000002</v>
      </c>
      <c r="W382" s="7">
        <v>11</v>
      </c>
      <c r="X382" s="7">
        <v>1155</v>
      </c>
      <c r="Y382" s="4">
        <v>415.94929999999999</v>
      </c>
      <c r="Z382" s="4">
        <v>395.00139999999999</v>
      </c>
      <c r="AA382" s="4">
        <v>417.11509999999998</v>
      </c>
      <c r="AB382" s="4">
        <v>17634.759999999998</v>
      </c>
      <c r="AC382" s="4">
        <v>137664.66</v>
      </c>
      <c r="AD382" s="2">
        <v>776251.24</v>
      </c>
      <c r="AE382" s="2">
        <v>625789.31999999995</v>
      </c>
      <c r="AF382" s="4">
        <v>1310.25</v>
      </c>
      <c r="AG382" s="4">
        <v>59.807899999999997</v>
      </c>
      <c r="AH382" s="4">
        <v>57.5364</v>
      </c>
      <c r="AI382" s="4">
        <v>46.097099999999998</v>
      </c>
      <c r="AJ382" s="4">
        <v>49.602200000000003</v>
      </c>
      <c r="AK382" s="4">
        <v>133.8698</v>
      </c>
      <c r="AL382" s="4">
        <v>90.495500000000007</v>
      </c>
      <c r="AM382" s="4">
        <v>46.663200000000003</v>
      </c>
      <c r="AN382" s="4">
        <v>47.685000000000002</v>
      </c>
      <c r="AO382" s="4">
        <v>58.008299999999998</v>
      </c>
      <c r="AP382" s="4">
        <v>51.758299999999998</v>
      </c>
      <c r="AQ382" s="4">
        <v>40.991700000000002</v>
      </c>
      <c r="AR382" s="4">
        <v>51.264800000000001</v>
      </c>
      <c r="AS382" s="4">
        <v>45.196300000000001</v>
      </c>
      <c r="AT382" s="4">
        <v>43.920299999999997</v>
      </c>
      <c r="AU382" s="4">
        <v>39.392600000000002</v>
      </c>
      <c r="AV382" s="4">
        <v>42.952399999999997</v>
      </c>
      <c r="AW382" s="4">
        <v>134.1054</v>
      </c>
      <c r="AX382" s="4">
        <v>89.631</v>
      </c>
      <c r="AY382" s="4">
        <v>53.440100000000001</v>
      </c>
      <c r="AZ382" s="4">
        <v>53.642200000000003</v>
      </c>
      <c r="BA382" s="4">
        <v>51.861600000000003</v>
      </c>
      <c r="BB382" s="4">
        <v>52.607999999999997</v>
      </c>
      <c r="BC382" s="4">
        <v>52.663200000000003</v>
      </c>
      <c r="BD382" s="4">
        <v>54.548000000000002</v>
      </c>
      <c r="BE382" s="7">
        <v>103000</v>
      </c>
      <c r="BF382" s="3">
        <v>0.73299999999999998</v>
      </c>
      <c r="BG382" s="4">
        <v>1.1999999999999999E-3</v>
      </c>
      <c r="BH382" s="4">
        <v>3.6900000000000002E-2</v>
      </c>
      <c r="BI382" s="2">
        <v>6.84</v>
      </c>
      <c r="BJ382" s="7">
        <v>19100000</v>
      </c>
      <c r="BK382" s="4">
        <v>1.4200000000000001E-2</v>
      </c>
      <c r="BL382" s="1">
        <v>749</v>
      </c>
      <c r="BM382" s="7">
        <v>190000</v>
      </c>
      <c r="BN382" s="7">
        <v>658000</v>
      </c>
      <c r="BO382" s="4">
        <v>2.3E-3</v>
      </c>
      <c r="BP382" s="7">
        <v>5</v>
      </c>
      <c r="BQ382" s="7">
        <v>5</v>
      </c>
      <c r="BR382" s="7">
        <v>4</v>
      </c>
      <c r="BS382" s="7">
        <v>3</v>
      </c>
      <c r="BT382" s="7">
        <v>5</v>
      </c>
    </row>
    <row r="383" spans="1:72" x14ac:dyDescent="0.25">
      <c r="A383" s="7">
        <v>665</v>
      </c>
      <c r="B383" t="s">
        <v>359</v>
      </c>
      <c r="C383" s="7">
        <v>212</v>
      </c>
      <c r="D383" s="7">
        <v>215</v>
      </c>
      <c r="E383" s="5">
        <v>54.384776309999999</v>
      </c>
      <c r="F383" s="5">
        <v>53.817646359999998</v>
      </c>
      <c r="G383" s="6">
        <v>16.429448669999999</v>
      </c>
      <c r="H383" s="6">
        <v>17.467427130000001</v>
      </c>
      <c r="I383" s="6">
        <v>15.68286449</v>
      </c>
      <c r="J383" s="6">
        <v>1.1137906049999999</v>
      </c>
      <c r="K383" s="6">
        <v>1.1102198000000001</v>
      </c>
      <c r="L383" s="6">
        <v>0.44033239299999999</v>
      </c>
      <c r="M383" s="6">
        <v>0.98604651200000004</v>
      </c>
      <c r="N383" s="6">
        <v>0.88333333300000005</v>
      </c>
      <c r="O383" s="6">
        <v>0.919806181</v>
      </c>
      <c r="P383" s="6">
        <v>0.757032492</v>
      </c>
      <c r="Q383" s="6">
        <v>0.16167352099999999</v>
      </c>
      <c r="R383" s="6">
        <v>1.0428101E-2</v>
      </c>
      <c r="S383" s="7">
        <v>4</v>
      </c>
      <c r="T383" s="7">
        <v>1248</v>
      </c>
      <c r="U383" s="4">
        <v>816.60379999999998</v>
      </c>
      <c r="V383" s="4">
        <v>376.50479999999999</v>
      </c>
      <c r="W383" s="7">
        <v>60</v>
      </c>
      <c r="X383" s="7">
        <v>1096</v>
      </c>
      <c r="Y383" s="4">
        <v>415.46429999999998</v>
      </c>
      <c r="Z383" s="4">
        <v>328.30250000000001</v>
      </c>
      <c r="AA383" s="4">
        <v>401.1395</v>
      </c>
      <c r="AB383" s="4">
        <v>13141.94</v>
      </c>
      <c r="AC383" s="4">
        <v>25722.09</v>
      </c>
      <c r="AD383" s="2">
        <v>891171.95</v>
      </c>
      <c r="AE383" s="2">
        <v>718182.83</v>
      </c>
      <c r="AF383" s="4">
        <v>812.42650000000003</v>
      </c>
      <c r="AG383" s="4">
        <v>43.404200000000003</v>
      </c>
      <c r="AH383" s="4">
        <v>46.054299999999998</v>
      </c>
      <c r="AI383" s="4">
        <v>33.6875</v>
      </c>
      <c r="AJ383" s="4">
        <v>40.538499999999999</v>
      </c>
      <c r="AK383" s="4">
        <v>144.02500000000001</v>
      </c>
      <c r="AL383" s="4">
        <v>74.268600000000006</v>
      </c>
      <c r="AM383" s="4">
        <v>38.904200000000003</v>
      </c>
      <c r="AN383" s="4">
        <v>49.628399999999999</v>
      </c>
      <c r="AO383" s="4">
        <v>67.9375</v>
      </c>
      <c r="AP383" s="4">
        <v>49.081699999999998</v>
      </c>
      <c r="AQ383" s="4">
        <v>46.662500000000001</v>
      </c>
      <c r="AR383" s="4">
        <v>50.193800000000003</v>
      </c>
      <c r="AS383" s="4">
        <v>52.85</v>
      </c>
      <c r="AT383" s="4">
        <v>60.3904</v>
      </c>
      <c r="AU383" s="4">
        <v>48.0625</v>
      </c>
      <c r="AV383" s="4">
        <v>61.5169</v>
      </c>
      <c r="AW383" s="4">
        <v>143.04580000000001</v>
      </c>
      <c r="AX383" s="4">
        <v>74.123400000000004</v>
      </c>
      <c r="AY383" s="4">
        <v>78.720799999999997</v>
      </c>
      <c r="AZ383" s="4">
        <v>56.461599999999997</v>
      </c>
      <c r="BA383" s="4">
        <v>58.987499999999997</v>
      </c>
      <c r="BB383" s="4">
        <v>48.765500000000003</v>
      </c>
      <c r="BC383" s="4">
        <v>60.820799999999998</v>
      </c>
      <c r="BD383" s="4">
        <v>52.738100000000003</v>
      </c>
      <c r="BE383" s="7">
        <v>89600</v>
      </c>
      <c r="BF383" s="3">
        <v>0.7</v>
      </c>
      <c r="BG383" s="4">
        <v>2.5999999999999999E-3</v>
      </c>
      <c r="BH383" s="4">
        <v>4.0099999999999997E-2</v>
      </c>
      <c r="BI383" s="2">
        <v>6.08</v>
      </c>
      <c r="BJ383" s="7">
        <v>24700000</v>
      </c>
      <c r="BK383" s="4">
        <v>1.37E-2</v>
      </c>
      <c r="BL383" s="1">
        <v>812</v>
      </c>
      <c r="BM383" s="7">
        <v>142000</v>
      </c>
      <c r="BN383" s="7">
        <v>484000</v>
      </c>
      <c r="BO383" s="4">
        <v>3.7000000000000002E-3</v>
      </c>
      <c r="BP383" s="7">
        <v>5</v>
      </c>
      <c r="BQ383" s="7">
        <v>4</v>
      </c>
      <c r="BR383" s="7">
        <v>5</v>
      </c>
      <c r="BS383" s="7">
        <v>3</v>
      </c>
      <c r="BT383" s="7">
        <v>5</v>
      </c>
    </row>
    <row r="384" spans="1:72" x14ac:dyDescent="0.25">
      <c r="A384" s="7">
        <v>715</v>
      </c>
      <c r="B384" t="s">
        <v>360</v>
      </c>
      <c r="C384" s="7">
        <v>558</v>
      </c>
      <c r="D384" s="7">
        <v>653</v>
      </c>
      <c r="E384" s="5">
        <v>113.0538239</v>
      </c>
      <c r="F384" s="5">
        <v>100.92578279999999</v>
      </c>
      <c r="G384" s="6">
        <v>26.654599340000001</v>
      </c>
      <c r="H384" s="6">
        <v>42.568931720000002</v>
      </c>
      <c r="I384" s="6">
        <v>18.169410920000001</v>
      </c>
      <c r="J384" s="6">
        <v>2.342890031</v>
      </c>
      <c r="K384" s="6">
        <v>1.8227472410000001</v>
      </c>
      <c r="L384" s="6">
        <v>0.90433505400000003</v>
      </c>
      <c r="M384" s="6">
        <v>0.85451761100000001</v>
      </c>
      <c r="N384" s="6">
        <v>0.60324324299999998</v>
      </c>
      <c r="O384" s="6">
        <v>0.68839833299999997</v>
      </c>
      <c r="P384" s="6">
        <v>6.6914462910000001</v>
      </c>
      <c r="Q384" s="6">
        <v>0.23964771200000001</v>
      </c>
      <c r="R384" s="6">
        <v>0.1072767</v>
      </c>
      <c r="S384" s="7">
        <v>92</v>
      </c>
      <c r="T384" s="7">
        <v>1153</v>
      </c>
      <c r="U384" s="4">
        <v>714.90679999999998</v>
      </c>
      <c r="V384" s="4">
        <v>323.51260000000002</v>
      </c>
      <c r="W384" s="7">
        <v>65</v>
      </c>
      <c r="X384" s="7">
        <v>520</v>
      </c>
      <c r="Y384" s="4">
        <v>166.654</v>
      </c>
      <c r="Z384" s="4">
        <v>78.8767</v>
      </c>
      <c r="AA384" s="4">
        <v>548.25289999999995</v>
      </c>
      <c r="AB384" s="4">
        <v>5455.72</v>
      </c>
      <c r="AC384" s="4">
        <v>5447.65</v>
      </c>
      <c r="AD384" s="2">
        <v>3624.25</v>
      </c>
      <c r="AE384" s="2">
        <v>3418.65</v>
      </c>
      <c r="AF384" s="4">
        <v>1924.95</v>
      </c>
      <c r="AG384" s="4">
        <v>46.488599999999998</v>
      </c>
      <c r="AH384" s="4">
        <v>42.242699999999999</v>
      </c>
      <c r="AI384" s="4">
        <v>50.329700000000003</v>
      </c>
      <c r="AJ384" s="4">
        <v>45.281100000000002</v>
      </c>
      <c r="AK384" s="4">
        <v>99.077799999999996</v>
      </c>
      <c r="AL384" s="4">
        <v>83.780600000000007</v>
      </c>
      <c r="AM384" s="4">
        <v>41.741599999999998</v>
      </c>
      <c r="AN384" s="4">
        <v>46.875900000000001</v>
      </c>
      <c r="AO384" s="4">
        <v>50.268099999999997</v>
      </c>
      <c r="AP384" s="4">
        <v>41.573900000000002</v>
      </c>
      <c r="AQ384" s="4">
        <v>31.6951</v>
      </c>
      <c r="AR384" s="4">
        <v>39.641100000000002</v>
      </c>
      <c r="AS384" s="4">
        <v>47.076799999999999</v>
      </c>
      <c r="AT384" s="4">
        <v>41.254399999999997</v>
      </c>
      <c r="AU384" s="4">
        <v>24.711400000000001</v>
      </c>
      <c r="AV384" s="4">
        <v>32.483400000000003</v>
      </c>
      <c r="AW384" s="4">
        <v>100.1665</v>
      </c>
      <c r="AX384" s="4">
        <v>86.8994</v>
      </c>
      <c r="AY384" s="4">
        <v>58.178400000000003</v>
      </c>
      <c r="AZ384" s="4">
        <v>46.3187</v>
      </c>
      <c r="BA384" s="4">
        <v>73.742699999999999</v>
      </c>
      <c r="BB384" s="4">
        <v>49.323</v>
      </c>
      <c r="BC384" s="4">
        <v>57.096200000000003</v>
      </c>
      <c r="BD384" s="4">
        <v>53.938699999999997</v>
      </c>
      <c r="BE384" s="7">
        <v>45900</v>
      </c>
      <c r="BF384" s="3">
        <v>0.83599999999999997</v>
      </c>
      <c r="BG384" s="4">
        <v>5.9999999999999995E-4</v>
      </c>
      <c r="BH384" s="4">
        <v>4.7E-2</v>
      </c>
      <c r="BI384" s="2">
        <v>7.51</v>
      </c>
      <c r="BJ384" s="7">
        <v>-540000</v>
      </c>
      <c r="BK384" s="4">
        <v>1.9300000000000001E-2</v>
      </c>
      <c r="BL384" s="1">
        <v>459</v>
      </c>
      <c r="BM384" s="7">
        <v>139000</v>
      </c>
      <c r="BN384" s="7">
        <v>511000</v>
      </c>
      <c r="BO384" s="4">
        <v>1.5E-3</v>
      </c>
      <c r="BP384" s="7">
        <v>5</v>
      </c>
      <c r="BQ384" s="7">
        <v>3</v>
      </c>
      <c r="BR384" s="7">
        <v>5</v>
      </c>
      <c r="BS384" s="7">
        <v>4</v>
      </c>
      <c r="BT384" s="7">
        <v>5</v>
      </c>
    </row>
    <row r="385" spans="1:72" x14ac:dyDescent="0.25">
      <c r="A385" s="7">
        <v>1051</v>
      </c>
      <c r="B385" t="s">
        <v>361</v>
      </c>
      <c r="C385" s="7">
        <v>372</v>
      </c>
      <c r="D385" s="7">
        <v>380</v>
      </c>
      <c r="E385" s="5">
        <v>73.698484809999997</v>
      </c>
      <c r="F385" s="5">
        <v>71.768841409999993</v>
      </c>
      <c r="G385" s="6">
        <v>21.763389230000001</v>
      </c>
      <c r="H385" s="6">
        <v>24.446378989999999</v>
      </c>
      <c r="I385" s="6">
        <v>19.803075840000002</v>
      </c>
      <c r="J385" s="6">
        <v>1.234473836</v>
      </c>
      <c r="K385" s="6">
        <v>1.161888129</v>
      </c>
      <c r="L385" s="6">
        <v>0.58634461500000001</v>
      </c>
      <c r="M385" s="6">
        <v>0.97894736800000004</v>
      </c>
      <c r="N385" s="6">
        <v>0.81578947400000001</v>
      </c>
      <c r="O385" s="6">
        <v>0.90757167500000002</v>
      </c>
      <c r="P385" s="6">
        <v>2.8447998750000001</v>
      </c>
      <c r="Q385" s="6">
        <v>0.16584687400000001</v>
      </c>
      <c r="R385" s="6">
        <v>2.6182944999999999E-2</v>
      </c>
      <c r="S385" s="7">
        <v>181</v>
      </c>
      <c r="T385" s="7">
        <v>1884</v>
      </c>
      <c r="U385" s="4">
        <v>989.56719999999996</v>
      </c>
      <c r="V385" s="4">
        <v>270.1155</v>
      </c>
      <c r="W385" s="7">
        <v>46</v>
      </c>
      <c r="X385" s="7">
        <v>1852</v>
      </c>
      <c r="Y385" s="4">
        <v>558.33330000000001</v>
      </c>
      <c r="Z385" s="4">
        <v>421.86529999999999</v>
      </c>
      <c r="AA385" s="4">
        <v>431.23390000000001</v>
      </c>
      <c r="AB385" s="4">
        <v>21153.41</v>
      </c>
      <c r="AC385" s="4">
        <v>39686.199999999997</v>
      </c>
      <c r="AD385" s="2">
        <v>1157070.1399999999</v>
      </c>
      <c r="AE385" s="2">
        <v>877616.09</v>
      </c>
      <c r="AF385" s="4">
        <v>574.82389999999998</v>
      </c>
      <c r="AG385" s="4">
        <v>60.412300000000002</v>
      </c>
      <c r="AH385" s="4">
        <v>44.904299999999999</v>
      </c>
      <c r="AI385" s="4">
        <v>44.208300000000001</v>
      </c>
      <c r="AJ385" s="4">
        <v>39.329099999999997</v>
      </c>
      <c r="AK385" s="4">
        <v>158.95830000000001</v>
      </c>
      <c r="AL385" s="4">
        <v>75.999499999999998</v>
      </c>
      <c r="AM385" s="4">
        <v>48.011000000000003</v>
      </c>
      <c r="AN385" s="4">
        <v>52.674799999999998</v>
      </c>
      <c r="AO385" s="4">
        <v>46.633800000000001</v>
      </c>
      <c r="AP385" s="4">
        <v>46.004199999999997</v>
      </c>
      <c r="AQ385" s="4">
        <v>43.925400000000003</v>
      </c>
      <c r="AR385" s="4">
        <v>53.139899999999997</v>
      </c>
      <c r="AS385" s="4">
        <v>29.462700000000002</v>
      </c>
      <c r="AT385" s="4">
        <v>44.139400000000002</v>
      </c>
      <c r="AU385" s="4">
        <v>18.4496</v>
      </c>
      <c r="AV385" s="4">
        <v>39.505000000000003</v>
      </c>
      <c r="AW385" s="4">
        <v>159.15790000000001</v>
      </c>
      <c r="AX385" s="4">
        <v>72.792199999999994</v>
      </c>
      <c r="AY385" s="4">
        <v>30.453900000000001</v>
      </c>
      <c r="AZ385" s="4">
        <v>38.732700000000001</v>
      </c>
      <c r="BA385" s="4">
        <v>35.671100000000003</v>
      </c>
      <c r="BB385" s="4">
        <v>37.193399999999997</v>
      </c>
      <c r="BC385" s="4">
        <v>28.5307</v>
      </c>
      <c r="BD385" s="4">
        <v>39.756599999999999</v>
      </c>
      <c r="BE385" s="7">
        <v>50100</v>
      </c>
      <c r="BF385" s="3">
        <v>0.76500000000000001</v>
      </c>
      <c r="BG385" s="4">
        <v>1.2999999999999999E-3</v>
      </c>
      <c r="BH385" s="4">
        <v>4.1599999999999998E-2</v>
      </c>
      <c r="BI385" s="2">
        <v>6.77</v>
      </c>
      <c r="BJ385" s="7">
        <v>8490000</v>
      </c>
      <c r="BK385" s="4">
        <v>1.54E-2</v>
      </c>
      <c r="BL385" s="1">
        <v>886</v>
      </c>
      <c r="BM385" s="7">
        <v>102000</v>
      </c>
      <c r="BN385" s="7">
        <v>362000</v>
      </c>
      <c r="BO385" s="4">
        <v>2.8999999999999998E-3</v>
      </c>
      <c r="BP385" s="7">
        <v>5</v>
      </c>
      <c r="BQ385" s="7">
        <v>4</v>
      </c>
      <c r="BR385" s="7">
        <v>5</v>
      </c>
      <c r="BS385" s="7">
        <v>2</v>
      </c>
      <c r="BT385" s="7">
        <v>5</v>
      </c>
    </row>
    <row r="386" spans="1:72" x14ac:dyDescent="0.25">
      <c r="A386" s="7">
        <v>1103</v>
      </c>
      <c r="B386" t="s">
        <v>362</v>
      </c>
      <c r="C386" s="7">
        <v>624</v>
      </c>
      <c r="D386" s="7">
        <v>640</v>
      </c>
      <c r="E386" s="5">
        <v>95.740115369999998</v>
      </c>
      <c r="F386" s="5">
        <v>91.474741620000003</v>
      </c>
      <c r="G386" s="6">
        <v>28.18690256</v>
      </c>
      <c r="H386" s="6">
        <v>30.403857769999998</v>
      </c>
      <c r="I386" s="6">
        <v>26.386167140000001</v>
      </c>
      <c r="J386" s="6">
        <v>1.152265034</v>
      </c>
      <c r="K386" s="6">
        <v>1.1689432820000001</v>
      </c>
      <c r="L386" s="6">
        <v>0.496816011</v>
      </c>
      <c r="M386" s="6">
        <v>0.97499999999999998</v>
      </c>
      <c r="N386" s="6">
        <v>0.74551971299999997</v>
      </c>
      <c r="O386" s="6">
        <v>0.93711323300000005</v>
      </c>
      <c r="P386" s="6">
        <v>1.824163932</v>
      </c>
      <c r="Q386" s="6">
        <v>0.16205506</v>
      </c>
      <c r="R386" s="6">
        <v>4.4551583999999998E-2</v>
      </c>
      <c r="S386" s="7">
        <v>10</v>
      </c>
      <c r="T386" s="7">
        <v>1260</v>
      </c>
      <c r="U386" s="4">
        <v>846.85550000000001</v>
      </c>
      <c r="V386" s="4">
        <v>343.53719999999998</v>
      </c>
      <c r="W386" s="7">
        <v>3</v>
      </c>
      <c r="X386" s="7">
        <v>506</v>
      </c>
      <c r="Y386" s="4">
        <v>170.8066</v>
      </c>
      <c r="Z386" s="4">
        <v>83.019599999999997</v>
      </c>
      <c r="AA386" s="4">
        <v>676.0489</v>
      </c>
      <c r="AB386" s="4">
        <v>5540.77</v>
      </c>
      <c r="AC386" s="4">
        <v>5532.33</v>
      </c>
      <c r="AD386" s="2">
        <v>3387.7</v>
      </c>
      <c r="AE386" s="2">
        <v>3300.97</v>
      </c>
      <c r="AF386" s="4">
        <v>2062.52</v>
      </c>
      <c r="AG386" s="4">
        <v>58.771799999999999</v>
      </c>
      <c r="AH386" s="4">
        <v>46.110100000000003</v>
      </c>
      <c r="AI386" s="4">
        <v>56.741900000000001</v>
      </c>
      <c r="AJ386" s="4">
        <v>47.6798</v>
      </c>
      <c r="AK386" s="4">
        <v>141.97489999999999</v>
      </c>
      <c r="AL386" s="4">
        <v>91.971199999999996</v>
      </c>
      <c r="AM386" s="4">
        <v>38.007199999999997</v>
      </c>
      <c r="AN386" s="4">
        <v>33.612699999999997</v>
      </c>
      <c r="AO386" s="4">
        <v>38.417000000000002</v>
      </c>
      <c r="AP386" s="4">
        <v>36.580100000000002</v>
      </c>
      <c r="AQ386" s="4">
        <v>43.377499999999998</v>
      </c>
      <c r="AR386" s="4">
        <v>34.356699999999996</v>
      </c>
      <c r="AS386" s="4">
        <v>39.588999999999999</v>
      </c>
      <c r="AT386" s="4">
        <v>41.682899999999997</v>
      </c>
      <c r="AU386" s="4">
        <v>53.825600000000001</v>
      </c>
      <c r="AV386" s="4">
        <v>45.527000000000001</v>
      </c>
      <c r="AW386" s="4">
        <v>143.626</v>
      </c>
      <c r="AX386" s="4">
        <v>93.546899999999994</v>
      </c>
      <c r="AY386" s="4">
        <v>82.136200000000002</v>
      </c>
      <c r="AZ386" s="4">
        <v>45.129800000000003</v>
      </c>
      <c r="BA386" s="4">
        <v>60.954599999999999</v>
      </c>
      <c r="BB386" s="4">
        <v>40.021099999999997</v>
      </c>
      <c r="BC386" s="4">
        <v>66.117099999999994</v>
      </c>
      <c r="BD386" s="4">
        <v>43.669699999999999</v>
      </c>
      <c r="BE386" s="7">
        <v>66900</v>
      </c>
      <c r="BF386" s="3">
        <v>0.80100000000000005</v>
      </c>
      <c r="BG386" s="4">
        <v>6.9999999999999999E-4</v>
      </c>
      <c r="BH386" s="4">
        <v>3.2000000000000001E-2</v>
      </c>
      <c r="BI386" s="2">
        <v>7.42</v>
      </c>
      <c r="BJ386" s="7">
        <v>-4110000</v>
      </c>
      <c r="BK386" s="4">
        <v>1.15E-2</v>
      </c>
      <c r="BL386" s="1">
        <v>717</v>
      </c>
      <c r="BM386" s="7">
        <v>169000</v>
      </c>
      <c r="BN386" s="7">
        <v>610000</v>
      </c>
      <c r="BO386" s="4">
        <v>1.5E-3</v>
      </c>
      <c r="BP386" s="7">
        <v>5</v>
      </c>
      <c r="BQ386" s="7">
        <v>4</v>
      </c>
      <c r="BR386" s="7">
        <v>5</v>
      </c>
      <c r="BS386" s="7">
        <v>3</v>
      </c>
      <c r="BT386" s="7">
        <v>5</v>
      </c>
    </row>
    <row r="387" spans="1:72" x14ac:dyDescent="0.25">
      <c r="A387" s="7">
        <v>1300</v>
      </c>
      <c r="B387" t="s">
        <v>363</v>
      </c>
      <c r="C387" s="7">
        <v>481</v>
      </c>
      <c r="D387" s="7">
        <v>496</v>
      </c>
      <c r="E387" s="5">
        <v>83.355339060000006</v>
      </c>
      <c r="F387" s="5">
        <v>80.335943009999994</v>
      </c>
      <c r="G387" s="6">
        <v>24.747287140000001</v>
      </c>
      <c r="H387" s="6">
        <v>25.86633466</v>
      </c>
      <c r="I387" s="6">
        <v>23.842507269999999</v>
      </c>
      <c r="J387" s="6">
        <v>1.084883161</v>
      </c>
      <c r="K387" s="6">
        <v>1.1495077520000001</v>
      </c>
      <c r="L387" s="6">
        <v>0.38776505300000003</v>
      </c>
      <c r="M387" s="6">
        <v>0.96975806499999995</v>
      </c>
      <c r="N387" s="6">
        <v>0.801666667</v>
      </c>
      <c r="O387" s="6">
        <v>0.93655901500000005</v>
      </c>
      <c r="P387" s="6">
        <v>0.68784092900000005</v>
      </c>
      <c r="Q387" s="6">
        <v>0.16045553000000001</v>
      </c>
      <c r="R387" s="6">
        <v>3.6223186999999997E-2</v>
      </c>
      <c r="S387" s="7">
        <v>134</v>
      </c>
      <c r="T387" s="7">
        <v>1287</v>
      </c>
      <c r="U387" s="4">
        <v>809.27030000000002</v>
      </c>
      <c r="V387" s="4">
        <v>302.7534</v>
      </c>
      <c r="W387" s="7">
        <v>80</v>
      </c>
      <c r="X387" s="7">
        <v>1351</v>
      </c>
      <c r="Y387" s="4">
        <v>387.18490000000003</v>
      </c>
      <c r="Z387" s="4">
        <v>387.26650000000001</v>
      </c>
      <c r="AA387" s="4">
        <v>422.08539999999999</v>
      </c>
      <c r="AB387" s="4">
        <v>11556.44</v>
      </c>
      <c r="AC387" s="4">
        <v>5272.74</v>
      </c>
      <c r="AD387" s="2">
        <v>790913.63</v>
      </c>
      <c r="AE387" s="2">
        <v>906932.35</v>
      </c>
      <c r="AF387" s="4">
        <v>140.76339999999999</v>
      </c>
      <c r="AG387" s="4">
        <v>56.3217</v>
      </c>
      <c r="AH387" s="4">
        <v>38.746499999999997</v>
      </c>
      <c r="AI387" s="4">
        <v>39.216700000000003</v>
      </c>
      <c r="AJ387" s="4">
        <v>45.919400000000003</v>
      </c>
      <c r="AK387" s="4">
        <v>150.7183</v>
      </c>
      <c r="AL387" s="4">
        <v>85.680199999999999</v>
      </c>
      <c r="AM387" s="4">
        <v>53.5383</v>
      </c>
      <c r="AN387" s="4">
        <v>46.744999999999997</v>
      </c>
      <c r="AO387" s="4">
        <v>73.575000000000003</v>
      </c>
      <c r="AP387" s="4">
        <v>45.733499999999999</v>
      </c>
      <c r="AQ387" s="4">
        <v>41.57</v>
      </c>
      <c r="AR387" s="4">
        <v>47.822400000000002</v>
      </c>
      <c r="AS387" s="4">
        <v>31.1</v>
      </c>
      <c r="AT387" s="4">
        <v>44.099299999999999</v>
      </c>
      <c r="AU387" s="4">
        <v>21.151700000000002</v>
      </c>
      <c r="AV387" s="4">
        <v>40.548299999999998</v>
      </c>
      <c r="AW387" s="4">
        <v>154.56829999999999</v>
      </c>
      <c r="AX387" s="4">
        <v>85.357799999999997</v>
      </c>
      <c r="AY387" s="4">
        <v>23.625</v>
      </c>
      <c r="AZ387" s="4">
        <v>37.052199999999999</v>
      </c>
      <c r="BA387" s="4">
        <v>42.948300000000003</v>
      </c>
      <c r="BB387" s="4">
        <v>35.213500000000003</v>
      </c>
      <c r="BC387" s="4">
        <v>25.42</v>
      </c>
      <c r="BD387" s="4">
        <v>38.304400000000001</v>
      </c>
      <c r="BE387" s="7">
        <v>45900</v>
      </c>
      <c r="BF387" s="3">
        <v>0.80900000000000005</v>
      </c>
      <c r="BG387" s="4">
        <v>1E-3</v>
      </c>
      <c r="BH387" s="4">
        <v>6.6600000000000006E-2</v>
      </c>
      <c r="BI387" s="2">
        <v>7.03</v>
      </c>
      <c r="BJ387" s="7">
        <v>3850000</v>
      </c>
      <c r="BK387" s="4">
        <v>3.2000000000000001E-2</v>
      </c>
      <c r="BL387" s="1">
        <v>678</v>
      </c>
      <c r="BM387" s="7">
        <v>119000</v>
      </c>
      <c r="BN387" s="7">
        <v>430000</v>
      </c>
      <c r="BO387" s="4">
        <v>3.0000000000000001E-3</v>
      </c>
      <c r="BP387" s="7">
        <v>5</v>
      </c>
      <c r="BQ387" s="7">
        <v>5</v>
      </c>
      <c r="BR387" s="7">
        <v>3</v>
      </c>
      <c r="BS387" s="7">
        <v>3</v>
      </c>
      <c r="BT387" s="7">
        <v>5</v>
      </c>
    </row>
    <row r="388" spans="1:72" x14ac:dyDescent="0.25">
      <c r="A388" s="7">
        <v>1345</v>
      </c>
      <c r="B388" t="s">
        <v>364</v>
      </c>
      <c r="C388" s="7">
        <v>410</v>
      </c>
      <c r="D388" s="7">
        <v>463</v>
      </c>
      <c r="E388" s="5">
        <v>87.597979749999993</v>
      </c>
      <c r="F388" s="5">
        <v>79.067194749999999</v>
      </c>
      <c r="G388" s="6">
        <v>22.847936740000002</v>
      </c>
      <c r="H388" s="6">
        <v>26.346597379999999</v>
      </c>
      <c r="I388" s="6">
        <v>20.55604834</v>
      </c>
      <c r="J388" s="6">
        <v>1.2816956319999999</v>
      </c>
      <c r="K388" s="6">
        <v>1.489342078</v>
      </c>
      <c r="L388" s="6">
        <v>0.62550964099999995</v>
      </c>
      <c r="M388" s="6">
        <v>0.88552915799999998</v>
      </c>
      <c r="N388" s="6">
        <v>0.66558441599999996</v>
      </c>
      <c r="O388" s="6">
        <v>0.82414012599999997</v>
      </c>
      <c r="P388" s="6">
        <v>4.2707865649999999</v>
      </c>
      <c r="Q388" s="6">
        <v>0.16982128799999999</v>
      </c>
      <c r="R388" s="6">
        <v>9.7385635999999998E-2</v>
      </c>
      <c r="S388" s="7">
        <v>51</v>
      </c>
      <c r="T388" s="7">
        <v>1117</v>
      </c>
      <c r="U388" s="4">
        <v>694.20730000000003</v>
      </c>
      <c r="V388" s="4">
        <v>311.56849999999997</v>
      </c>
      <c r="W388" s="7">
        <v>3</v>
      </c>
      <c r="X388" s="7">
        <v>862</v>
      </c>
      <c r="Y388" s="4">
        <v>266.62619999999998</v>
      </c>
      <c r="Z388" s="4">
        <v>156.06739999999999</v>
      </c>
      <c r="AA388" s="4">
        <v>427.58109999999999</v>
      </c>
      <c r="AB388" s="4">
        <v>8348.77</v>
      </c>
      <c r="AC388" s="4">
        <v>7873.92</v>
      </c>
      <c r="AD388" s="2">
        <v>598321.02</v>
      </c>
      <c r="AE388" s="2">
        <v>584724.19999999995</v>
      </c>
      <c r="AF388" s="4">
        <v>352.04020000000003</v>
      </c>
      <c r="AG388" s="4">
        <v>60.8003</v>
      </c>
      <c r="AH388" s="4">
        <v>41.439300000000003</v>
      </c>
      <c r="AI388" s="4">
        <v>61.381500000000003</v>
      </c>
      <c r="AJ388" s="4">
        <v>52.076000000000001</v>
      </c>
      <c r="AK388" s="4">
        <v>111.474</v>
      </c>
      <c r="AL388" s="4">
        <v>84.032300000000006</v>
      </c>
      <c r="AM388" s="4">
        <v>77.388000000000005</v>
      </c>
      <c r="AN388" s="4">
        <v>51.966500000000003</v>
      </c>
      <c r="AO388" s="4">
        <v>88.436700000000002</v>
      </c>
      <c r="AP388" s="4">
        <v>56.851700000000001</v>
      </c>
      <c r="AQ388" s="4">
        <v>62.1753</v>
      </c>
      <c r="AR388" s="4">
        <v>40.4009</v>
      </c>
      <c r="AS388" s="4">
        <v>60.235399999999998</v>
      </c>
      <c r="AT388" s="4">
        <v>52.5625</v>
      </c>
      <c r="AU388" s="4">
        <v>35.603900000000003</v>
      </c>
      <c r="AV388" s="4">
        <v>39.357100000000003</v>
      </c>
      <c r="AW388" s="4">
        <v>111.3312</v>
      </c>
      <c r="AX388" s="4">
        <v>85.599699999999999</v>
      </c>
      <c r="AY388" s="4">
        <v>62.261400000000002</v>
      </c>
      <c r="AZ388" s="4">
        <v>45.985700000000001</v>
      </c>
      <c r="BA388" s="4">
        <v>76.506500000000003</v>
      </c>
      <c r="BB388" s="4">
        <v>52.4435</v>
      </c>
      <c r="BC388" s="4">
        <v>52.373399999999997</v>
      </c>
      <c r="BD388" s="4">
        <v>43.569699999999997</v>
      </c>
      <c r="BE388" s="7">
        <v>56200</v>
      </c>
      <c r="BF388" s="3">
        <v>0.75600000000000001</v>
      </c>
      <c r="BG388" s="4">
        <v>8.9999999999999998E-4</v>
      </c>
      <c r="BH388" s="4">
        <v>3.5099999999999999E-2</v>
      </c>
      <c r="BI388" s="2">
        <v>7.1</v>
      </c>
      <c r="BJ388" s="7">
        <v>4580000</v>
      </c>
      <c r="BK388" s="4">
        <v>1.2699999999999999E-2</v>
      </c>
      <c r="BL388" s="1">
        <v>576</v>
      </c>
      <c r="BM388" s="7">
        <v>115000</v>
      </c>
      <c r="BN388" s="7">
        <v>403000</v>
      </c>
      <c r="BO388" s="4">
        <v>2.0999999999999999E-3</v>
      </c>
      <c r="BP388" s="7">
        <v>5</v>
      </c>
      <c r="BQ388" s="7">
        <v>5</v>
      </c>
      <c r="BR388" s="7">
        <v>4</v>
      </c>
      <c r="BS388" s="7">
        <v>2</v>
      </c>
      <c r="BT388" s="7">
        <v>5</v>
      </c>
    </row>
    <row r="389" spans="1:72" x14ac:dyDescent="0.25">
      <c r="A389" s="7">
        <v>1393</v>
      </c>
      <c r="B389" t="s">
        <v>365</v>
      </c>
      <c r="C389" s="7">
        <v>829</v>
      </c>
      <c r="D389" s="7">
        <v>858</v>
      </c>
      <c r="E389" s="5">
        <v>112.2253967</v>
      </c>
      <c r="F389" s="5">
        <v>107.1769675</v>
      </c>
      <c r="G389" s="6">
        <v>32.488699310000001</v>
      </c>
      <c r="H389" s="6">
        <v>37.411225760000001</v>
      </c>
      <c r="I389" s="6">
        <v>28.454966120000002</v>
      </c>
      <c r="J389" s="6">
        <v>1.314752076</v>
      </c>
      <c r="K389" s="6">
        <v>1.2089766260000001</v>
      </c>
      <c r="L389" s="6">
        <v>0.64922117700000004</v>
      </c>
      <c r="M389" s="6">
        <v>0.96620046599999998</v>
      </c>
      <c r="N389" s="6">
        <v>0.70373514400000003</v>
      </c>
      <c r="O389" s="6">
        <v>0.90690430899999996</v>
      </c>
      <c r="P389" s="6">
        <v>2.8781986759999998</v>
      </c>
      <c r="Q389" s="6">
        <v>0.166361448</v>
      </c>
      <c r="R389" s="6">
        <v>4.4984731E-2</v>
      </c>
      <c r="S389" s="7">
        <v>-762</v>
      </c>
      <c r="T389" s="7">
        <v>103</v>
      </c>
      <c r="U389" s="4">
        <v>-142.3245</v>
      </c>
      <c r="V389" s="4">
        <v>239.86189999999999</v>
      </c>
      <c r="W389" s="7">
        <v>-903</v>
      </c>
      <c r="X389" s="7">
        <v>-324</v>
      </c>
      <c r="Y389" s="4">
        <v>-710.77650000000006</v>
      </c>
      <c r="Z389" s="4">
        <v>89.783600000000007</v>
      </c>
      <c r="AA389" s="4">
        <v>568.452</v>
      </c>
      <c r="AB389" s="4">
        <v>11359.77</v>
      </c>
      <c r="AC389" s="4">
        <v>16844.740000000002</v>
      </c>
      <c r="AD389" s="2">
        <v>13714.7</v>
      </c>
      <c r="AE389" s="2">
        <v>10976.2</v>
      </c>
      <c r="AF389" s="4">
        <v>3940.75</v>
      </c>
      <c r="AG389" s="4">
        <v>47.285200000000003</v>
      </c>
      <c r="AH389" s="4">
        <v>53.376100000000001</v>
      </c>
      <c r="AI389" s="4">
        <v>42.458399999999997</v>
      </c>
      <c r="AJ389" s="4">
        <v>55.444499999999998</v>
      </c>
      <c r="AK389" s="4">
        <v>67.652000000000001</v>
      </c>
      <c r="AL389" s="4">
        <v>81.113299999999995</v>
      </c>
      <c r="AM389" s="4">
        <v>49.220700000000001</v>
      </c>
      <c r="AN389" s="4">
        <v>52.899000000000001</v>
      </c>
      <c r="AO389" s="4">
        <v>48.131599999999999</v>
      </c>
      <c r="AP389" s="4">
        <v>55.514499999999998</v>
      </c>
      <c r="AQ389" s="4">
        <v>49.4024</v>
      </c>
      <c r="AR389" s="4">
        <v>56.102499999999999</v>
      </c>
      <c r="AS389" s="4">
        <v>41.859900000000003</v>
      </c>
      <c r="AT389" s="4">
        <v>51.494500000000002</v>
      </c>
      <c r="AU389" s="4">
        <v>33.022100000000002</v>
      </c>
      <c r="AV389" s="4">
        <v>45.077500000000001</v>
      </c>
      <c r="AW389" s="4">
        <v>67.568799999999996</v>
      </c>
      <c r="AX389" s="4">
        <v>83.371700000000004</v>
      </c>
      <c r="AY389" s="4">
        <v>61.087400000000002</v>
      </c>
      <c r="AZ389" s="4">
        <v>67.515100000000004</v>
      </c>
      <c r="BA389" s="4">
        <v>46.196899999999999</v>
      </c>
      <c r="BB389" s="4">
        <v>54.699300000000001</v>
      </c>
      <c r="BC389" s="4">
        <v>51.164700000000003</v>
      </c>
      <c r="BD389" s="4">
        <v>57.585999999999999</v>
      </c>
      <c r="BE389" s="7">
        <v>23400</v>
      </c>
      <c r="BF389" s="3">
        <v>0.89</v>
      </c>
      <c r="BG389" s="4">
        <v>5.0000000000000001E-4</v>
      </c>
      <c r="BH389" s="4">
        <v>5.9299999999999999E-2</v>
      </c>
      <c r="BI389" s="2">
        <v>7.73</v>
      </c>
      <c r="BJ389" s="7">
        <v>-1830000</v>
      </c>
      <c r="BK389" s="4">
        <v>2.5899999999999999E-2</v>
      </c>
      <c r="BL389" s="1">
        <v>621</v>
      </c>
      <c r="BM389" s="7">
        <v>107000</v>
      </c>
      <c r="BN389" s="7">
        <v>403000</v>
      </c>
      <c r="BO389" s="4">
        <v>1.4E-3</v>
      </c>
      <c r="BP389" s="7">
        <v>5</v>
      </c>
      <c r="BQ389" s="7">
        <v>5</v>
      </c>
      <c r="BR389" s="7">
        <v>5</v>
      </c>
      <c r="BS389" s="7">
        <v>2</v>
      </c>
      <c r="BT389" s="7">
        <v>5</v>
      </c>
    </row>
    <row r="390" spans="1:72" x14ac:dyDescent="0.25">
      <c r="A390" s="7">
        <v>1395</v>
      </c>
      <c r="B390" t="s">
        <v>365</v>
      </c>
      <c r="C390" s="7">
        <v>222</v>
      </c>
      <c r="D390" s="7">
        <v>224</v>
      </c>
      <c r="E390" s="5">
        <v>55.355339059999999</v>
      </c>
      <c r="F390" s="5">
        <v>54.286465550000003</v>
      </c>
      <c r="G390" s="6">
        <v>16.81247093</v>
      </c>
      <c r="H390" s="6">
        <v>17.315241220000001</v>
      </c>
      <c r="I390" s="6">
        <v>16.466939669999999</v>
      </c>
      <c r="J390" s="6">
        <v>1.0515154339999999</v>
      </c>
      <c r="K390" s="6">
        <v>1.0983890430000001</v>
      </c>
      <c r="L390" s="6">
        <v>0.30916507300000001</v>
      </c>
      <c r="M390" s="6">
        <v>0.991071429</v>
      </c>
      <c r="N390" s="6">
        <v>0.72549019599999998</v>
      </c>
      <c r="O390" s="6">
        <v>0.946628782</v>
      </c>
      <c r="P390" s="6">
        <v>0.893061722</v>
      </c>
      <c r="Q390" s="6">
        <v>0.15999747</v>
      </c>
      <c r="R390" s="6">
        <v>1.9309311999999999E-2</v>
      </c>
      <c r="S390" s="7">
        <v>-809</v>
      </c>
      <c r="T390" s="7">
        <v>60</v>
      </c>
      <c r="U390" s="4">
        <v>-294.77929999999998</v>
      </c>
      <c r="V390" s="4">
        <v>290.66109999999998</v>
      </c>
      <c r="W390" s="7">
        <v>-801</v>
      </c>
      <c r="X390" s="7">
        <v>-422</v>
      </c>
      <c r="Y390" s="4">
        <v>-682.61900000000003</v>
      </c>
      <c r="Z390" s="4">
        <v>88.081999999999994</v>
      </c>
      <c r="AA390" s="4">
        <v>387.83980000000003</v>
      </c>
      <c r="AB390" s="4">
        <v>14845.53</v>
      </c>
      <c r="AC390" s="4">
        <v>6683.66</v>
      </c>
      <c r="AD390" s="2">
        <v>19429.009999999998</v>
      </c>
      <c r="AE390" s="2">
        <v>19430.96</v>
      </c>
      <c r="AF390" s="4">
        <v>4068.9</v>
      </c>
      <c r="AG390" s="4">
        <v>58.892200000000003</v>
      </c>
      <c r="AH390" s="4">
        <v>75.718100000000007</v>
      </c>
      <c r="AI390" s="4">
        <v>38.414999999999999</v>
      </c>
      <c r="AJ390" s="4">
        <v>57.2226</v>
      </c>
      <c r="AK390" s="4">
        <v>43.097999999999999</v>
      </c>
      <c r="AL390" s="4">
        <v>65.480099999999993</v>
      </c>
      <c r="AM390" s="4">
        <v>57.147100000000002</v>
      </c>
      <c r="AN390" s="4">
        <v>67.319999999999993</v>
      </c>
      <c r="AO390" s="4">
        <v>55.702599999999997</v>
      </c>
      <c r="AP390" s="4">
        <v>65.653800000000004</v>
      </c>
      <c r="AQ390" s="4">
        <v>50.924799999999998</v>
      </c>
      <c r="AR390" s="4">
        <v>58.654200000000003</v>
      </c>
      <c r="AS390" s="4">
        <v>47.362699999999997</v>
      </c>
      <c r="AT390" s="4">
        <v>64.961799999999997</v>
      </c>
      <c r="AU390" s="4">
        <v>35.6569</v>
      </c>
      <c r="AV390" s="4">
        <v>54</v>
      </c>
      <c r="AW390" s="4">
        <v>38.0229</v>
      </c>
      <c r="AX390" s="4">
        <v>60.115600000000001</v>
      </c>
      <c r="AY390" s="4">
        <v>62.032699999999998</v>
      </c>
      <c r="AZ390" s="4">
        <v>72.986900000000006</v>
      </c>
      <c r="BA390" s="4">
        <v>69.330100000000002</v>
      </c>
      <c r="BB390" s="4">
        <v>71.029899999999998</v>
      </c>
      <c r="BC390" s="4">
        <v>48.241799999999998</v>
      </c>
      <c r="BD390" s="4">
        <v>59.352499999999999</v>
      </c>
      <c r="BE390" s="7">
        <v>47200</v>
      </c>
      <c r="BF390" s="3">
        <v>0.749</v>
      </c>
      <c r="BG390" s="4">
        <v>2E-3</v>
      </c>
      <c r="BH390" s="4">
        <v>4.0500000000000001E-2</v>
      </c>
      <c r="BI390" s="2">
        <v>6.35</v>
      </c>
      <c r="BJ390" s="7">
        <v>3170000</v>
      </c>
      <c r="BK390" s="4">
        <v>1.6799999999999999E-2</v>
      </c>
      <c r="BL390" s="1">
        <v>449</v>
      </c>
      <c r="BM390" s="7">
        <v>93200</v>
      </c>
      <c r="BN390" s="7">
        <v>326000</v>
      </c>
      <c r="BO390" s="4">
        <v>3.2000000000000002E-3</v>
      </c>
      <c r="BP390" s="7">
        <v>5</v>
      </c>
      <c r="BQ390" s="7">
        <v>5</v>
      </c>
      <c r="BR390" s="7">
        <v>5</v>
      </c>
      <c r="BS390" s="7">
        <v>2</v>
      </c>
      <c r="BT390" s="7">
        <v>5</v>
      </c>
    </row>
    <row r="391" spans="1:72" x14ac:dyDescent="0.25">
      <c r="A391" s="7">
        <v>1554</v>
      </c>
      <c r="B391" t="s">
        <v>366</v>
      </c>
      <c r="C391" s="7">
        <v>1137</v>
      </c>
      <c r="D391" s="7">
        <v>1193</v>
      </c>
      <c r="E391" s="5">
        <v>135.19595949999999</v>
      </c>
      <c r="F391" s="5">
        <v>124.3018514</v>
      </c>
      <c r="G391" s="6">
        <v>38.048303019999999</v>
      </c>
      <c r="H391" s="6">
        <v>41.153820889999999</v>
      </c>
      <c r="I391" s="6">
        <v>35.53639192</v>
      </c>
      <c r="J391" s="6">
        <v>1.158075389</v>
      </c>
      <c r="K391" s="6">
        <v>1.2792549200000001</v>
      </c>
      <c r="L391" s="6">
        <v>0.504346026</v>
      </c>
      <c r="M391" s="6">
        <v>0.953059514</v>
      </c>
      <c r="N391" s="6">
        <v>0.71464487700000001</v>
      </c>
      <c r="O391" s="6">
        <v>0.92473039800000001</v>
      </c>
      <c r="P391" s="6">
        <v>3.2391788520000002</v>
      </c>
      <c r="Q391" s="6">
        <v>0.16236837400000001</v>
      </c>
      <c r="R391" s="6">
        <v>8.0580130999999999E-2</v>
      </c>
      <c r="S391" s="7">
        <v>-792</v>
      </c>
      <c r="T391" s="7">
        <v>100</v>
      </c>
      <c r="U391" s="4">
        <v>-145.2672</v>
      </c>
      <c r="V391" s="4">
        <v>260.93299999999999</v>
      </c>
      <c r="W391" s="7">
        <v>-859</v>
      </c>
      <c r="X391" s="7">
        <v>-294</v>
      </c>
      <c r="Y391" s="4">
        <v>-679.52419999999995</v>
      </c>
      <c r="Z391" s="4">
        <v>112.28959999999999</v>
      </c>
      <c r="AA391" s="4">
        <v>534.25699999999995</v>
      </c>
      <c r="AB391" s="4">
        <v>10727.98</v>
      </c>
      <c r="AC391" s="4">
        <v>14329.99</v>
      </c>
      <c r="AD391" s="2">
        <v>13309.02</v>
      </c>
      <c r="AE391" s="2">
        <v>12735.7</v>
      </c>
      <c r="AF391" s="4">
        <v>3622.29</v>
      </c>
      <c r="AG391" s="4">
        <v>46.947200000000002</v>
      </c>
      <c r="AH391" s="4">
        <v>54.969700000000003</v>
      </c>
      <c r="AI391" s="4">
        <v>37.985500000000002</v>
      </c>
      <c r="AJ391" s="4">
        <v>52.350200000000001</v>
      </c>
      <c r="AK391" s="4">
        <v>72.087999999999994</v>
      </c>
      <c r="AL391" s="4">
        <v>87.447500000000005</v>
      </c>
      <c r="AM391" s="4">
        <v>40.350700000000003</v>
      </c>
      <c r="AN391" s="4">
        <v>43.820799999999998</v>
      </c>
      <c r="AO391" s="4">
        <v>45.873699999999999</v>
      </c>
      <c r="AP391" s="4">
        <v>49.632100000000001</v>
      </c>
      <c r="AQ391" s="4">
        <v>38.934600000000003</v>
      </c>
      <c r="AR391" s="4">
        <v>43.4071</v>
      </c>
      <c r="AS391" s="4">
        <v>26.7681</v>
      </c>
      <c r="AT391" s="4">
        <v>40.136299999999999</v>
      </c>
      <c r="AU391" s="4">
        <v>21.939</v>
      </c>
      <c r="AV391" s="4">
        <v>36.999499999999998</v>
      </c>
      <c r="AW391" s="4">
        <v>69.479600000000005</v>
      </c>
      <c r="AX391" s="4">
        <v>85.143100000000004</v>
      </c>
      <c r="AY391" s="4">
        <v>39.378399999999999</v>
      </c>
      <c r="AZ391" s="4">
        <v>43.107700000000001</v>
      </c>
      <c r="BA391" s="4">
        <v>31.314900000000002</v>
      </c>
      <c r="BB391" s="4">
        <v>37.511600000000001</v>
      </c>
      <c r="BC391" s="4">
        <v>47.8919</v>
      </c>
      <c r="BD391" s="4">
        <v>50.904699999999998</v>
      </c>
      <c r="BE391" s="7">
        <v>19700</v>
      </c>
      <c r="BF391" s="3">
        <v>0.90700000000000003</v>
      </c>
      <c r="BG391" s="4">
        <v>4.0000000000000002E-4</v>
      </c>
      <c r="BH391" s="4">
        <v>7.9299999999999995E-2</v>
      </c>
      <c r="BI391" s="2">
        <v>7.98</v>
      </c>
      <c r="BJ391" s="7">
        <v>901000</v>
      </c>
      <c r="BK391" s="4">
        <v>4.02E-2</v>
      </c>
      <c r="BL391" s="1">
        <v>589</v>
      </c>
      <c r="BM391" s="7">
        <v>106000</v>
      </c>
      <c r="BN391" s="7">
        <v>404000</v>
      </c>
      <c r="BO391" s="4">
        <v>1.5E-3</v>
      </c>
      <c r="BP391" s="7">
        <v>3</v>
      </c>
      <c r="BQ391" s="7">
        <v>5</v>
      </c>
      <c r="BR391" s="7">
        <v>5</v>
      </c>
      <c r="BS391" s="7">
        <v>2</v>
      </c>
      <c r="BT391" s="7">
        <v>5</v>
      </c>
    </row>
    <row r="392" spans="1:72" x14ac:dyDescent="0.25">
      <c r="A392" s="7">
        <v>1606</v>
      </c>
      <c r="B392" t="s">
        <v>367</v>
      </c>
      <c r="C392" s="7">
        <v>172</v>
      </c>
      <c r="D392" s="7">
        <v>180</v>
      </c>
      <c r="E392" s="5">
        <v>50.284271250000003</v>
      </c>
      <c r="F392" s="5">
        <v>48.687442189999999</v>
      </c>
      <c r="G392" s="6">
        <v>14.798554040000001</v>
      </c>
      <c r="H392" s="6">
        <v>16.71587924</v>
      </c>
      <c r="I392" s="6">
        <v>13.36361597</v>
      </c>
      <c r="J392" s="6">
        <v>1.2508500149999999</v>
      </c>
      <c r="K392" s="6">
        <v>1.1698387690000001</v>
      </c>
      <c r="L392" s="6">
        <v>0.60072417</v>
      </c>
      <c r="M392" s="6">
        <v>0.95555555599999997</v>
      </c>
      <c r="N392" s="6">
        <v>0.71666666700000003</v>
      </c>
      <c r="O392" s="6">
        <v>0.91181008699999999</v>
      </c>
      <c r="P392" s="6">
        <v>0.81384221000000001</v>
      </c>
      <c r="Q392" s="6">
        <v>0.16545791600000001</v>
      </c>
      <c r="R392" s="6">
        <v>3.1756035000000002E-2</v>
      </c>
      <c r="S392" s="7">
        <v>84</v>
      </c>
      <c r="T392" s="7">
        <v>1011</v>
      </c>
      <c r="U392" s="4">
        <v>601.53489999999999</v>
      </c>
      <c r="V392" s="4">
        <v>364.5478</v>
      </c>
      <c r="W392" s="7">
        <v>85</v>
      </c>
      <c r="X392" s="7">
        <v>705</v>
      </c>
      <c r="Y392" s="4">
        <v>183.77940000000001</v>
      </c>
      <c r="Z392" s="4">
        <v>151.59020000000001</v>
      </c>
      <c r="AA392" s="4">
        <v>417.75549999999998</v>
      </c>
      <c r="AB392" s="4">
        <v>3698.15</v>
      </c>
      <c r="AC392" s="4">
        <v>2022.69</v>
      </c>
      <c r="AD392" s="2">
        <v>472987.46</v>
      </c>
      <c r="AE392" s="2">
        <v>466325</v>
      </c>
      <c r="AF392" s="4">
        <v>44.474800000000002</v>
      </c>
      <c r="AG392" s="4">
        <v>64.037499999999994</v>
      </c>
      <c r="AH392" s="4">
        <v>58.846600000000002</v>
      </c>
      <c r="AI392" s="4">
        <v>43.712499999999999</v>
      </c>
      <c r="AJ392" s="4">
        <v>44.583799999999997</v>
      </c>
      <c r="AK392" s="4">
        <v>102.20829999999999</v>
      </c>
      <c r="AL392" s="4">
        <v>77.588899999999995</v>
      </c>
      <c r="AM392" s="4">
        <v>37.033299999999997</v>
      </c>
      <c r="AN392" s="4">
        <v>49.912700000000001</v>
      </c>
      <c r="AO392" s="4">
        <v>40.549999999999997</v>
      </c>
      <c r="AP392" s="4">
        <v>49.465899999999998</v>
      </c>
      <c r="AQ392" s="4">
        <v>37.6708</v>
      </c>
      <c r="AR392" s="4">
        <v>48.328299999999999</v>
      </c>
      <c r="AS392" s="4">
        <v>36.191699999999997</v>
      </c>
      <c r="AT392" s="4">
        <v>40.400799999999997</v>
      </c>
      <c r="AU392" s="4">
        <v>27.504200000000001</v>
      </c>
      <c r="AV392" s="4">
        <v>42.749000000000002</v>
      </c>
      <c r="AW392" s="4">
        <v>104.10420000000001</v>
      </c>
      <c r="AX392" s="4">
        <v>77.861599999999996</v>
      </c>
      <c r="AY392" s="4">
        <v>59.4542</v>
      </c>
      <c r="AZ392" s="4">
        <v>58.615299999999998</v>
      </c>
      <c r="BA392" s="4">
        <v>79.341700000000003</v>
      </c>
      <c r="BB392" s="4">
        <v>54.199399999999997</v>
      </c>
      <c r="BC392" s="4">
        <v>60.274999999999999</v>
      </c>
      <c r="BD392" s="4">
        <v>62.704900000000002</v>
      </c>
      <c r="BE392" s="7">
        <v>59400</v>
      </c>
      <c r="BF392" s="3">
        <v>0.79800000000000004</v>
      </c>
      <c r="BG392" s="4">
        <v>2.5999999999999999E-3</v>
      </c>
      <c r="BH392" s="4">
        <v>7.6600000000000001E-2</v>
      </c>
      <c r="BI392" s="2">
        <v>6.06</v>
      </c>
      <c r="BJ392" s="7">
        <v>2610000</v>
      </c>
      <c r="BK392" s="4">
        <v>4.0800000000000003E-2</v>
      </c>
      <c r="BL392" s="1">
        <v>439</v>
      </c>
      <c r="BM392" s="7">
        <v>137000</v>
      </c>
      <c r="BN392" s="7">
        <v>494000</v>
      </c>
      <c r="BO392" s="4">
        <v>5.7999999999999996E-3</v>
      </c>
      <c r="BP392" s="7">
        <v>5</v>
      </c>
      <c r="BQ392" s="7">
        <v>4</v>
      </c>
      <c r="BR392" s="7">
        <v>5</v>
      </c>
      <c r="BS392" s="7">
        <v>2</v>
      </c>
      <c r="BT392" s="7">
        <v>5</v>
      </c>
    </row>
    <row r="393" spans="1:72" x14ac:dyDescent="0.25">
      <c r="A393" s="7">
        <v>1607</v>
      </c>
      <c r="B393" t="s">
        <v>367</v>
      </c>
      <c r="C393" s="7">
        <v>242</v>
      </c>
      <c r="D393" s="7">
        <v>254</v>
      </c>
      <c r="E393" s="5">
        <v>61.840620430000001</v>
      </c>
      <c r="F393" s="5">
        <v>59.739559499999999</v>
      </c>
      <c r="G393" s="6">
        <v>17.553460340000001</v>
      </c>
      <c r="H393" s="6">
        <v>19.935387779999999</v>
      </c>
      <c r="I393" s="6">
        <v>16.117247320000001</v>
      </c>
      <c r="J393" s="6">
        <v>1.2368978020000001</v>
      </c>
      <c r="K393" s="6">
        <v>1.257541848</v>
      </c>
      <c r="L393" s="6">
        <v>0.58853157599999995</v>
      </c>
      <c r="M393" s="6">
        <v>0.95275590600000004</v>
      </c>
      <c r="N393" s="6">
        <v>0.60499999999999998</v>
      </c>
      <c r="O393" s="6">
        <v>0.85212086200000003</v>
      </c>
      <c r="P393" s="6">
        <v>1.218158506</v>
      </c>
      <c r="Q393" s="6">
        <v>0.16903891500000001</v>
      </c>
      <c r="R393" s="6">
        <v>3.3975418E-2</v>
      </c>
      <c r="S393" s="7">
        <v>256</v>
      </c>
      <c r="T393" s="7">
        <v>1479</v>
      </c>
      <c r="U393" s="4">
        <v>935.26859999999999</v>
      </c>
      <c r="V393" s="4">
        <v>228.10040000000001</v>
      </c>
      <c r="W393" s="7">
        <v>174</v>
      </c>
      <c r="X393" s="7">
        <v>1405</v>
      </c>
      <c r="Y393" s="4">
        <v>724.2722</v>
      </c>
      <c r="Z393" s="4">
        <v>410.67680000000001</v>
      </c>
      <c r="AA393" s="4">
        <v>210.99639999999999</v>
      </c>
      <c r="AB393" s="4">
        <v>25373.200000000001</v>
      </c>
      <c r="AC393" s="4">
        <v>19254.97</v>
      </c>
      <c r="AD393" s="2">
        <v>856000.85</v>
      </c>
      <c r="AE393" s="2">
        <v>1051320.82</v>
      </c>
      <c r="AF393" s="4">
        <v>174.542</v>
      </c>
      <c r="AG393" s="4">
        <v>43.03</v>
      </c>
      <c r="AH393" s="4">
        <v>38.040700000000001</v>
      </c>
      <c r="AI393" s="4">
        <v>43.54</v>
      </c>
      <c r="AJ393" s="4">
        <v>41.881999999999998</v>
      </c>
      <c r="AK393" s="4">
        <v>129.58750000000001</v>
      </c>
      <c r="AL393" s="4">
        <v>85.153499999999994</v>
      </c>
      <c r="AM393" s="4">
        <v>39.484999999999999</v>
      </c>
      <c r="AN393" s="4">
        <v>54.187399999999997</v>
      </c>
      <c r="AO393" s="4">
        <v>46.16</v>
      </c>
      <c r="AP393" s="4">
        <v>60.491999999999997</v>
      </c>
      <c r="AQ393" s="4">
        <v>39.092500000000001</v>
      </c>
      <c r="AR393" s="4">
        <v>49.699399999999997</v>
      </c>
      <c r="AS393" s="4">
        <v>66.4375</v>
      </c>
      <c r="AT393" s="4">
        <v>50.184399999999997</v>
      </c>
      <c r="AU393" s="4">
        <v>61.712499999999999</v>
      </c>
      <c r="AV393" s="4">
        <v>59.019100000000002</v>
      </c>
      <c r="AW393" s="4">
        <v>126.96</v>
      </c>
      <c r="AX393" s="4">
        <v>86.227099999999993</v>
      </c>
      <c r="AY393" s="4">
        <v>75.504999999999995</v>
      </c>
      <c r="AZ393" s="4">
        <v>56.3996</v>
      </c>
      <c r="BA393" s="4">
        <v>58.314999999999998</v>
      </c>
      <c r="BB393" s="4">
        <v>53.667999999999999</v>
      </c>
      <c r="BC393" s="4">
        <v>92.637500000000003</v>
      </c>
      <c r="BD393" s="4">
        <v>64.849400000000003</v>
      </c>
      <c r="BE393" s="7">
        <v>31500</v>
      </c>
      <c r="BF393" s="3">
        <v>0.86599999999999999</v>
      </c>
      <c r="BG393" s="4">
        <v>1.5E-3</v>
      </c>
      <c r="BH393" s="4">
        <v>6.0400000000000002E-2</v>
      </c>
      <c r="BI393" s="2">
        <v>6.61</v>
      </c>
      <c r="BJ393" s="7">
        <v>-4580000</v>
      </c>
      <c r="BK393" s="4">
        <v>2.8899999999999999E-2</v>
      </c>
      <c r="BL393" s="1">
        <v>704</v>
      </c>
      <c r="BM393" s="7">
        <v>96000</v>
      </c>
      <c r="BN393" s="7">
        <v>358000</v>
      </c>
      <c r="BO393" s="4">
        <v>3.3999999999999998E-3</v>
      </c>
      <c r="BP393" s="7">
        <v>5</v>
      </c>
      <c r="BQ393" s="7">
        <v>5</v>
      </c>
      <c r="BR393" s="7">
        <v>4</v>
      </c>
      <c r="BS393" s="7">
        <v>2</v>
      </c>
      <c r="BT393" s="7">
        <v>5</v>
      </c>
    </row>
    <row r="394" spans="1:72" x14ac:dyDescent="0.25">
      <c r="A394" s="7">
        <v>1619</v>
      </c>
      <c r="B394" t="s">
        <v>368</v>
      </c>
      <c r="C394" s="7">
        <v>754</v>
      </c>
      <c r="D394" s="7">
        <v>1062</v>
      </c>
      <c r="E394" s="5">
        <v>162.2253967</v>
      </c>
      <c r="F394" s="5">
        <v>139.618998</v>
      </c>
      <c r="G394" s="6">
        <v>30.984231739999998</v>
      </c>
      <c r="H394" s="6">
        <v>58.677174430000001</v>
      </c>
      <c r="I394" s="6">
        <v>22.398868870000001</v>
      </c>
      <c r="J394" s="6">
        <v>2.6196489999999999</v>
      </c>
      <c r="K394" s="6">
        <v>2.7775154280000001</v>
      </c>
      <c r="L394" s="6">
        <v>0.92427366200000005</v>
      </c>
      <c r="M394" s="6">
        <v>0.709981168</v>
      </c>
      <c r="N394" s="6">
        <v>0.5</v>
      </c>
      <c r="O394" s="6">
        <v>0.486062567</v>
      </c>
      <c r="P394" s="6">
        <v>12.81494518</v>
      </c>
      <c r="Q394" s="6">
        <v>0.32676172599999997</v>
      </c>
      <c r="R394" s="6">
        <v>0.13935178600000001</v>
      </c>
      <c r="S394" s="7">
        <v>186</v>
      </c>
      <c r="T394" s="7">
        <v>1215</v>
      </c>
      <c r="U394" s="4">
        <v>869.12729999999999</v>
      </c>
      <c r="V394" s="4">
        <v>274.90390000000002</v>
      </c>
      <c r="W394" s="7">
        <v>90</v>
      </c>
      <c r="X394" s="7">
        <v>883</v>
      </c>
      <c r="Y394" s="4">
        <v>315.80369999999999</v>
      </c>
      <c r="Z394" s="4">
        <v>160.61189999999999</v>
      </c>
      <c r="AA394" s="4">
        <v>553.32360000000006</v>
      </c>
      <c r="AB394" s="4">
        <v>4039.75</v>
      </c>
      <c r="AC394" s="4">
        <v>7546.52</v>
      </c>
      <c r="AD394" s="2">
        <v>631885.31000000006</v>
      </c>
      <c r="AE394" s="2">
        <v>707418.77</v>
      </c>
      <c r="AF394" s="4">
        <v>106.2076</v>
      </c>
      <c r="AG394" s="4">
        <v>34.022500000000001</v>
      </c>
      <c r="AH394" s="4">
        <v>42.069800000000001</v>
      </c>
      <c r="AI394" s="4">
        <v>27.4131</v>
      </c>
      <c r="AJ394" s="4">
        <v>39.656599999999997</v>
      </c>
      <c r="AK394" s="4">
        <v>99.942999999999998</v>
      </c>
      <c r="AL394" s="4">
        <v>95.1327</v>
      </c>
      <c r="AM394" s="4">
        <v>28.9635</v>
      </c>
      <c r="AN394" s="4">
        <v>35.311500000000002</v>
      </c>
      <c r="AO394" s="4">
        <v>41.646599999999999</v>
      </c>
      <c r="AP394" s="4">
        <v>39.732799999999997</v>
      </c>
      <c r="AQ394" s="4">
        <v>28.356100000000001</v>
      </c>
      <c r="AR394" s="4">
        <v>33.600099999999998</v>
      </c>
      <c r="AS394" s="4">
        <v>47.984099999999998</v>
      </c>
      <c r="AT394" s="4">
        <v>46.677399999999999</v>
      </c>
      <c r="AU394" s="4">
        <v>50.044400000000003</v>
      </c>
      <c r="AV394" s="4">
        <v>57.285299999999999</v>
      </c>
      <c r="AW394" s="4">
        <v>99.631299999999996</v>
      </c>
      <c r="AX394" s="4">
        <v>91.118300000000005</v>
      </c>
      <c r="AY394" s="4">
        <v>39.0869</v>
      </c>
      <c r="AZ394" s="4">
        <v>44.881700000000002</v>
      </c>
      <c r="BA394" s="4">
        <v>46.466799999999999</v>
      </c>
      <c r="BB394" s="4">
        <v>40.428800000000003</v>
      </c>
      <c r="BC394" s="4">
        <v>41.364699999999999</v>
      </c>
      <c r="BD394" s="4">
        <v>44.235799999999998</v>
      </c>
      <c r="BE394" s="7">
        <v>38100</v>
      </c>
      <c r="BF394" s="3">
        <v>0.85299999999999998</v>
      </c>
      <c r="BG394" s="4">
        <v>4.0000000000000002E-4</v>
      </c>
      <c r="BH394" s="4">
        <v>4.9000000000000002E-2</v>
      </c>
      <c r="BI394" s="2">
        <v>8.01</v>
      </c>
      <c r="BJ394" s="7">
        <v>432000</v>
      </c>
      <c r="BK394" s="4">
        <v>2.0299999999999999E-2</v>
      </c>
      <c r="BL394" s="1">
        <v>525</v>
      </c>
      <c r="BM394" s="7">
        <v>129000</v>
      </c>
      <c r="BN394" s="7">
        <v>477000</v>
      </c>
      <c r="BO394" s="4">
        <v>8.9999999999999998E-4</v>
      </c>
      <c r="BP394" s="7">
        <v>5</v>
      </c>
      <c r="BQ394" s="7">
        <v>5</v>
      </c>
      <c r="BR394" s="7">
        <v>3</v>
      </c>
      <c r="BS394" s="7">
        <v>3</v>
      </c>
      <c r="BT394" s="7">
        <v>5</v>
      </c>
    </row>
    <row r="395" spans="1:72" x14ac:dyDescent="0.25">
      <c r="A395" s="7">
        <v>1626</v>
      </c>
      <c r="B395" t="s">
        <v>369</v>
      </c>
      <c r="C395" s="7">
        <v>216</v>
      </c>
      <c r="D395" s="7">
        <v>222</v>
      </c>
      <c r="E395" s="5">
        <v>55.698484809999997</v>
      </c>
      <c r="F395" s="5">
        <v>53.679987799999999</v>
      </c>
      <c r="G395" s="6">
        <v>16.583719169999998</v>
      </c>
      <c r="H395" s="6">
        <v>18.217256559999999</v>
      </c>
      <c r="I395" s="6">
        <v>15.21323786</v>
      </c>
      <c r="J395" s="6">
        <v>1.197460838</v>
      </c>
      <c r="K395" s="6">
        <v>1.1429392490000001</v>
      </c>
      <c r="L395" s="6">
        <v>0.55009758799999997</v>
      </c>
      <c r="M395" s="6">
        <v>0.97297297299999996</v>
      </c>
      <c r="N395" s="6">
        <v>0.75</v>
      </c>
      <c r="O395" s="6">
        <v>0.94197374499999997</v>
      </c>
      <c r="P395" s="6">
        <v>1.0782428639999999</v>
      </c>
      <c r="Q395" s="6">
        <v>0.162223488</v>
      </c>
      <c r="R395" s="6">
        <v>3.6239711000000001E-2</v>
      </c>
      <c r="S395" s="7">
        <v>10</v>
      </c>
      <c r="T395" s="7">
        <v>1154</v>
      </c>
      <c r="U395" s="4">
        <v>755.82410000000004</v>
      </c>
      <c r="V395" s="4">
        <v>376.99079999999998</v>
      </c>
      <c r="W395" s="7">
        <v>17</v>
      </c>
      <c r="X395" s="7">
        <v>740</v>
      </c>
      <c r="Y395" s="4">
        <v>174.125</v>
      </c>
      <c r="Z395" s="4">
        <v>156.55940000000001</v>
      </c>
      <c r="AA395" s="4">
        <v>581.69910000000004</v>
      </c>
      <c r="AB395" s="4">
        <v>3777.97</v>
      </c>
      <c r="AC395" s="4">
        <v>1322.89</v>
      </c>
      <c r="AD395" s="2">
        <v>3771.52</v>
      </c>
      <c r="AE395" s="2">
        <v>3772.03</v>
      </c>
      <c r="AF395" s="4">
        <v>1321.69</v>
      </c>
      <c r="AG395" s="4">
        <v>62.656300000000002</v>
      </c>
      <c r="AH395" s="4">
        <v>49.298499999999997</v>
      </c>
      <c r="AI395" s="4">
        <v>37.125</v>
      </c>
      <c r="AJ395" s="4">
        <v>45.305500000000002</v>
      </c>
      <c r="AK395" s="4">
        <v>124.95829999999999</v>
      </c>
      <c r="AL395" s="4">
        <v>81.581999999999994</v>
      </c>
      <c r="AM395" s="4">
        <v>45.704900000000002</v>
      </c>
      <c r="AN395" s="4">
        <v>54.959299999999999</v>
      </c>
      <c r="AO395" s="4">
        <v>50.666699999999999</v>
      </c>
      <c r="AP395" s="4">
        <v>49.466799999999999</v>
      </c>
      <c r="AQ395" s="4">
        <v>49.989600000000003</v>
      </c>
      <c r="AR395" s="4">
        <v>59.729700000000001</v>
      </c>
      <c r="AS395" s="4">
        <v>76.183999999999997</v>
      </c>
      <c r="AT395" s="4">
        <v>56.4861</v>
      </c>
      <c r="AU395" s="4">
        <v>59.881900000000002</v>
      </c>
      <c r="AV395" s="4">
        <v>54.546999999999997</v>
      </c>
      <c r="AW395" s="4">
        <v>124.89239999999999</v>
      </c>
      <c r="AX395" s="4">
        <v>78.9041</v>
      </c>
      <c r="AY395" s="4">
        <v>64.423599999999993</v>
      </c>
      <c r="AZ395" s="4">
        <v>62.541800000000002</v>
      </c>
      <c r="BA395" s="4">
        <v>91.072900000000004</v>
      </c>
      <c r="BB395" s="4">
        <v>53.555100000000003</v>
      </c>
      <c r="BC395" s="4">
        <v>62.833300000000001</v>
      </c>
      <c r="BD395" s="4">
        <v>67.361599999999996</v>
      </c>
      <c r="BE395" s="7">
        <v>89500</v>
      </c>
      <c r="BF395" s="3">
        <v>0.73599999999999999</v>
      </c>
      <c r="BG395" s="4">
        <v>2.0999999999999999E-3</v>
      </c>
      <c r="BH395" s="4">
        <v>3.9699999999999999E-2</v>
      </c>
      <c r="BI395" s="2">
        <v>6.27</v>
      </c>
      <c r="BJ395" s="7">
        <v>12300000</v>
      </c>
      <c r="BK395" s="4">
        <v>1.61E-2</v>
      </c>
      <c r="BL395" s="1">
        <v>663</v>
      </c>
      <c r="BM395" s="7">
        <v>167000</v>
      </c>
      <c r="BN395" s="7">
        <v>582000</v>
      </c>
      <c r="BO395" s="4">
        <v>4.0000000000000001E-3</v>
      </c>
      <c r="BP395" s="7">
        <v>4</v>
      </c>
      <c r="BQ395" s="7">
        <v>5</v>
      </c>
      <c r="BR395" s="7">
        <v>5</v>
      </c>
      <c r="BS395" s="7">
        <v>3</v>
      </c>
      <c r="BT395" s="7">
        <v>5</v>
      </c>
    </row>
    <row r="396" spans="1:72" x14ac:dyDescent="0.25">
      <c r="A396" s="7">
        <v>1760</v>
      </c>
      <c r="B396" t="s">
        <v>328</v>
      </c>
      <c r="C396" s="7">
        <v>461</v>
      </c>
      <c r="D396" s="7">
        <v>481</v>
      </c>
      <c r="E396" s="5">
        <v>85.254834000000002</v>
      </c>
      <c r="F396" s="5">
        <v>80.267861929999995</v>
      </c>
      <c r="G396" s="6">
        <v>24.22732817</v>
      </c>
      <c r="H396" s="6">
        <v>27.193122070000001</v>
      </c>
      <c r="I396" s="6">
        <v>21.905555540000002</v>
      </c>
      <c r="J396" s="6">
        <v>1.2413801609999999</v>
      </c>
      <c r="K396" s="6">
        <v>1.2546634219999999</v>
      </c>
      <c r="L396" s="6">
        <v>0.59252100100000005</v>
      </c>
      <c r="M396" s="6">
        <v>0.95841995800000002</v>
      </c>
      <c r="N396" s="6">
        <v>0.70923076900000004</v>
      </c>
      <c r="O396" s="6">
        <v>0.89914016799999996</v>
      </c>
      <c r="P396" s="6">
        <v>1.1478842629999999</v>
      </c>
      <c r="Q396" s="6">
        <v>0.16494747600000001</v>
      </c>
      <c r="R396" s="6">
        <v>5.8494889000000001E-2</v>
      </c>
      <c r="S396" s="7">
        <v>104</v>
      </c>
      <c r="T396" s="7">
        <v>1198</v>
      </c>
      <c r="U396" s="4">
        <v>882.12800000000004</v>
      </c>
      <c r="V396" s="4">
        <v>273.59410000000003</v>
      </c>
      <c r="W396" s="7">
        <v>10</v>
      </c>
      <c r="X396" s="7">
        <v>670</v>
      </c>
      <c r="Y396" s="4">
        <v>233.67019999999999</v>
      </c>
      <c r="Z396" s="4">
        <v>129.5624</v>
      </c>
      <c r="AA396" s="4">
        <v>648.45780000000002</v>
      </c>
      <c r="AB396" s="4">
        <v>5362.44</v>
      </c>
      <c r="AC396" s="4">
        <v>5356.17</v>
      </c>
      <c r="AD396" s="2">
        <v>2492.66</v>
      </c>
      <c r="AE396" s="2">
        <v>3961.45</v>
      </c>
      <c r="AF396" s="4">
        <v>1830.66</v>
      </c>
      <c r="AG396" s="4">
        <v>43.367699999999999</v>
      </c>
      <c r="AH396" s="4">
        <v>34.502600000000001</v>
      </c>
      <c r="AI396" s="4">
        <v>64.018500000000003</v>
      </c>
      <c r="AJ396" s="4">
        <v>52.765099999999997</v>
      </c>
      <c r="AK396" s="4">
        <v>146.2938</v>
      </c>
      <c r="AL396" s="4">
        <v>89.901200000000003</v>
      </c>
      <c r="AM396" s="4">
        <v>76.233800000000002</v>
      </c>
      <c r="AN396" s="4">
        <v>47.306600000000003</v>
      </c>
      <c r="AO396" s="4">
        <v>81.303100000000001</v>
      </c>
      <c r="AP396" s="4">
        <v>47.1464</v>
      </c>
      <c r="AQ396" s="4">
        <v>75.900000000000006</v>
      </c>
      <c r="AR396" s="4">
        <v>54.171999999999997</v>
      </c>
      <c r="AS396" s="4">
        <v>29.9846</v>
      </c>
      <c r="AT396" s="4">
        <v>37.002600000000001</v>
      </c>
      <c r="AU396" s="4">
        <v>23.038499999999999</v>
      </c>
      <c r="AV396" s="4">
        <v>36.727200000000003</v>
      </c>
      <c r="AW396" s="4">
        <v>145.8631</v>
      </c>
      <c r="AX396" s="4">
        <v>90.889899999999997</v>
      </c>
      <c r="AY396" s="4">
        <v>59.736899999999999</v>
      </c>
      <c r="AZ396" s="4">
        <v>40.744900000000001</v>
      </c>
      <c r="BA396" s="4">
        <v>63.796900000000001</v>
      </c>
      <c r="BB396" s="4">
        <v>44.669600000000003</v>
      </c>
      <c r="BC396" s="4">
        <v>58.552300000000002</v>
      </c>
      <c r="BD396" s="4">
        <v>40.593299999999999</v>
      </c>
      <c r="BE396" s="7">
        <v>56300</v>
      </c>
      <c r="BF396" s="3">
        <v>0.79400000000000004</v>
      </c>
      <c r="BG396" s="4">
        <v>8.9999999999999998E-4</v>
      </c>
      <c r="BH396" s="4">
        <v>3.3300000000000003E-2</v>
      </c>
      <c r="BI396" s="2">
        <v>7.15</v>
      </c>
      <c r="BJ396" s="7">
        <v>305000</v>
      </c>
      <c r="BK396" s="4">
        <v>1.2E-2</v>
      </c>
      <c r="BL396" s="1">
        <v>736</v>
      </c>
      <c r="BM396" s="7">
        <v>137000</v>
      </c>
      <c r="BN396" s="7">
        <v>492000</v>
      </c>
      <c r="BO396" s="4">
        <v>1.9E-3</v>
      </c>
      <c r="BP396" s="7">
        <v>5</v>
      </c>
      <c r="BQ396" s="7">
        <v>5</v>
      </c>
      <c r="BR396" s="7">
        <v>3</v>
      </c>
      <c r="BS396" s="7">
        <v>4</v>
      </c>
      <c r="BT396" s="7">
        <v>5</v>
      </c>
    </row>
    <row r="397" spans="1:72" x14ac:dyDescent="0.25">
      <c r="A397" s="7">
        <v>1888</v>
      </c>
      <c r="B397" t="s">
        <v>370</v>
      </c>
      <c r="C397" s="7">
        <v>705</v>
      </c>
      <c r="D397" s="7">
        <v>911</v>
      </c>
      <c r="E397" s="5">
        <v>142.81118319999999</v>
      </c>
      <c r="F397" s="5">
        <v>116.0875545</v>
      </c>
      <c r="G397" s="6">
        <v>29.960538700000001</v>
      </c>
      <c r="H397" s="6">
        <v>35.54776047</v>
      </c>
      <c r="I397" s="6">
        <v>32.837757619999998</v>
      </c>
      <c r="J397" s="6">
        <v>1.082527037</v>
      </c>
      <c r="K397" s="6">
        <v>2.3021067249999998</v>
      </c>
      <c r="L397" s="6">
        <v>0.38296113300000001</v>
      </c>
      <c r="M397" s="6">
        <v>0.77387486299999997</v>
      </c>
      <c r="N397" s="6">
        <v>0.59543918900000004</v>
      </c>
      <c r="O397" s="6">
        <v>0.65739690699999997</v>
      </c>
      <c r="P397" s="6">
        <v>4.0329866770000002</v>
      </c>
      <c r="Q397" s="6">
        <v>0.20738430299999999</v>
      </c>
      <c r="R397" s="6">
        <v>0.187125603</v>
      </c>
      <c r="S397" s="7">
        <v>236</v>
      </c>
      <c r="T397" s="7">
        <v>1114</v>
      </c>
      <c r="U397" s="4">
        <v>851.98299999999995</v>
      </c>
      <c r="V397" s="4">
        <v>216.6687</v>
      </c>
      <c r="W397" s="7">
        <v>182</v>
      </c>
      <c r="X397" s="7">
        <v>1368</v>
      </c>
      <c r="Y397" s="4">
        <v>608.43629999999996</v>
      </c>
      <c r="Z397" s="4">
        <v>270.45249999999999</v>
      </c>
      <c r="AA397" s="4">
        <v>243.54669999999999</v>
      </c>
      <c r="AB397" s="4">
        <v>5520.94</v>
      </c>
      <c r="AC397" s="4">
        <v>2635.95</v>
      </c>
      <c r="AD397" s="2">
        <v>5519.91</v>
      </c>
      <c r="AE397" s="2">
        <v>5518.77</v>
      </c>
      <c r="AF397" s="4">
        <v>2635.03</v>
      </c>
      <c r="AG397" s="4">
        <v>32.839500000000001</v>
      </c>
      <c r="AH397" s="4">
        <v>32.2042</v>
      </c>
      <c r="AI397" s="4">
        <v>26.142700000000001</v>
      </c>
      <c r="AJ397" s="4">
        <v>33.548699999999997</v>
      </c>
      <c r="AK397" s="4">
        <v>114.76439999999999</v>
      </c>
      <c r="AL397" s="4">
        <v>87.702399999999997</v>
      </c>
      <c r="AM397" s="4">
        <v>44.351399999999998</v>
      </c>
      <c r="AN397" s="4">
        <v>47.204000000000001</v>
      </c>
      <c r="AO397" s="4">
        <v>49.703499999999998</v>
      </c>
      <c r="AP397" s="4">
        <v>47.533200000000001</v>
      </c>
      <c r="AQ397" s="4">
        <v>43.634300000000003</v>
      </c>
      <c r="AR397" s="4">
        <v>45.312399999999997</v>
      </c>
      <c r="AS397" s="4">
        <v>32.4392</v>
      </c>
      <c r="AT397" s="4">
        <v>39.432000000000002</v>
      </c>
      <c r="AU397" s="4">
        <v>26.173999999999999</v>
      </c>
      <c r="AV397" s="4">
        <v>38.603700000000003</v>
      </c>
      <c r="AW397" s="4">
        <v>115.5608</v>
      </c>
      <c r="AX397" s="4">
        <v>89.922399999999996</v>
      </c>
      <c r="AY397" s="4">
        <v>56.1875</v>
      </c>
      <c r="AZ397" s="4">
        <v>53.668100000000003</v>
      </c>
      <c r="BA397" s="4">
        <v>55.372500000000002</v>
      </c>
      <c r="BB397" s="4">
        <v>42.229300000000002</v>
      </c>
      <c r="BC397" s="4">
        <v>47.083599999999997</v>
      </c>
      <c r="BD397" s="4">
        <v>47.146000000000001</v>
      </c>
      <c r="BE397" s="7">
        <v>14100</v>
      </c>
      <c r="BF397" s="3">
        <v>0.90400000000000003</v>
      </c>
      <c r="BG397" s="4">
        <v>5.0000000000000001E-4</v>
      </c>
      <c r="BH397" s="4">
        <v>5.4800000000000001E-2</v>
      </c>
      <c r="BI397" s="2">
        <v>7.76</v>
      </c>
      <c r="BJ397" s="7">
        <v>526000</v>
      </c>
      <c r="BK397" s="4">
        <v>2.1899999999999999E-2</v>
      </c>
      <c r="BL397" s="1">
        <v>580</v>
      </c>
      <c r="BM397" s="7">
        <v>70100</v>
      </c>
      <c r="BN397" s="7">
        <v>267000</v>
      </c>
      <c r="BO397" s="4">
        <v>1.1999999999999999E-3</v>
      </c>
      <c r="BP397" s="7">
        <v>3</v>
      </c>
      <c r="BQ397" s="7">
        <v>5</v>
      </c>
      <c r="BR397" s="7">
        <v>5</v>
      </c>
      <c r="BS397" s="7">
        <v>2</v>
      </c>
      <c r="BT397" s="7">
        <v>5</v>
      </c>
    </row>
    <row r="398" spans="1:72" x14ac:dyDescent="0.25">
      <c r="A398" s="7">
        <v>1927</v>
      </c>
      <c r="B398" t="s">
        <v>371</v>
      </c>
      <c r="C398" s="7">
        <v>264</v>
      </c>
      <c r="D398" s="7">
        <v>286</v>
      </c>
      <c r="E398" s="5">
        <v>66.870057689999996</v>
      </c>
      <c r="F398" s="5">
        <v>62.433178169999998</v>
      </c>
      <c r="G398" s="6">
        <v>18.333991380000001</v>
      </c>
      <c r="H398" s="6">
        <v>20.97444376</v>
      </c>
      <c r="I398" s="6">
        <v>16.802201799999999</v>
      </c>
      <c r="J398" s="6">
        <v>1.248315192</v>
      </c>
      <c r="K398" s="6">
        <v>1.347874958</v>
      </c>
      <c r="L398" s="6">
        <v>0.59855765100000002</v>
      </c>
      <c r="M398" s="6">
        <v>0.92307692299999999</v>
      </c>
      <c r="N398" s="6">
        <v>0.69473684199999997</v>
      </c>
      <c r="O398" s="6">
        <v>0.85110453399999997</v>
      </c>
      <c r="P398" s="6">
        <v>2.3235134980000001</v>
      </c>
      <c r="Q398" s="6">
        <v>0.17035383800000001</v>
      </c>
      <c r="R398" s="6">
        <v>6.6350766000000005E-2</v>
      </c>
      <c r="S398" s="7">
        <v>40</v>
      </c>
      <c r="T398" s="7">
        <v>1124</v>
      </c>
      <c r="U398" s="4">
        <v>594.40150000000006</v>
      </c>
      <c r="V398" s="4">
        <v>342.73070000000001</v>
      </c>
      <c r="W398" s="7">
        <v>59</v>
      </c>
      <c r="X398" s="7">
        <v>650</v>
      </c>
      <c r="Y398" s="4">
        <v>262.4914</v>
      </c>
      <c r="Z398" s="4">
        <v>157.261</v>
      </c>
      <c r="AA398" s="4">
        <v>331.9101</v>
      </c>
      <c r="AB398" s="4">
        <v>2929.65</v>
      </c>
      <c r="AC398" s="4">
        <v>2779.37</v>
      </c>
      <c r="AD398" s="2">
        <v>485310.48</v>
      </c>
      <c r="AE398" s="2">
        <v>499244.78</v>
      </c>
      <c r="AF398" s="4">
        <v>45.553400000000003</v>
      </c>
      <c r="AG398" s="4">
        <v>51.857900000000001</v>
      </c>
      <c r="AH398" s="4">
        <v>45.6997</v>
      </c>
      <c r="AI398" s="4">
        <v>31.626300000000001</v>
      </c>
      <c r="AJ398" s="4">
        <v>46.6599</v>
      </c>
      <c r="AK398" s="4">
        <v>93.392099999999999</v>
      </c>
      <c r="AL398" s="4">
        <v>76.307100000000005</v>
      </c>
      <c r="AM398" s="4">
        <v>58.452599999999997</v>
      </c>
      <c r="AN398" s="4">
        <v>57.183</v>
      </c>
      <c r="AO398" s="4">
        <v>67.973699999999994</v>
      </c>
      <c r="AP398" s="4">
        <v>42.275199999999998</v>
      </c>
      <c r="AQ398" s="4">
        <v>61.386800000000001</v>
      </c>
      <c r="AR398" s="4">
        <v>60.347900000000003</v>
      </c>
      <c r="AS398" s="4">
        <v>46.986800000000002</v>
      </c>
      <c r="AT398" s="4">
        <v>35.916200000000003</v>
      </c>
      <c r="AU398" s="4">
        <v>42.526299999999999</v>
      </c>
      <c r="AV398" s="4">
        <v>47.713900000000002</v>
      </c>
      <c r="AW398" s="4">
        <v>96.2</v>
      </c>
      <c r="AX398" s="4">
        <v>78.188299999999998</v>
      </c>
      <c r="AY398" s="4">
        <v>45.286799999999999</v>
      </c>
      <c r="AZ398" s="4">
        <v>48.730499999999999</v>
      </c>
      <c r="BA398" s="4">
        <v>55.592100000000002</v>
      </c>
      <c r="BB398" s="4">
        <v>45.553199999999997</v>
      </c>
      <c r="BC398" s="4">
        <v>58.128900000000002</v>
      </c>
      <c r="BD398" s="4">
        <v>55.736800000000002</v>
      </c>
      <c r="BE398" s="7">
        <v>41100</v>
      </c>
      <c r="BF398" s="3">
        <v>0.83</v>
      </c>
      <c r="BG398" s="4">
        <v>1.6000000000000001E-3</v>
      </c>
      <c r="BH398" s="4">
        <v>3.1699999999999999E-2</v>
      </c>
      <c r="BI398" s="2">
        <v>6.58</v>
      </c>
      <c r="BJ398" s="7">
        <v>-2840000</v>
      </c>
      <c r="BK398" s="4">
        <v>9.9000000000000008E-3</v>
      </c>
      <c r="BL398" s="1">
        <v>484</v>
      </c>
      <c r="BM398" s="7">
        <v>116000</v>
      </c>
      <c r="BN398" s="7">
        <v>422000</v>
      </c>
      <c r="BO398" s="4">
        <v>2.7000000000000001E-3</v>
      </c>
      <c r="BP398" s="7">
        <v>5</v>
      </c>
      <c r="BQ398" s="7">
        <v>5</v>
      </c>
      <c r="BR398" s="7">
        <v>3</v>
      </c>
      <c r="BS398" s="7">
        <v>4</v>
      </c>
      <c r="BT398" s="7">
        <v>5</v>
      </c>
    </row>
    <row r="399" spans="1:72" x14ac:dyDescent="0.25">
      <c r="A399" s="7">
        <v>1966</v>
      </c>
      <c r="B399" t="s">
        <v>107</v>
      </c>
      <c r="C399" s="7">
        <v>567</v>
      </c>
      <c r="D399" s="7">
        <v>581</v>
      </c>
      <c r="E399" s="5">
        <v>90.526911929999997</v>
      </c>
      <c r="F399" s="5">
        <v>87.764165820000002</v>
      </c>
      <c r="G399" s="6">
        <v>26.868695949999999</v>
      </c>
      <c r="H399" s="6">
        <v>28.396998979999999</v>
      </c>
      <c r="I399" s="6">
        <v>25.717048259999999</v>
      </c>
      <c r="J399" s="6">
        <v>1.10420911</v>
      </c>
      <c r="K399" s="6">
        <v>1.1501711999999999</v>
      </c>
      <c r="L399" s="6">
        <v>0.42407821800000001</v>
      </c>
      <c r="M399" s="6">
        <v>0.97590361400000003</v>
      </c>
      <c r="N399" s="6">
        <v>0.84</v>
      </c>
      <c r="O399" s="6">
        <v>0.92503563700000002</v>
      </c>
      <c r="P399" s="6">
        <v>1.808553777</v>
      </c>
      <c r="Q399" s="6">
        <v>0.16149575099999999</v>
      </c>
      <c r="R399" s="6">
        <v>3.0518506000000001E-2</v>
      </c>
      <c r="S399" s="7">
        <v>266</v>
      </c>
      <c r="T399" s="7">
        <v>1221</v>
      </c>
      <c r="U399" s="4">
        <v>1059.3699999999999</v>
      </c>
      <c r="V399" s="4">
        <v>212.608</v>
      </c>
      <c r="W399" s="7">
        <v>191</v>
      </c>
      <c r="X399" s="7">
        <v>1119</v>
      </c>
      <c r="Y399" s="4">
        <v>677.91669999999999</v>
      </c>
      <c r="Z399" s="4">
        <v>296.60410000000002</v>
      </c>
      <c r="AA399" s="4">
        <v>381.45370000000003</v>
      </c>
      <c r="AB399" s="4">
        <v>6640.32</v>
      </c>
      <c r="AC399" s="4">
        <v>6637.09</v>
      </c>
      <c r="AD399" s="2">
        <v>11762.5</v>
      </c>
      <c r="AE399" s="2">
        <v>9506.0400000000009</v>
      </c>
      <c r="AF399" s="4">
        <v>1330.02</v>
      </c>
      <c r="AG399" s="4">
        <v>33.213299999999997</v>
      </c>
      <c r="AH399" s="4">
        <v>37.926600000000001</v>
      </c>
      <c r="AI399" s="4">
        <v>23.814800000000002</v>
      </c>
      <c r="AJ399" s="4">
        <v>37.712600000000002</v>
      </c>
      <c r="AK399" s="4">
        <v>179.46520000000001</v>
      </c>
      <c r="AL399" s="4">
        <v>76.763199999999998</v>
      </c>
      <c r="AM399" s="4">
        <v>39.571899999999999</v>
      </c>
      <c r="AN399" s="4">
        <v>46.484999999999999</v>
      </c>
      <c r="AO399" s="4">
        <v>42.198500000000003</v>
      </c>
      <c r="AP399" s="4">
        <v>30.947199999999999</v>
      </c>
      <c r="AQ399" s="4">
        <v>41.459299999999999</v>
      </c>
      <c r="AR399" s="4">
        <v>48.255800000000001</v>
      </c>
      <c r="AS399" s="4">
        <v>25.9422</v>
      </c>
      <c r="AT399" s="4">
        <v>31.62</v>
      </c>
      <c r="AU399" s="4">
        <v>17.079999999999998</v>
      </c>
      <c r="AV399" s="4">
        <v>29.286000000000001</v>
      </c>
      <c r="AW399" s="4">
        <v>179.1156</v>
      </c>
      <c r="AX399" s="4">
        <v>77.658600000000007</v>
      </c>
      <c r="AY399" s="4">
        <v>42.7363</v>
      </c>
      <c r="AZ399" s="4">
        <v>47.3202</v>
      </c>
      <c r="BA399" s="4">
        <v>41.877000000000002</v>
      </c>
      <c r="BB399" s="4">
        <v>38.830300000000001</v>
      </c>
      <c r="BC399" s="4">
        <v>50.816299999999998</v>
      </c>
      <c r="BD399" s="4">
        <v>51.206000000000003</v>
      </c>
      <c r="BE399" s="7">
        <v>24100</v>
      </c>
      <c r="BF399" s="3">
        <v>0.80700000000000005</v>
      </c>
      <c r="BG399" s="4">
        <v>8.9999999999999998E-4</v>
      </c>
      <c r="BH399" s="4">
        <v>8.8599999999999998E-2</v>
      </c>
      <c r="BI399" s="2">
        <v>7.11</v>
      </c>
      <c r="BJ399" s="7">
        <v>-1770000</v>
      </c>
      <c r="BK399" s="4">
        <v>4.4900000000000002E-2</v>
      </c>
      <c r="BL399" s="1">
        <v>837</v>
      </c>
      <c r="BM399" s="7">
        <v>59900</v>
      </c>
      <c r="BN399" s="7">
        <v>216000</v>
      </c>
      <c r="BO399" s="4">
        <v>2.8999999999999998E-3</v>
      </c>
      <c r="BP399" s="7">
        <v>5</v>
      </c>
      <c r="BQ399" s="7">
        <v>4</v>
      </c>
      <c r="BR399" s="7">
        <v>5</v>
      </c>
      <c r="BS399" s="7">
        <v>3</v>
      </c>
      <c r="BT399" s="7">
        <v>5</v>
      </c>
    </row>
    <row r="400" spans="1:72" x14ac:dyDescent="0.25">
      <c r="A400" s="7">
        <v>1975</v>
      </c>
      <c r="B400" t="s">
        <v>163</v>
      </c>
      <c r="C400" s="7">
        <v>1512</v>
      </c>
      <c r="D400" s="7">
        <v>1633</v>
      </c>
      <c r="E400" s="5">
        <v>162.46803739999999</v>
      </c>
      <c r="F400" s="5">
        <v>149.0664792</v>
      </c>
      <c r="G400" s="6">
        <v>43.876396749999998</v>
      </c>
      <c r="H400" s="6">
        <v>49.80333152</v>
      </c>
      <c r="I400" s="6">
        <v>39.737101410000001</v>
      </c>
      <c r="J400" s="6">
        <v>1.2533206939999999</v>
      </c>
      <c r="K400" s="6">
        <v>1.3892301929999999</v>
      </c>
      <c r="L400" s="6">
        <v>0.60281580000000001</v>
      </c>
      <c r="M400" s="6">
        <v>0.92590324599999996</v>
      </c>
      <c r="N400" s="6">
        <v>0.72309899600000005</v>
      </c>
      <c r="O400" s="6">
        <v>0.85506999500000003</v>
      </c>
      <c r="P400" s="6">
        <v>5.8392548340000001</v>
      </c>
      <c r="Q400" s="6">
        <v>0.16768941800000001</v>
      </c>
      <c r="R400" s="6">
        <v>8.2487352E-2</v>
      </c>
      <c r="S400" s="7">
        <v>60</v>
      </c>
      <c r="T400" s="7">
        <v>1132</v>
      </c>
      <c r="U400" s="4">
        <v>784.99869999999999</v>
      </c>
      <c r="V400" s="4">
        <v>282.19159999999999</v>
      </c>
      <c r="W400" s="7">
        <v>187</v>
      </c>
      <c r="X400" s="7">
        <v>1078</v>
      </c>
      <c r="Y400" s="4">
        <v>419.43700000000001</v>
      </c>
      <c r="Z400" s="4">
        <v>249.41569999999999</v>
      </c>
      <c r="AA400" s="4">
        <v>365.56169999999997</v>
      </c>
      <c r="AB400" s="4">
        <v>5205.38</v>
      </c>
      <c r="AC400" s="4">
        <v>5201.8100000000004</v>
      </c>
      <c r="AD400" s="2">
        <v>4123.38</v>
      </c>
      <c r="AE400" s="2">
        <v>4135.26</v>
      </c>
      <c r="AF400" s="4">
        <v>2199.9</v>
      </c>
      <c r="AG400" s="4">
        <v>24.482500000000002</v>
      </c>
      <c r="AH400" s="4">
        <v>31.787700000000001</v>
      </c>
      <c r="AI400" s="4">
        <v>16.481100000000001</v>
      </c>
      <c r="AJ400" s="4">
        <v>30.611000000000001</v>
      </c>
      <c r="AK400" s="4">
        <v>131.44669999999999</v>
      </c>
      <c r="AL400" s="4">
        <v>87.811400000000006</v>
      </c>
      <c r="AM400" s="4">
        <v>28.126300000000001</v>
      </c>
      <c r="AN400" s="4">
        <v>32.546900000000001</v>
      </c>
      <c r="AO400" s="4">
        <v>27.433299999999999</v>
      </c>
      <c r="AP400" s="4">
        <v>26.854299999999999</v>
      </c>
      <c r="AQ400" s="4">
        <v>31.843599999999999</v>
      </c>
      <c r="AR400" s="4">
        <v>35.461599999999997</v>
      </c>
      <c r="AS400" s="4">
        <v>26.883800000000001</v>
      </c>
      <c r="AT400" s="4">
        <v>28.83</v>
      </c>
      <c r="AU400" s="4">
        <v>21.462</v>
      </c>
      <c r="AV400" s="4">
        <v>33.835999999999999</v>
      </c>
      <c r="AW400" s="4">
        <v>130.58109999999999</v>
      </c>
      <c r="AX400" s="4">
        <v>87.087999999999994</v>
      </c>
      <c r="AY400" s="4">
        <v>31.926400000000001</v>
      </c>
      <c r="AZ400" s="4">
        <v>39.155799999999999</v>
      </c>
      <c r="BA400" s="4">
        <v>45.391199999999998</v>
      </c>
      <c r="BB400" s="4">
        <v>31.507899999999999</v>
      </c>
      <c r="BC400" s="4">
        <v>29.877600000000001</v>
      </c>
      <c r="BD400" s="4">
        <v>40.037799999999997</v>
      </c>
      <c r="BE400" s="7">
        <v>23200</v>
      </c>
      <c r="BF400" s="3">
        <v>0.88400000000000001</v>
      </c>
      <c r="BG400" s="4">
        <v>2.9999999999999997E-4</v>
      </c>
      <c r="BH400" s="4">
        <v>5.7299999999999997E-2</v>
      </c>
      <c r="BI400" s="2">
        <v>8.34</v>
      </c>
      <c r="BJ400" s="7">
        <v>646000</v>
      </c>
      <c r="BK400" s="4">
        <v>2.5899999999999999E-2</v>
      </c>
      <c r="BL400" s="1">
        <v>638</v>
      </c>
      <c r="BM400" s="7">
        <v>99900</v>
      </c>
      <c r="BN400" s="7">
        <v>377000</v>
      </c>
      <c r="BO400" s="4">
        <v>8.9999999999999998E-4</v>
      </c>
      <c r="BP400" s="7">
        <v>2</v>
      </c>
      <c r="BQ400" s="7">
        <v>5</v>
      </c>
      <c r="BR400" s="7">
        <v>5</v>
      </c>
      <c r="BS400" s="7">
        <v>4</v>
      </c>
      <c r="BT400" s="7">
        <v>5</v>
      </c>
    </row>
    <row r="401" spans="1:72" x14ac:dyDescent="0.25">
      <c r="A401" s="7">
        <v>2043</v>
      </c>
      <c r="B401" t="s">
        <v>333</v>
      </c>
      <c r="C401" s="7">
        <v>292</v>
      </c>
      <c r="D401" s="7">
        <v>319</v>
      </c>
      <c r="E401" s="5">
        <v>72.426406869999994</v>
      </c>
      <c r="F401" s="5">
        <v>67.201216290000005</v>
      </c>
      <c r="G401" s="6">
        <v>19.281751660000001</v>
      </c>
      <c r="H401" s="6">
        <v>22.129493050000001</v>
      </c>
      <c r="I401" s="6">
        <v>17.77750932</v>
      </c>
      <c r="J401" s="6">
        <v>1.2448027820000001</v>
      </c>
      <c r="K401" s="6">
        <v>1.4295559739999999</v>
      </c>
      <c r="L401" s="6">
        <v>0.59552050499999998</v>
      </c>
      <c r="M401" s="6">
        <v>0.91536050199999996</v>
      </c>
      <c r="N401" s="6">
        <v>0.63478260900000005</v>
      </c>
      <c r="O401" s="6">
        <v>0.81252821099999994</v>
      </c>
      <c r="P401" s="6">
        <v>3.6713872400000001</v>
      </c>
      <c r="Q401" s="6">
        <v>0.17189375700000001</v>
      </c>
      <c r="R401" s="6">
        <v>7.2144826999999995E-2</v>
      </c>
      <c r="S401" s="7">
        <v>74</v>
      </c>
      <c r="T401" s="7">
        <v>1121</v>
      </c>
      <c r="U401" s="4">
        <v>603.15409999999997</v>
      </c>
      <c r="V401" s="4">
        <v>310.95710000000003</v>
      </c>
      <c r="W401" s="7">
        <v>53</v>
      </c>
      <c r="X401" s="7">
        <v>674</v>
      </c>
      <c r="Y401" s="4">
        <v>171.33930000000001</v>
      </c>
      <c r="Z401" s="4">
        <v>98.167599999999993</v>
      </c>
      <c r="AA401" s="4">
        <v>431.81479999999999</v>
      </c>
      <c r="AB401" s="4">
        <v>3032.86</v>
      </c>
      <c r="AC401" s="4">
        <v>3453.98</v>
      </c>
      <c r="AD401" s="2">
        <v>420473.52</v>
      </c>
      <c r="AE401" s="2">
        <v>379084.43</v>
      </c>
      <c r="AF401" s="4">
        <v>109.7527</v>
      </c>
      <c r="AG401" s="4">
        <v>50.097799999999999</v>
      </c>
      <c r="AH401" s="4">
        <v>43.6464</v>
      </c>
      <c r="AI401" s="4">
        <v>33.945700000000002</v>
      </c>
      <c r="AJ401" s="4">
        <v>38.010300000000001</v>
      </c>
      <c r="AK401" s="4">
        <v>91.106499999999997</v>
      </c>
      <c r="AL401" s="4">
        <v>72.778099999999995</v>
      </c>
      <c r="AM401" s="4">
        <v>34.430399999999999</v>
      </c>
      <c r="AN401" s="4">
        <v>45.1584</v>
      </c>
      <c r="AO401" s="4">
        <v>37.726100000000002</v>
      </c>
      <c r="AP401" s="4">
        <v>47.362400000000001</v>
      </c>
      <c r="AQ401" s="4">
        <v>36.023899999999998</v>
      </c>
      <c r="AR401" s="4">
        <v>41.503100000000003</v>
      </c>
      <c r="AS401" s="4">
        <v>62.702199999999998</v>
      </c>
      <c r="AT401" s="4">
        <v>47.069000000000003</v>
      </c>
      <c r="AU401" s="4">
        <v>43.613</v>
      </c>
      <c r="AV401" s="4">
        <v>48.770499999999998</v>
      </c>
      <c r="AW401" s="4">
        <v>91.252200000000002</v>
      </c>
      <c r="AX401" s="4">
        <v>72.78</v>
      </c>
      <c r="AY401" s="4">
        <v>72.017399999999995</v>
      </c>
      <c r="AZ401" s="4">
        <v>60.313200000000002</v>
      </c>
      <c r="BA401" s="4">
        <v>73.730400000000003</v>
      </c>
      <c r="BB401" s="4">
        <v>52.235199999999999</v>
      </c>
      <c r="BC401" s="4">
        <v>62.417400000000001</v>
      </c>
      <c r="BD401" s="4">
        <v>62.798699999999997</v>
      </c>
      <c r="BE401" s="7">
        <v>54100</v>
      </c>
      <c r="BF401" s="3">
        <v>0.75800000000000001</v>
      </c>
      <c r="BG401" s="4">
        <v>1.2999999999999999E-3</v>
      </c>
      <c r="BH401" s="4">
        <v>3.7600000000000001E-2</v>
      </c>
      <c r="BI401" s="2">
        <v>6.78</v>
      </c>
      <c r="BJ401" s="7">
        <v>2490000</v>
      </c>
      <c r="BK401" s="4">
        <v>1.38E-2</v>
      </c>
      <c r="BL401" s="1">
        <v>426</v>
      </c>
      <c r="BM401" s="7">
        <v>111000</v>
      </c>
      <c r="BN401" s="7">
        <v>389000</v>
      </c>
      <c r="BO401" s="4">
        <v>2.5999999999999999E-3</v>
      </c>
      <c r="BP401" s="7">
        <v>5</v>
      </c>
      <c r="BQ401" s="7">
        <v>5</v>
      </c>
      <c r="BR401" s="7">
        <v>5</v>
      </c>
      <c r="BS401" s="7">
        <v>2</v>
      </c>
      <c r="BT401" s="7">
        <v>5</v>
      </c>
    </row>
    <row r="402" spans="1:72" x14ac:dyDescent="0.25">
      <c r="A402" s="7">
        <v>2054</v>
      </c>
      <c r="B402" t="s">
        <v>372</v>
      </c>
      <c r="C402" s="7">
        <v>405</v>
      </c>
      <c r="D402" s="7">
        <v>416</v>
      </c>
      <c r="E402" s="5">
        <v>78.083261120000003</v>
      </c>
      <c r="F402" s="5">
        <v>75.805020069999998</v>
      </c>
      <c r="G402" s="6">
        <v>22.708192700000001</v>
      </c>
      <c r="H402" s="6">
        <v>24.506949630000001</v>
      </c>
      <c r="I402" s="6">
        <v>21.83305798</v>
      </c>
      <c r="J402" s="6">
        <v>1.1224698639999999</v>
      </c>
      <c r="K402" s="6">
        <v>1.1979839489999999</v>
      </c>
      <c r="L402" s="6">
        <v>0.45421418600000002</v>
      </c>
      <c r="M402" s="6">
        <v>0.97355769199999997</v>
      </c>
      <c r="N402" s="6">
        <v>0.67725752500000003</v>
      </c>
      <c r="O402" s="6">
        <v>0.88566392100000002</v>
      </c>
      <c r="P402" s="6">
        <v>1.542953123</v>
      </c>
      <c r="Q402" s="6">
        <v>0.16583431100000001</v>
      </c>
      <c r="R402" s="6">
        <v>2.9177074000000001E-2</v>
      </c>
      <c r="S402" s="7">
        <v>69</v>
      </c>
      <c r="T402" s="7">
        <v>1158</v>
      </c>
      <c r="U402" s="4">
        <v>839.90859999999998</v>
      </c>
      <c r="V402" s="4">
        <v>320.99160000000001</v>
      </c>
      <c r="W402" s="7">
        <v>108</v>
      </c>
      <c r="X402" s="7">
        <v>758</v>
      </c>
      <c r="Y402" s="4">
        <v>232.36789999999999</v>
      </c>
      <c r="Z402" s="4">
        <v>106.0561</v>
      </c>
      <c r="AA402" s="4">
        <v>607.54079999999999</v>
      </c>
      <c r="AB402" s="4">
        <v>8188.52</v>
      </c>
      <c r="AC402" s="4">
        <v>10943.91</v>
      </c>
      <c r="AD402" s="2">
        <v>733458.32</v>
      </c>
      <c r="AE402" s="2">
        <v>663934.9</v>
      </c>
      <c r="AF402" s="4">
        <v>284.94600000000003</v>
      </c>
      <c r="AG402" s="4">
        <v>58.804299999999998</v>
      </c>
      <c r="AH402" s="4">
        <v>48.467599999999997</v>
      </c>
      <c r="AI402" s="4">
        <v>48.6355</v>
      </c>
      <c r="AJ402" s="4">
        <v>47.103700000000003</v>
      </c>
      <c r="AK402" s="4">
        <v>132.3896</v>
      </c>
      <c r="AL402" s="4">
        <v>92.174199999999999</v>
      </c>
      <c r="AM402" s="4">
        <v>40.7408</v>
      </c>
      <c r="AN402" s="4">
        <v>54.0045</v>
      </c>
      <c r="AO402" s="4">
        <v>50.244100000000003</v>
      </c>
      <c r="AP402" s="4">
        <v>54.0595</v>
      </c>
      <c r="AQ402" s="4">
        <v>39.786000000000001</v>
      </c>
      <c r="AR402" s="4">
        <v>48.9193</v>
      </c>
      <c r="AS402" s="4">
        <v>47.938099999999999</v>
      </c>
      <c r="AT402" s="4">
        <v>44.609299999999998</v>
      </c>
      <c r="AU402" s="4">
        <v>21.754200000000001</v>
      </c>
      <c r="AV402" s="4">
        <v>31.3706</v>
      </c>
      <c r="AW402" s="4">
        <v>131.7174</v>
      </c>
      <c r="AX402" s="4">
        <v>92.071299999999994</v>
      </c>
      <c r="AY402" s="4">
        <v>83.232399999999998</v>
      </c>
      <c r="AZ402" s="4">
        <v>58.202800000000003</v>
      </c>
      <c r="BA402" s="4">
        <v>82.331100000000006</v>
      </c>
      <c r="BB402" s="4">
        <v>53.349299999999999</v>
      </c>
      <c r="BC402" s="4">
        <v>60.451500000000003</v>
      </c>
      <c r="BD402" s="4">
        <v>49.585099999999997</v>
      </c>
      <c r="BE402" s="7">
        <v>67400</v>
      </c>
      <c r="BF402" s="3">
        <v>0.77700000000000002</v>
      </c>
      <c r="BG402" s="4">
        <v>1E-3</v>
      </c>
      <c r="BH402" s="4">
        <v>4.9500000000000002E-2</v>
      </c>
      <c r="BI402" s="2">
        <v>7.04</v>
      </c>
      <c r="BJ402" s="7">
        <v>-1280000</v>
      </c>
      <c r="BK402" s="4">
        <v>1.89E-2</v>
      </c>
      <c r="BL402" s="1">
        <v>616</v>
      </c>
      <c r="BM402" s="7">
        <v>152000</v>
      </c>
      <c r="BN402" s="7">
        <v>541000</v>
      </c>
      <c r="BO402" s="4">
        <v>2.3E-3</v>
      </c>
      <c r="BP402" s="7">
        <v>5</v>
      </c>
      <c r="BQ402" s="7">
        <v>4</v>
      </c>
      <c r="BR402" s="7">
        <v>5</v>
      </c>
      <c r="BS402" s="7">
        <v>3</v>
      </c>
      <c r="BT402" s="7">
        <v>5</v>
      </c>
    </row>
    <row r="403" spans="1:72" x14ac:dyDescent="0.25">
      <c r="A403" s="7">
        <v>2207</v>
      </c>
      <c r="B403" t="s">
        <v>373</v>
      </c>
      <c r="C403" s="7">
        <v>516</v>
      </c>
      <c r="D403" s="7">
        <v>530</v>
      </c>
      <c r="E403" s="5">
        <v>86.083261120000003</v>
      </c>
      <c r="F403" s="5">
        <v>83.939827170000001</v>
      </c>
      <c r="G403" s="6">
        <v>25.631847480000001</v>
      </c>
      <c r="H403" s="6">
        <v>28.700660689999999</v>
      </c>
      <c r="I403" s="6">
        <v>23.147447280000002</v>
      </c>
      <c r="J403" s="6">
        <v>1.2399060829999999</v>
      </c>
      <c r="K403" s="6">
        <v>1.1428200639999999</v>
      </c>
      <c r="L403" s="6">
        <v>0.59121676899999998</v>
      </c>
      <c r="M403" s="6">
        <v>0.97358490600000003</v>
      </c>
      <c r="N403" s="6">
        <v>0.74137931000000001</v>
      </c>
      <c r="O403" s="6">
        <v>0.92028728999999998</v>
      </c>
      <c r="P403" s="6">
        <v>1.6699261750000001</v>
      </c>
      <c r="Q403" s="6">
        <v>0.16434902800000001</v>
      </c>
      <c r="R403" s="6">
        <v>2.4899543999999999E-2</v>
      </c>
      <c r="S403" s="7">
        <v>157</v>
      </c>
      <c r="T403" s="7">
        <v>1065</v>
      </c>
      <c r="U403" s="4">
        <v>788.12400000000002</v>
      </c>
      <c r="V403" s="4">
        <v>297.54489999999998</v>
      </c>
      <c r="W403" s="7">
        <v>136</v>
      </c>
      <c r="X403" s="7">
        <v>993</v>
      </c>
      <c r="Y403" s="4">
        <v>386.71109999999999</v>
      </c>
      <c r="Z403" s="4">
        <v>204.78579999999999</v>
      </c>
      <c r="AA403" s="4">
        <v>401.41289999999998</v>
      </c>
      <c r="AB403" s="4">
        <v>6900.33</v>
      </c>
      <c r="AC403" s="4">
        <v>6895.45</v>
      </c>
      <c r="AD403" s="2">
        <v>3817.95</v>
      </c>
      <c r="AE403" s="2">
        <v>3984.8</v>
      </c>
      <c r="AF403" s="4">
        <v>2283.0300000000002</v>
      </c>
      <c r="AG403" s="4">
        <v>20.4526</v>
      </c>
      <c r="AH403" s="4">
        <v>28.6128</v>
      </c>
      <c r="AI403" s="4">
        <v>14.7486</v>
      </c>
      <c r="AJ403" s="4">
        <v>30.226600000000001</v>
      </c>
      <c r="AK403" s="4">
        <v>139.54599999999999</v>
      </c>
      <c r="AL403" s="4">
        <v>91.481499999999997</v>
      </c>
      <c r="AM403" s="4">
        <v>34.432499999999997</v>
      </c>
      <c r="AN403" s="4">
        <v>41.5274</v>
      </c>
      <c r="AO403" s="4">
        <v>47.140799999999999</v>
      </c>
      <c r="AP403" s="4">
        <v>37.11</v>
      </c>
      <c r="AQ403" s="4">
        <v>40.0747</v>
      </c>
      <c r="AR403" s="4">
        <v>43.500999999999998</v>
      </c>
      <c r="AS403" s="4">
        <v>54.196800000000003</v>
      </c>
      <c r="AT403" s="4">
        <v>39.437800000000003</v>
      </c>
      <c r="AU403" s="4">
        <v>33.596299999999999</v>
      </c>
      <c r="AV403" s="4">
        <v>34.604900000000001</v>
      </c>
      <c r="AW403" s="4">
        <v>138.76439999999999</v>
      </c>
      <c r="AX403" s="4">
        <v>91.094200000000001</v>
      </c>
      <c r="AY403" s="4">
        <v>34.0259</v>
      </c>
      <c r="AZ403" s="4">
        <v>39.712299999999999</v>
      </c>
      <c r="BA403" s="4">
        <v>50.892200000000003</v>
      </c>
      <c r="BB403" s="4">
        <v>36.465899999999998</v>
      </c>
      <c r="BC403" s="4">
        <v>40.265799999999999</v>
      </c>
      <c r="BD403" s="4">
        <v>44.317100000000003</v>
      </c>
      <c r="BE403" s="7">
        <v>38600</v>
      </c>
      <c r="BF403" s="3">
        <v>0.80900000000000005</v>
      </c>
      <c r="BG403" s="4">
        <v>8.0000000000000004E-4</v>
      </c>
      <c r="BH403" s="4">
        <v>5.67E-2</v>
      </c>
      <c r="BI403" s="2">
        <v>7.2</v>
      </c>
      <c r="BJ403" s="7">
        <v>1580000</v>
      </c>
      <c r="BK403" s="4">
        <v>2.5700000000000001E-2</v>
      </c>
      <c r="BL403" s="1">
        <v>582</v>
      </c>
      <c r="BM403" s="7">
        <v>102000</v>
      </c>
      <c r="BN403" s="7">
        <v>369000</v>
      </c>
      <c r="BO403" s="4">
        <v>2.2000000000000001E-3</v>
      </c>
      <c r="BP403" s="7">
        <v>5</v>
      </c>
      <c r="BQ403" s="7">
        <v>5</v>
      </c>
      <c r="BR403" s="7">
        <v>3</v>
      </c>
      <c r="BS403" s="7">
        <v>2</v>
      </c>
      <c r="BT403" s="7">
        <v>5</v>
      </c>
    </row>
    <row r="404" spans="1:72" x14ac:dyDescent="0.25">
      <c r="A404" s="7">
        <v>2314</v>
      </c>
      <c r="B404" t="s">
        <v>374</v>
      </c>
      <c r="C404" s="7">
        <v>1132</v>
      </c>
      <c r="D404" s="7">
        <v>1168</v>
      </c>
      <c r="E404" s="5">
        <v>128.81118319999999</v>
      </c>
      <c r="F404" s="5">
        <v>123.58574779999999</v>
      </c>
      <c r="G404" s="6">
        <v>37.964551419999999</v>
      </c>
      <c r="H404" s="6">
        <v>41.815617680000003</v>
      </c>
      <c r="I404" s="6">
        <v>34.836322070000001</v>
      </c>
      <c r="J404" s="6">
        <v>1.2003453639999999</v>
      </c>
      <c r="K404" s="6">
        <v>1.166408962</v>
      </c>
      <c r="L404" s="6">
        <v>0.55313208999999997</v>
      </c>
      <c r="M404" s="6">
        <v>0.969178082</v>
      </c>
      <c r="N404" s="6">
        <v>0.76693766900000004</v>
      </c>
      <c r="O404" s="6">
        <v>0.93136413799999995</v>
      </c>
      <c r="P404" s="6">
        <v>3.0330579200000001</v>
      </c>
      <c r="Q404" s="6">
        <v>0.16339711500000001</v>
      </c>
      <c r="R404" s="6">
        <v>4.0566629E-2</v>
      </c>
      <c r="S404" s="7">
        <v>1</v>
      </c>
      <c r="T404" s="7">
        <v>1151</v>
      </c>
      <c r="U404" s="4">
        <v>817.09289999999999</v>
      </c>
      <c r="V404" s="4">
        <v>367.90989999999999</v>
      </c>
      <c r="W404" s="7">
        <v>1</v>
      </c>
      <c r="X404" s="7">
        <v>1043</v>
      </c>
      <c r="Y404" s="4">
        <v>189.8717</v>
      </c>
      <c r="Z404" s="4">
        <v>222.60310000000001</v>
      </c>
      <c r="AA404" s="4">
        <v>627.22119999999995</v>
      </c>
      <c r="AB404" s="4">
        <v>4698.07</v>
      </c>
      <c r="AC404" s="4">
        <v>34492.61</v>
      </c>
      <c r="AD404" s="2">
        <v>897709.48</v>
      </c>
      <c r="AE404" s="2">
        <v>696074.36</v>
      </c>
      <c r="AF404" s="4">
        <v>193.92320000000001</v>
      </c>
      <c r="AG404" s="4">
        <v>50.405799999999999</v>
      </c>
      <c r="AH404" s="4">
        <v>46.035600000000002</v>
      </c>
      <c r="AI404" s="4">
        <v>33.058900000000001</v>
      </c>
      <c r="AJ404" s="4">
        <v>37.6907</v>
      </c>
      <c r="AK404" s="4">
        <v>148.05760000000001</v>
      </c>
      <c r="AL404" s="4">
        <v>99.459800000000001</v>
      </c>
      <c r="AM404" s="4">
        <v>21.810300000000002</v>
      </c>
      <c r="AN404" s="4">
        <v>32.817999999999998</v>
      </c>
      <c r="AO404" s="4">
        <v>30.551500000000001</v>
      </c>
      <c r="AP404" s="4">
        <v>32.309199999999997</v>
      </c>
      <c r="AQ404" s="4">
        <v>22.644300000000001</v>
      </c>
      <c r="AR404" s="4">
        <v>33.388500000000001</v>
      </c>
      <c r="AS404" s="4">
        <v>50.5657</v>
      </c>
      <c r="AT404" s="4">
        <v>46.909100000000002</v>
      </c>
      <c r="AU404" s="4">
        <v>24.7514</v>
      </c>
      <c r="AV404" s="4">
        <v>35.951000000000001</v>
      </c>
      <c r="AW404" s="4">
        <v>147.62129999999999</v>
      </c>
      <c r="AX404" s="4">
        <v>100.28830000000001</v>
      </c>
      <c r="AY404" s="4">
        <v>35.8889</v>
      </c>
      <c r="AZ404" s="4">
        <v>41.408700000000003</v>
      </c>
      <c r="BA404" s="4">
        <v>51.846899999999998</v>
      </c>
      <c r="BB404" s="4">
        <v>35.356000000000002</v>
      </c>
      <c r="BC404" s="4">
        <v>32.707299999999996</v>
      </c>
      <c r="BD404" s="4">
        <v>42.885399999999997</v>
      </c>
      <c r="BE404" s="7">
        <v>53600</v>
      </c>
      <c r="BF404" s="3">
        <v>0.85199999999999998</v>
      </c>
      <c r="BG404" s="4">
        <v>5.0000000000000001E-4</v>
      </c>
      <c r="BH404" s="4">
        <v>6.3E-2</v>
      </c>
      <c r="BI404" s="2">
        <v>7.91</v>
      </c>
      <c r="BJ404" s="7">
        <v>1240000</v>
      </c>
      <c r="BK404" s="4">
        <v>2.2100000000000002E-2</v>
      </c>
      <c r="BL404" s="1">
        <v>696</v>
      </c>
      <c r="BM404" s="7">
        <v>183000</v>
      </c>
      <c r="BN404" s="7">
        <v>680000</v>
      </c>
      <c r="BO404" s="4">
        <v>1.0699999999999999E-2</v>
      </c>
      <c r="BP404" s="7">
        <v>4</v>
      </c>
      <c r="BQ404" s="7">
        <v>5</v>
      </c>
      <c r="BR404" s="7">
        <v>5</v>
      </c>
      <c r="BS404" s="7">
        <v>2</v>
      </c>
      <c r="BT404" s="7">
        <v>5</v>
      </c>
    </row>
    <row r="405" spans="1:72" x14ac:dyDescent="0.25">
      <c r="A405" s="7">
        <v>2344</v>
      </c>
      <c r="B405" t="s">
        <v>375</v>
      </c>
      <c r="C405" s="7">
        <v>433</v>
      </c>
      <c r="D405" s="7">
        <v>464</v>
      </c>
      <c r="E405" s="5">
        <v>83.012193310000001</v>
      </c>
      <c r="F405" s="5">
        <v>78.503424330000001</v>
      </c>
      <c r="G405" s="6">
        <v>23.48004946</v>
      </c>
      <c r="H405" s="6">
        <v>26.361393410000002</v>
      </c>
      <c r="I405" s="6">
        <v>21.41725688</v>
      </c>
      <c r="J405" s="6">
        <v>1.2308482620000001</v>
      </c>
      <c r="K405" s="6">
        <v>1.2664440770000001</v>
      </c>
      <c r="L405" s="6">
        <v>0.58303389500000002</v>
      </c>
      <c r="M405" s="6">
        <v>0.93318965499999995</v>
      </c>
      <c r="N405" s="6">
        <v>0.72408026800000003</v>
      </c>
      <c r="O405" s="6">
        <v>0.88291838099999997</v>
      </c>
      <c r="P405" s="6">
        <v>1.788936742</v>
      </c>
      <c r="Q405" s="6">
        <v>0.16613095999999999</v>
      </c>
      <c r="R405" s="6">
        <v>5.4314539000000002E-2</v>
      </c>
      <c r="S405" s="7">
        <v>86</v>
      </c>
      <c r="T405" s="7">
        <v>1369</v>
      </c>
      <c r="U405" s="4">
        <v>910.94920000000002</v>
      </c>
      <c r="V405" s="4">
        <v>373.98849999999999</v>
      </c>
      <c r="W405" s="7">
        <v>53</v>
      </c>
      <c r="X405" s="7">
        <v>973</v>
      </c>
      <c r="Y405" s="4">
        <v>203.27269999999999</v>
      </c>
      <c r="Z405" s="4">
        <v>170.38900000000001</v>
      </c>
      <c r="AA405" s="4">
        <v>707.67650000000003</v>
      </c>
      <c r="AB405" s="4">
        <v>10175.06</v>
      </c>
      <c r="AC405" s="4">
        <v>22147.55</v>
      </c>
      <c r="AD405" s="2">
        <v>1003852.61</v>
      </c>
      <c r="AE405" s="2">
        <v>944151.15</v>
      </c>
      <c r="AF405" s="4">
        <v>500.83600000000001</v>
      </c>
      <c r="AG405" s="4">
        <v>63.697299999999998</v>
      </c>
      <c r="AH405" s="4">
        <v>43.515500000000003</v>
      </c>
      <c r="AI405" s="4">
        <v>53.571899999999999</v>
      </c>
      <c r="AJ405" s="4">
        <v>49.287399999999998</v>
      </c>
      <c r="AK405" s="4">
        <v>138.209</v>
      </c>
      <c r="AL405" s="4">
        <v>89.1477</v>
      </c>
      <c r="AM405" s="4">
        <v>43.814399999999999</v>
      </c>
      <c r="AN405" s="4">
        <v>42.669199999999996</v>
      </c>
      <c r="AO405" s="4">
        <v>57.958199999999998</v>
      </c>
      <c r="AP405" s="4">
        <v>45.8902</v>
      </c>
      <c r="AQ405" s="4">
        <v>45.177300000000002</v>
      </c>
      <c r="AR405" s="4">
        <v>43.513599999999997</v>
      </c>
      <c r="AS405" s="4">
        <v>36.439799999999998</v>
      </c>
      <c r="AT405" s="4">
        <v>38.860999999999997</v>
      </c>
      <c r="AU405" s="4">
        <v>25.152200000000001</v>
      </c>
      <c r="AV405" s="4">
        <v>38.920400000000001</v>
      </c>
      <c r="AW405" s="4">
        <v>138.30430000000001</v>
      </c>
      <c r="AX405" s="4">
        <v>90.561099999999996</v>
      </c>
      <c r="AY405" s="4">
        <v>58.459899999999998</v>
      </c>
      <c r="AZ405" s="4">
        <v>44.6843</v>
      </c>
      <c r="BA405" s="4">
        <v>84.098699999999994</v>
      </c>
      <c r="BB405" s="4">
        <v>51.124099999999999</v>
      </c>
      <c r="BC405" s="4">
        <v>49.076900000000002</v>
      </c>
      <c r="BD405" s="4">
        <v>42.840899999999998</v>
      </c>
      <c r="BE405" s="7">
        <v>92800</v>
      </c>
      <c r="BF405" s="3">
        <v>0.76500000000000001</v>
      </c>
      <c r="BG405" s="4">
        <v>1E-3</v>
      </c>
      <c r="BH405" s="4">
        <v>3.3399999999999999E-2</v>
      </c>
      <c r="BI405" s="2">
        <v>7.06</v>
      </c>
      <c r="BJ405" s="7">
        <v>1160000</v>
      </c>
      <c r="BK405" s="4">
        <v>1.0999999999999999E-2</v>
      </c>
      <c r="BL405" s="1">
        <v>714</v>
      </c>
      <c r="BM405" s="7">
        <v>200000</v>
      </c>
      <c r="BN405" s="7">
        <v>706000</v>
      </c>
      <c r="BO405" s="4">
        <v>1.6999999999999999E-3</v>
      </c>
      <c r="BP405" s="7">
        <v>5</v>
      </c>
      <c r="BQ405" s="7">
        <v>5</v>
      </c>
      <c r="BR405" s="7">
        <v>5</v>
      </c>
      <c r="BS405" s="7">
        <v>2</v>
      </c>
      <c r="BT405" s="7">
        <v>5</v>
      </c>
    </row>
    <row r="406" spans="1:72" x14ac:dyDescent="0.25">
      <c r="A406" s="7">
        <v>2377</v>
      </c>
      <c r="B406" t="s">
        <v>267</v>
      </c>
      <c r="C406" s="7">
        <v>675</v>
      </c>
      <c r="D406" s="7">
        <v>725</v>
      </c>
      <c r="E406" s="5">
        <v>108.4680374</v>
      </c>
      <c r="F406" s="5">
        <v>98.184533520000002</v>
      </c>
      <c r="G406" s="6">
        <v>29.316150709999999</v>
      </c>
      <c r="H406" s="6">
        <v>32.095523460000003</v>
      </c>
      <c r="I406" s="6">
        <v>27.647643599999999</v>
      </c>
      <c r="J406" s="6">
        <v>1.160877358</v>
      </c>
      <c r="K406" s="6">
        <v>1.3870430090000001</v>
      </c>
      <c r="L406" s="6">
        <v>0.50789762400000005</v>
      </c>
      <c r="M406" s="6">
        <v>0.93103448300000002</v>
      </c>
      <c r="N406" s="6">
        <v>0.68458417800000004</v>
      </c>
      <c r="O406" s="6">
        <v>0.87988816199999997</v>
      </c>
      <c r="P406" s="6">
        <v>2.527585083</v>
      </c>
      <c r="Q406" s="6">
        <v>0.16591186599999999</v>
      </c>
      <c r="R406" s="6">
        <v>9.4806767E-2</v>
      </c>
      <c r="S406" s="7">
        <v>-921</v>
      </c>
      <c r="T406" s="7">
        <v>669</v>
      </c>
      <c r="U406" s="4">
        <v>-3.8384999999999998</v>
      </c>
      <c r="V406" s="4">
        <v>422.79910000000001</v>
      </c>
      <c r="W406" s="7">
        <v>-940</v>
      </c>
      <c r="X406" s="7">
        <v>-207</v>
      </c>
      <c r="Y406" s="4">
        <v>-837.41160000000002</v>
      </c>
      <c r="Z406" s="4">
        <v>92.918400000000005</v>
      </c>
      <c r="AA406" s="4">
        <v>833.57309999999995</v>
      </c>
      <c r="AB406" s="4">
        <v>10070.709999999999</v>
      </c>
      <c r="AC406" s="4">
        <v>12177.85</v>
      </c>
      <c r="AD406" s="2">
        <v>15382.55</v>
      </c>
      <c r="AE406" s="2">
        <v>17528.03</v>
      </c>
      <c r="AF406" s="4">
        <v>3614.48</v>
      </c>
      <c r="AG406" s="4">
        <v>45.649099999999997</v>
      </c>
      <c r="AH406" s="4">
        <v>55.877699999999997</v>
      </c>
      <c r="AI406" s="4">
        <v>46.463500000000003</v>
      </c>
      <c r="AJ406" s="4">
        <v>55.017400000000002</v>
      </c>
      <c r="AK406" s="4">
        <v>51.201799999999999</v>
      </c>
      <c r="AL406" s="4">
        <v>73.8292</v>
      </c>
      <c r="AM406" s="4">
        <v>52.640999999999998</v>
      </c>
      <c r="AN406" s="4">
        <v>48.558900000000001</v>
      </c>
      <c r="AO406" s="4">
        <v>65.581100000000006</v>
      </c>
      <c r="AP406" s="4">
        <v>67.328699999999998</v>
      </c>
      <c r="AQ406" s="4">
        <v>53.8874</v>
      </c>
      <c r="AR406" s="4">
        <v>48.673900000000003</v>
      </c>
      <c r="AS406" s="4">
        <v>49.979700000000001</v>
      </c>
      <c r="AT406" s="4">
        <v>56.532699999999998</v>
      </c>
      <c r="AU406" s="4">
        <v>42.216000000000001</v>
      </c>
      <c r="AV406" s="4">
        <v>49.016399999999997</v>
      </c>
      <c r="AW406" s="4">
        <v>49.776899999999998</v>
      </c>
      <c r="AX406" s="4">
        <v>70.863600000000005</v>
      </c>
      <c r="AY406" s="4">
        <v>66.621700000000004</v>
      </c>
      <c r="AZ406" s="4">
        <v>59.301400000000001</v>
      </c>
      <c r="BA406" s="4">
        <v>51.083199999999998</v>
      </c>
      <c r="BB406" s="4">
        <v>51.958500000000001</v>
      </c>
      <c r="BC406" s="4">
        <v>52.157200000000003</v>
      </c>
      <c r="BD406" s="4">
        <v>48.827100000000002</v>
      </c>
      <c r="BE406" s="7">
        <v>54800</v>
      </c>
      <c r="BF406" s="3">
        <v>0.89700000000000002</v>
      </c>
      <c r="BG406" s="4">
        <v>5.9999999999999995E-4</v>
      </c>
      <c r="BH406" s="4">
        <v>3.9699999999999999E-2</v>
      </c>
      <c r="BI406" s="2">
        <v>7.59</v>
      </c>
      <c r="BJ406" s="7">
        <v>-53800</v>
      </c>
      <c r="BK406" s="4">
        <v>1.5699999999999999E-2</v>
      </c>
      <c r="BL406" s="1">
        <v>722</v>
      </c>
      <c r="BM406" s="7">
        <v>269000</v>
      </c>
      <c r="BN406" s="7">
        <v>1020000</v>
      </c>
      <c r="BO406" s="4">
        <v>1.1999999999999999E-3</v>
      </c>
      <c r="BP406" s="7">
        <v>5</v>
      </c>
      <c r="BQ406" s="7">
        <v>1</v>
      </c>
      <c r="BR406" s="7">
        <v>5</v>
      </c>
      <c r="BS406" s="7">
        <v>3</v>
      </c>
      <c r="BT406" s="7">
        <v>5</v>
      </c>
    </row>
    <row r="407" spans="1:72" x14ac:dyDescent="0.25">
      <c r="A407" s="7">
        <v>2600</v>
      </c>
      <c r="B407" t="s">
        <v>298</v>
      </c>
      <c r="C407" s="7">
        <v>194</v>
      </c>
      <c r="D407" s="7">
        <v>224</v>
      </c>
      <c r="E407" s="5">
        <v>63.355339059999999</v>
      </c>
      <c r="F407" s="5">
        <v>56.238999800000002</v>
      </c>
      <c r="G407" s="6">
        <v>15.71650316</v>
      </c>
      <c r="H407" s="6">
        <v>17.401432880000002</v>
      </c>
      <c r="I407" s="6">
        <v>15.375543479999999</v>
      </c>
      <c r="J407" s="6">
        <v>1.1317605070000001</v>
      </c>
      <c r="K407" s="6">
        <v>1.646473879</v>
      </c>
      <c r="L407" s="6">
        <v>0.46828182200000001</v>
      </c>
      <c r="M407" s="6">
        <v>0.866071429</v>
      </c>
      <c r="N407" s="6">
        <v>0.570588235</v>
      </c>
      <c r="O407" s="6">
        <v>0.77079061400000004</v>
      </c>
      <c r="P407" s="6">
        <v>1.2215852679999999</v>
      </c>
      <c r="Q407" s="6">
        <v>0.17285777599999999</v>
      </c>
      <c r="R407" s="6">
        <v>0.112324223</v>
      </c>
      <c r="S407" s="7">
        <v>403</v>
      </c>
      <c r="T407" s="7">
        <v>1048</v>
      </c>
      <c r="U407" s="4">
        <v>869.98450000000003</v>
      </c>
      <c r="V407" s="4">
        <v>156.03100000000001</v>
      </c>
      <c r="W407" s="7">
        <v>206</v>
      </c>
      <c r="X407" s="7">
        <v>1151</v>
      </c>
      <c r="Y407" s="4">
        <v>647.80820000000006</v>
      </c>
      <c r="Z407" s="4">
        <v>211.2842</v>
      </c>
      <c r="AA407" s="4">
        <v>222.1763</v>
      </c>
      <c r="AB407" s="4">
        <v>6135.32</v>
      </c>
      <c r="AC407" s="4">
        <v>6139.6</v>
      </c>
      <c r="AD407" s="2">
        <v>3020.92</v>
      </c>
      <c r="AE407" s="2">
        <v>3683.22</v>
      </c>
      <c r="AF407" s="4">
        <v>1821.82</v>
      </c>
      <c r="AG407" s="4">
        <v>67.099999999999994</v>
      </c>
      <c r="AH407" s="4">
        <v>52.216999999999999</v>
      </c>
      <c r="AI407" s="4">
        <v>64.099999999999994</v>
      </c>
      <c r="AJ407" s="4">
        <v>64.396000000000001</v>
      </c>
      <c r="AK407" s="4">
        <v>118.0382</v>
      </c>
      <c r="AL407" s="4">
        <v>81.166300000000007</v>
      </c>
      <c r="AM407" s="4">
        <v>51.835299999999997</v>
      </c>
      <c r="AN407" s="4">
        <v>48.072200000000002</v>
      </c>
      <c r="AO407" s="4">
        <v>59.038200000000003</v>
      </c>
      <c r="AP407" s="4">
        <v>49.0473</v>
      </c>
      <c r="AQ407" s="4">
        <v>55.226500000000001</v>
      </c>
      <c r="AR407" s="4">
        <v>50.209800000000001</v>
      </c>
      <c r="AS407" s="4">
        <v>64.282399999999996</v>
      </c>
      <c r="AT407" s="4">
        <v>56.133800000000001</v>
      </c>
      <c r="AU407" s="4">
        <v>53.0471</v>
      </c>
      <c r="AV407" s="4">
        <v>49.251199999999997</v>
      </c>
      <c r="AW407" s="4">
        <v>120.0412</v>
      </c>
      <c r="AX407" s="4">
        <v>80.481700000000004</v>
      </c>
      <c r="AY407" s="4">
        <v>66.338200000000001</v>
      </c>
      <c r="AZ407" s="4">
        <v>51.854300000000002</v>
      </c>
      <c r="BA407" s="4">
        <v>69.235299999999995</v>
      </c>
      <c r="BB407" s="4">
        <v>51.826000000000001</v>
      </c>
      <c r="BC407" s="4">
        <v>71.861800000000002</v>
      </c>
      <c r="BD407" s="4">
        <v>54.227899999999998</v>
      </c>
      <c r="BE407" s="7">
        <v>27600</v>
      </c>
      <c r="BF407" s="3">
        <v>0.67</v>
      </c>
      <c r="BG407" s="4">
        <v>1.8E-3</v>
      </c>
      <c r="BH407" s="4">
        <v>4.1200000000000001E-2</v>
      </c>
      <c r="BI407" s="2">
        <v>6.45</v>
      </c>
      <c r="BJ407" s="7">
        <v>-359000</v>
      </c>
      <c r="BK407" s="4">
        <v>1.37E-2</v>
      </c>
      <c r="BL407" s="1">
        <v>584</v>
      </c>
      <c r="BM407" s="7">
        <v>41800</v>
      </c>
      <c r="BN407" s="7">
        <v>140000</v>
      </c>
      <c r="BO407" s="4">
        <v>4.1999999999999997E-3</v>
      </c>
      <c r="BP407" s="7">
        <v>3</v>
      </c>
      <c r="BQ407" s="7">
        <v>5</v>
      </c>
      <c r="BR407" s="7">
        <v>5</v>
      </c>
      <c r="BS407" s="7">
        <v>2</v>
      </c>
      <c r="BT407" s="7">
        <v>5</v>
      </c>
    </row>
    <row r="408" spans="1:72" x14ac:dyDescent="0.25">
      <c r="A408" s="7">
        <v>2622</v>
      </c>
      <c r="B408" t="s">
        <v>278</v>
      </c>
      <c r="C408" s="7">
        <v>1008</v>
      </c>
      <c r="D408" s="7">
        <v>1063</v>
      </c>
      <c r="E408" s="5">
        <v>127.7817459</v>
      </c>
      <c r="F408" s="5">
        <v>118.8312595</v>
      </c>
      <c r="G408" s="6">
        <v>35.824927930000001</v>
      </c>
      <c r="H408" s="6">
        <v>38.41657155</v>
      </c>
      <c r="I408" s="6">
        <v>34.196777820000001</v>
      </c>
      <c r="J408" s="6">
        <v>1.123397408</v>
      </c>
      <c r="K408" s="6">
        <v>1.2890425089999999</v>
      </c>
      <c r="L408" s="6">
        <v>0.45565405799999997</v>
      </c>
      <c r="M408" s="6">
        <v>0.94825964299999999</v>
      </c>
      <c r="N408" s="6">
        <v>0.7</v>
      </c>
      <c r="O408" s="6">
        <v>0.89703418899999998</v>
      </c>
      <c r="P408" s="6">
        <v>1.8155187159999999</v>
      </c>
      <c r="Q408" s="6">
        <v>0.16385081300000001</v>
      </c>
      <c r="R408" s="6">
        <v>7.0045109999999994E-2</v>
      </c>
      <c r="S408" s="7">
        <v>26</v>
      </c>
      <c r="T408" s="7">
        <v>1126</v>
      </c>
      <c r="U408" s="4">
        <v>819.38099999999997</v>
      </c>
      <c r="V408" s="4">
        <v>326.5009</v>
      </c>
      <c r="W408" s="7">
        <v>10</v>
      </c>
      <c r="X408" s="7">
        <v>1476</v>
      </c>
      <c r="Y408" s="4">
        <v>323.41039999999998</v>
      </c>
      <c r="Z408" s="4">
        <v>428.04660000000001</v>
      </c>
      <c r="AA408" s="4">
        <v>495.97059999999999</v>
      </c>
      <c r="AB408" s="4">
        <v>6300.05</v>
      </c>
      <c r="AC408" s="4">
        <v>5022.43</v>
      </c>
      <c r="AD408" s="2">
        <v>852831.56</v>
      </c>
      <c r="AE408" s="2">
        <v>904571.88</v>
      </c>
      <c r="AF408" s="4">
        <v>120.819</v>
      </c>
      <c r="AG408" s="4">
        <v>53.919400000000003</v>
      </c>
      <c r="AH408" s="4">
        <v>43.222299999999997</v>
      </c>
      <c r="AI408" s="4">
        <v>38.125700000000002</v>
      </c>
      <c r="AJ408" s="4">
        <v>40.324599999999997</v>
      </c>
      <c r="AK408" s="4">
        <v>134.63679999999999</v>
      </c>
      <c r="AL408" s="4">
        <v>99.738100000000003</v>
      </c>
      <c r="AM408" s="4">
        <v>25.875</v>
      </c>
      <c r="AN408" s="4">
        <v>32.183900000000001</v>
      </c>
      <c r="AO408" s="4">
        <v>59.275700000000001</v>
      </c>
      <c r="AP408" s="4">
        <v>42.956400000000002</v>
      </c>
      <c r="AQ408" s="4">
        <v>26.116</v>
      </c>
      <c r="AR408" s="4">
        <v>32.325499999999998</v>
      </c>
      <c r="AS408" s="4">
        <v>30.295100000000001</v>
      </c>
      <c r="AT408" s="4">
        <v>28.9209</v>
      </c>
      <c r="AU408" s="4">
        <v>18.595800000000001</v>
      </c>
      <c r="AV408" s="4">
        <v>26.820799999999998</v>
      </c>
      <c r="AW408" s="4">
        <v>136.15280000000001</v>
      </c>
      <c r="AX408" s="4">
        <v>100.30549999999999</v>
      </c>
      <c r="AY408" s="4">
        <v>47.363900000000001</v>
      </c>
      <c r="AZ408" s="4">
        <v>39.923299999999998</v>
      </c>
      <c r="BA408" s="4">
        <v>71.323599999999999</v>
      </c>
      <c r="BB408" s="4">
        <v>45.946199999999997</v>
      </c>
      <c r="BC408" s="4">
        <v>36.542400000000001</v>
      </c>
      <c r="BD408" s="4">
        <v>39.1691</v>
      </c>
      <c r="BE408" s="7">
        <v>50700</v>
      </c>
      <c r="BF408" s="3">
        <v>0.85199999999999998</v>
      </c>
      <c r="BG408" s="4">
        <v>4.0000000000000002E-4</v>
      </c>
      <c r="BH408" s="4">
        <v>6.6699999999999995E-2</v>
      </c>
      <c r="BI408" s="2">
        <v>7.93</v>
      </c>
      <c r="BJ408" s="7">
        <v>7920000</v>
      </c>
      <c r="BK408" s="4">
        <v>3.1399999999999997E-2</v>
      </c>
      <c r="BL408" s="1">
        <v>694</v>
      </c>
      <c r="BM408" s="7">
        <v>173000</v>
      </c>
      <c r="BN408" s="7">
        <v>643000</v>
      </c>
      <c r="BO408" s="4">
        <v>1.5E-3</v>
      </c>
      <c r="BP408" s="7">
        <v>5</v>
      </c>
      <c r="BQ408" s="7">
        <v>5</v>
      </c>
      <c r="BR408" s="7">
        <v>3</v>
      </c>
      <c r="BS408" s="7">
        <v>2</v>
      </c>
      <c r="BT408" s="7">
        <v>5</v>
      </c>
    </row>
    <row r="409" spans="1:72" x14ac:dyDescent="0.25">
      <c r="A409" s="7">
        <v>2656</v>
      </c>
      <c r="B409" t="s">
        <v>376</v>
      </c>
      <c r="C409" s="7">
        <v>437</v>
      </c>
      <c r="D409" s="7">
        <v>464</v>
      </c>
      <c r="E409" s="5">
        <v>84.669047559999996</v>
      </c>
      <c r="F409" s="5">
        <v>79.410448290000005</v>
      </c>
      <c r="G409" s="6">
        <v>23.588253030000001</v>
      </c>
      <c r="H409" s="6">
        <v>27.04434689</v>
      </c>
      <c r="I409" s="6">
        <v>21.611185890000002</v>
      </c>
      <c r="J409" s="6">
        <v>1.2514050379999999</v>
      </c>
      <c r="K409" s="6">
        <v>1.3054434029999999</v>
      </c>
      <c r="L409" s="6">
        <v>0.60119575599999997</v>
      </c>
      <c r="M409" s="6">
        <v>0.94181034500000005</v>
      </c>
      <c r="N409" s="6">
        <v>0.67230769199999996</v>
      </c>
      <c r="O409" s="6">
        <v>0.87083526099999997</v>
      </c>
      <c r="P409" s="6">
        <v>1.704985856</v>
      </c>
      <c r="Q409" s="6">
        <v>0.171020221</v>
      </c>
      <c r="R409" s="6">
        <v>6.2107693999999998E-2</v>
      </c>
      <c r="S409" s="7">
        <v>147</v>
      </c>
      <c r="T409" s="7">
        <v>1145</v>
      </c>
      <c r="U409" s="4">
        <v>728.20370000000003</v>
      </c>
      <c r="V409" s="4">
        <v>219.66970000000001</v>
      </c>
      <c r="W409" s="7">
        <v>85</v>
      </c>
      <c r="X409" s="7">
        <v>956</v>
      </c>
      <c r="Y409" s="4">
        <v>311.71359999999999</v>
      </c>
      <c r="Z409" s="4">
        <v>155.11660000000001</v>
      </c>
      <c r="AA409" s="4">
        <v>416.49</v>
      </c>
      <c r="AB409" s="4">
        <v>5295.02</v>
      </c>
      <c r="AC409" s="4">
        <v>5292.1</v>
      </c>
      <c r="AD409" s="2">
        <v>3880.12</v>
      </c>
      <c r="AE409" s="2">
        <v>2755.46</v>
      </c>
      <c r="AF409" s="4">
        <v>1944.49</v>
      </c>
      <c r="AG409" s="4">
        <v>25.1508</v>
      </c>
      <c r="AH409" s="4">
        <v>29.362400000000001</v>
      </c>
      <c r="AI409" s="4">
        <v>17.452300000000001</v>
      </c>
      <c r="AJ409" s="4">
        <v>26.333400000000001</v>
      </c>
      <c r="AK409" s="4">
        <v>116.6738</v>
      </c>
      <c r="AL409" s="4">
        <v>76.269599999999997</v>
      </c>
      <c r="AM409" s="4">
        <v>39.738500000000002</v>
      </c>
      <c r="AN409" s="4">
        <v>43.366599999999998</v>
      </c>
      <c r="AO409" s="4">
        <v>41.676900000000003</v>
      </c>
      <c r="AP409" s="4">
        <v>43.366199999999999</v>
      </c>
      <c r="AQ409" s="4">
        <v>38.621499999999997</v>
      </c>
      <c r="AR409" s="4">
        <v>44.542200000000001</v>
      </c>
      <c r="AS409" s="4">
        <v>48.012300000000003</v>
      </c>
      <c r="AT409" s="4">
        <v>43.792200000000001</v>
      </c>
      <c r="AU409" s="4">
        <v>34.1569</v>
      </c>
      <c r="AV409" s="4">
        <v>40.974200000000003</v>
      </c>
      <c r="AW409" s="4">
        <v>115.5446</v>
      </c>
      <c r="AX409" s="4">
        <v>77.833299999999994</v>
      </c>
      <c r="AY409" s="4">
        <v>64.824600000000004</v>
      </c>
      <c r="AZ409" s="4">
        <v>50.047699999999999</v>
      </c>
      <c r="BA409" s="4">
        <v>53.004600000000003</v>
      </c>
      <c r="BB409" s="4">
        <v>41.016500000000001</v>
      </c>
      <c r="BC409" s="4">
        <v>70.567700000000002</v>
      </c>
      <c r="BD409" s="4">
        <v>60.143900000000002</v>
      </c>
      <c r="BE409" s="7">
        <v>30500</v>
      </c>
      <c r="BF409" s="3">
        <v>0.79900000000000004</v>
      </c>
      <c r="BG409" s="4">
        <v>8.9999999999999998E-4</v>
      </c>
      <c r="BH409" s="4">
        <v>4.0500000000000001E-2</v>
      </c>
      <c r="BI409" s="2">
        <v>7.15</v>
      </c>
      <c r="BJ409" s="7">
        <v>-3460000</v>
      </c>
      <c r="BK409" s="4">
        <v>1.2999999999999999E-2</v>
      </c>
      <c r="BL409" s="1">
        <v>530</v>
      </c>
      <c r="BM409" s="7">
        <v>75600</v>
      </c>
      <c r="BN409" s="7">
        <v>272000</v>
      </c>
      <c r="BO409" s="4">
        <v>2E-3</v>
      </c>
      <c r="BP409" s="7">
        <v>2</v>
      </c>
      <c r="BQ409" s="7">
        <v>5</v>
      </c>
      <c r="BR409" s="7">
        <v>5</v>
      </c>
      <c r="BS409" s="7">
        <v>5</v>
      </c>
      <c r="BT409" s="7">
        <v>5</v>
      </c>
    </row>
    <row r="410" spans="1:72" x14ac:dyDescent="0.25">
      <c r="A410" s="7">
        <v>2690</v>
      </c>
      <c r="B410" t="s">
        <v>377</v>
      </c>
      <c r="C410" s="7">
        <v>350</v>
      </c>
      <c r="D410" s="7">
        <v>377</v>
      </c>
      <c r="E410" s="5">
        <v>75.941125499999998</v>
      </c>
      <c r="F410" s="5">
        <v>72.073258809999999</v>
      </c>
      <c r="G410" s="6">
        <v>21.11004123</v>
      </c>
      <c r="H410" s="6">
        <v>23.82841311</v>
      </c>
      <c r="I410" s="6">
        <v>19.891550639999998</v>
      </c>
      <c r="J410" s="6">
        <v>1.1979163180000001</v>
      </c>
      <c r="K410" s="6">
        <v>1.311221768</v>
      </c>
      <c r="L410" s="6">
        <v>0.55057932300000001</v>
      </c>
      <c r="M410" s="6">
        <v>0.92838196299999998</v>
      </c>
      <c r="N410" s="6">
        <v>0.7</v>
      </c>
      <c r="O410" s="6">
        <v>0.846700059</v>
      </c>
      <c r="P410" s="6">
        <v>2.8108630849999998</v>
      </c>
      <c r="Q410" s="6">
        <v>0.17157149899999999</v>
      </c>
      <c r="R410" s="6">
        <v>5.0932437999999997E-2</v>
      </c>
      <c r="S410" s="7">
        <v>194</v>
      </c>
      <c r="T410" s="7">
        <v>1258</v>
      </c>
      <c r="U410" s="4">
        <v>917.72569999999996</v>
      </c>
      <c r="V410" s="4">
        <v>249.1173</v>
      </c>
      <c r="W410" s="7">
        <v>145</v>
      </c>
      <c r="X410" s="7">
        <v>1718</v>
      </c>
      <c r="Y410" s="4">
        <v>569.87329999999997</v>
      </c>
      <c r="Z410" s="4">
        <v>451.0369</v>
      </c>
      <c r="AA410" s="4">
        <v>347.85239999999999</v>
      </c>
      <c r="AB410" s="4">
        <v>4659.6000000000004</v>
      </c>
      <c r="AC410" s="4">
        <v>2359.4499999999998</v>
      </c>
      <c r="AD410" s="2">
        <v>4650.1099999999997</v>
      </c>
      <c r="AE410" s="2">
        <v>4649.97</v>
      </c>
      <c r="AF410" s="4">
        <v>2356.5300000000002</v>
      </c>
      <c r="AG410" s="4">
        <v>35.744</v>
      </c>
      <c r="AH410" s="4">
        <v>42.169600000000003</v>
      </c>
      <c r="AI410" s="4">
        <v>26.712</v>
      </c>
      <c r="AJ410" s="4">
        <v>41.726599999999998</v>
      </c>
      <c r="AK410" s="4">
        <v>145.22200000000001</v>
      </c>
      <c r="AL410" s="4">
        <v>86.189499999999995</v>
      </c>
      <c r="AM410" s="4">
        <v>54.177999999999997</v>
      </c>
      <c r="AN410" s="4">
        <v>52.7928</v>
      </c>
      <c r="AO410" s="4">
        <v>61.494</v>
      </c>
      <c r="AP410" s="4">
        <v>45.628999999999998</v>
      </c>
      <c r="AQ410" s="4">
        <v>51.018000000000001</v>
      </c>
      <c r="AR410" s="4">
        <v>49.7684</v>
      </c>
      <c r="AS410" s="4">
        <v>48.997999999999998</v>
      </c>
      <c r="AT410" s="4">
        <v>55.681699999999999</v>
      </c>
      <c r="AU410" s="4">
        <v>36.49</v>
      </c>
      <c r="AV410" s="4">
        <v>51.459499999999998</v>
      </c>
      <c r="AW410" s="4">
        <v>147.416</v>
      </c>
      <c r="AX410" s="4">
        <v>85.766000000000005</v>
      </c>
      <c r="AY410" s="4">
        <v>58.386000000000003</v>
      </c>
      <c r="AZ410" s="4">
        <v>52.598300000000002</v>
      </c>
      <c r="BA410" s="4">
        <v>75.072000000000003</v>
      </c>
      <c r="BB410" s="4">
        <v>48.3553</v>
      </c>
      <c r="BC410" s="4">
        <v>55.15</v>
      </c>
      <c r="BD410" s="4">
        <v>52.333599999999997</v>
      </c>
      <c r="BE410" s="7">
        <v>41000</v>
      </c>
      <c r="BF410" s="3">
        <v>0.83499999999999996</v>
      </c>
      <c r="BG410" s="4">
        <v>1.1999999999999999E-3</v>
      </c>
      <c r="BH410" s="4">
        <v>5.1200000000000002E-2</v>
      </c>
      <c r="BI410" s="2">
        <v>6.86</v>
      </c>
      <c r="BJ410" s="7">
        <v>7720000</v>
      </c>
      <c r="BK410" s="4">
        <v>2.1100000000000001E-2</v>
      </c>
      <c r="BL410" s="1">
        <v>691</v>
      </c>
      <c r="BM410" s="7">
        <v>113000</v>
      </c>
      <c r="BN410" s="7">
        <v>416000</v>
      </c>
      <c r="BO410" s="4">
        <v>2.7000000000000001E-3</v>
      </c>
      <c r="BP410" s="7">
        <v>3</v>
      </c>
      <c r="BQ410" s="7">
        <v>5</v>
      </c>
      <c r="BR410" s="7">
        <v>2</v>
      </c>
      <c r="BS410" s="7">
        <v>5</v>
      </c>
      <c r="BT410" s="7">
        <v>5</v>
      </c>
    </row>
    <row r="411" spans="1:72" x14ac:dyDescent="0.25">
      <c r="A411" s="7">
        <v>2379</v>
      </c>
      <c r="B411" t="s">
        <v>378</v>
      </c>
      <c r="C411" s="7">
        <v>793</v>
      </c>
      <c r="D411" s="7">
        <v>820</v>
      </c>
      <c r="E411" s="5">
        <v>109.39696960000001</v>
      </c>
      <c r="F411" s="5">
        <v>104.0990913</v>
      </c>
      <c r="G411" s="6">
        <v>31.775445850000001</v>
      </c>
      <c r="H411" s="6">
        <v>32.915295649999997</v>
      </c>
      <c r="I411" s="6">
        <v>31.18162534</v>
      </c>
      <c r="J411" s="6">
        <v>1.0555991</v>
      </c>
      <c r="K411" s="6">
        <v>1.200957206</v>
      </c>
      <c r="L411" s="6">
        <v>0.32026101800000001</v>
      </c>
      <c r="M411" s="6">
        <v>0.96707317100000001</v>
      </c>
      <c r="N411" s="6">
        <v>0.75094696999999999</v>
      </c>
      <c r="O411" s="6">
        <v>0.91957927399999995</v>
      </c>
      <c r="P411" s="6">
        <v>1.794940513</v>
      </c>
      <c r="Q411" s="6">
        <v>0.16180988199999999</v>
      </c>
      <c r="R411" s="6">
        <v>4.8428016999999997E-2</v>
      </c>
      <c r="S411" s="7">
        <v>59</v>
      </c>
      <c r="T411" s="7">
        <v>1249</v>
      </c>
      <c r="U411" s="4">
        <v>837.75789999999995</v>
      </c>
      <c r="V411" s="4">
        <v>374.41550000000001</v>
      </c>
      <c r="W411" s="7">
        <v>1</v>
      </c>
      <c r="X411" s="7">
        <v>1390</v>
      </c>
      <c r="Y411" s="4">
        <v>565</v>
      </c>
      <c r="Z411" s="4">
        <v>461.77809999999999</v>
      </c>
      <c r="AA411" s="4">
        <v>272.75790000000001</v>
      </c>
      <c r="AB411" s="4">
        <v>4267.67</v>
      </c>
      <c r="AC411" s="4">
        <v>4259.24</v>
      </c>
      <c r="AD411" s="2">
        <v>2396.0300000000002</v>
      </c>
      <c r="AE411" s="2">
        <v>2571.73</v>
      </c>
      <c r="AF411" s="4">
        <v>1272.69</v>
      </c>
      <c r="AG411" s="4">
        <v>58.103200000000001</v>
      </c>
      <c r="AH411" s="4">
        <v>47.783000000000001</v>
      </c>
      <c r="AI411" s="4">
        <v>28.1477</v>
      </c>
      <c r="AJ411" s="4">
        <v>40.424900000000001</v>
      </c>
      <c r="AK411" s="4">
        <v>143.08619999999999</v>
      </c>
      <c r="AL411" s="4">
        <v>96.996499999999997</v>
      </c>
      <c r="AM411" s="4">
        <v>20.072900000000001</v>
      </c>
      <c r="AN411" s="4">
        <v>33.523400000000002</v>
      </c>
      <c r="AO411" s="4">
        <v>30.9848</v>
      </c>
      <c r="AP411" s="4">
        <v>39.354300000000002</v>
      </c>
      <c r="AQ411" s="4">
        <v>17.873100000000001</v>
      </c>
      <c r="AR411" s="4">
        <v>30.6416</v>
      </c>
      <c r="AS411" s="4">
        <v>48.251899999999999</v>
      </c>
      <c r="AT411" s="4">
        <v>47.777900000000002</v>
      </c>
      <c r="AU411" s="4">
        <v>32.677999999999997</v>
      </c>
      <c r="AV411" s="4">
        <v>40.338799999999999</v>
      </c>
      <c r="AW411" s="4">
        <v>143.36170000000001</v>
      </c>
      <c r="AX411" s="4">
        <v>96.117000000000004</v>
      </c>
      <c r="AY411" s="4">
        <v>40.8703</v>
      </c>
      <c r="AZ411" s="4">
        <v>47.324100000000001</v>
      </c>
      <c r="BA411" s="4">
        <v>59.900599999999997</v>
      </c>
      <c r="BB411" s="4">
        <v>39.728299999999997</v>
      </c>
      <c r="BC411" s="4">
        <v>35.362699999999997</v>
      </c>
      <c r="BD411" s="4">
        <v>46.807400000000001</v>
      </c>
      <c r="BE411" s="7">
        <v>55300</v>
      </c>
      <c r="BF411" s="3">
        <v>0.83099999999999996</v>
      </c>
      <c r="BG411" s="4">
        <v>5.9999999999999995E-4</v>
      </c>
      <c r="BH411" s="4">
        <v>5.7099999999999998E-2</v>
      </c>
      <c r="BI411" s="2">
        <v>7.61</v>
      </c>
      <c r="BJ411" s="7">
        <v>-2250000</v>
      </c>
      <c r="BK411" s="4">
        <v>2.3699999999999999E-2</v>
      </c>
      <c r="BL411" s="1">
        <v>801</v>
      </c>
      <c r="BM411" s="7">
        <v>163000</v>
      </c>
      <c r="BN411" s="7">
        <v>597000</v>
      </c>
      <c r="BO411" s="4">
        <v>1.6000000000000001E-3</v>
      </c>
      <c r="BP411" s="7">
        <v>5</v>
      </c>
      <c r="BQ411" s="7">
        <v>4</v>
      </c>
      <c r="BR411" s="7">
        <v>5</v>
      </c>
      <c r="BS411" s="7">
        <v>3</v>
      </c>
      <c r="BT411" s="7">
        <v>5</v>
      </c>
    </row>
    <row r="412" spans="1:72" x14ac:dyDescent="0.25">
      <c r="A412" s="7">
        <v>1554</v>
      </c>
      <c r="B412" t="s">
        <v>366</v>
      </c>
      <c r="C412" s="7">
        <v>1137</v>
      </c>
      <c r="D412" s="7">
        <v>1193</v>
      </c>
      <c r="E412" s="5">
        <v>135.19595949999999</v>
      </c>
      <c r="F412" s="5">
        <v>124.3018514</v>
      </c>
      <c r="G412" s="6">
        <v>38.048303019999999</v>
      </c>
      <c r="H412" s="6">
        <v>41.153820889999999</v>
      </c>
      <c r="I412" s="6">
        <v>35.53639192</v>
      </c>
      <c r="J412" s="6">
        <v>1.158075389</v>
      </c>
      <c r="K412" s="6">
        <v>1.2792549200000001</v>
      </c>
      <c r="L412" s="6">
        <v>0.504346026</v>
      </c>
      <c r="M412" s="6">
        <v>0.953059514</v>
      </c>
      <c r="N412" s="6">
        <v>0.71464487700000001</v>
      </c>
      <c r="O412" s="6">
        <v>0.92473039800000001</v>
      </c>
      <c r="P412" s="6">
        <v>3.2391788520000002</v>
      </c>
      <c r="Q412" s="6">
        <v>0.16236837400000001</v>
      </c>
      <c r="R412" s="6">
        <v>8.0580130999999999E-2</v>
      </c>
      <c r="S412" s="7">
        <v>-792</v>
      </c>
      <c r="T412" s="7">
        <v>100</v>
      </c>
      <c r="U412" s="4">
        <v>-145.2672</v>
      </c>
      <c r="V412" s="4">
        <v>260.93299999999999</v>
      </c>
      <c r="W412" s="7">
        <v>-859</v>
      </c>
      <c r="X412" s="7">
        <v>-294</v>
      </c>
      <c r="Y412" s="4">
        <v>-679.52419999999995</v>
      </c>
      <c r="Z412" s="4">
        <v>112.28959999999999</v>
      </c>
      <c r="AA412" s="4">
        <v>534.25699999999995</v>
      </c>
      <c r="AB412" s="4">
        <v>10727.98</v>
      </c>
      <c r="AC412" s="4">
        <v>14329.99</v>
      </c>
      <c r="AD412" s="2">
        <v>13309.02</v>
      </c>
      <c r="AE412" s="2">
        <v>12735.7</v>
      </c>
      <c r="AF412" s="4">
        <v>3622.29</v>
      </c>
      <c r="AG412" s="4">
        <v>46.947200000000002</v>
      </c>
      <c r="AH412" s="4">
        <v>54.969700000000003</v>
      </c>
      <c r="AI412" s="4">
        <v>37.985500000000002</v>
      </c>
      <c r="AJ412" s="4">
        <v>52.350200000000001</v>
      </c>
      <c r="AK412" s="4">
        <v>72.087999999999994</v>
      </c>
      <c r="AL412" s="4">
        <v>87.447500000000005</v>
      </c>
      <c r="AM412" s="4">
        <v>40.350700000000003</v>
      </c>
      <c r="AN412" s="4">
        <v>43.820799999999998</v>
      </c>
      <c r="AO412" s="4">
        <v>45.873699999999999</v>
      </c>
      <c r="AP412" s="4">
        <v>49.632100000000001</v>
      </c>
      <c r="AQ412" s="4">
        <v>38.934600000000003</v>
      </c>
      <c r="AR412" s="4">
        <v>43.4071</v>
      </c>
      <c r="AS412" s="4">
        <v>26.7681</v>
      </c>
      <c r="AT412" s="4">
        <v>40.136299999999999</v>
      </c>
      <c r="AU412" s="4">
        <v>21.939</v>
      </c>
      <c r="AV412" s="4">
        <v>36.999499999999998</v>
      </c>
      <c r="AW412" s="4">
        <v>69.479600000000005</v>
      </c>
      <c r="AX412" s="4">
        <v>85.143100000000004</v>
      </c>
      <c r="AY412" s="4">
        <v>39.378399999999999</v>
      </c>
      <c r="AZ412" s="4">
        <v>43.107700000000001</v>
      </c>
      <c r="BA412" s="4">
        <v>31.314900000000002</v>
      </c>
      <c r="BB412" s="4">
        <v>37.511600000000001</v>
      </c>
      <c r="BC412" s="4">
        <v>47.8919</v>
      </c>
      <c r="BD412" s="4">
        <v>50.904699999999998</v>
      </c>
      <c r="BE412" s="7">
        <v>19700</v>
      </c>
      <c r="BF412" s="3">
        <v>0.90700000000000003</v>
      </c>
      <c r="BG412" s="4">
        <v>4.0000000000000002E-4</v>
      </c>
      <c r="BH412" s="4">
        <v>7.9299999999999995E-2</v>
      </c>
      <c r="BI412" s="2">
        <v>7.98</v>
      </c>
      <c r="BJ412" s="7">
        <v>901000</v>
      </c>
      <c r="BK412" s="4">
        <v>4.02E-2</v>
      </c>
      <c r="BL412" s="1">
        <v>589</v>
      </c>
      <c r="BM412" s="7">
        <v>106000</v>
      </c>
      <c r="BN412" s="7">
        <v>404000</v>
      </c>
      <c r="BO412" s="4">
        <v>1.5E-3</v>
      </c>
      <c r="BP412" s="7">
        <v>3</v>
      </c>
      <c r="BQ412" s="7">
        <v>5</v>
      </c>
      <c r="BR412" s="7">
        <v>5</v>
      </c>
      <c r="BS412" s="7">
        <v>2</v>
      </c>
      <c r="BT412" s="7">
        <v>5</v>
      </c>
    </row>
    <row r="413" spans="1:72" x14ac:dyDescent="0.25">
      <c r="A413" s="7">
        <v>1065</v>
      </c>
      <c r="B413" t="s">
        <v>379</v>
      </c>
      <c r="C413" s="7">
        <v>311</v>
      </c>
      <c r="D413" s="7">
        <v>325</v>
      </c>
      <c r="E413" s="5">
        <v>69.012193310000001</v>
      </c>
      <c r="F413" s="5">
        <v>66.301300699999999</v>
      </c>
      <c r="G413" s="6">
        <v>19.899183359999999</v>
      </c>
      <c r="H413" s="6">
        <v>23.46046595</v>
      </c>
      <c r="I413" s="6">
        <v>17.06626545</v>
      </c>
      <c r="J413" s="6">
        <v>1.374668993</v>
      </c>
      <c r="K413" s="6">
        <v>1.2186567749999999</v>
      </c>
      <c r="L413" s="6">
        <v>0.68616297599999998</v>
      </c>
      <c r="M413" s="6">
        <v>0.95692307700000001</v>
      </c>
      <c r="N413" s="6">
        <v>0.70521542000000004</v>
      </c>
      <c r="O413" s="6">
        <v>0.88904993799999998</v>
      </c>
      <c r="P413" s="6">
        <v>1.5435279909999999</v>
      </c>
      <c r="Q413" s="6">
        <v>0.16860615200000001</v>
      </c>
      <c r="R413" s="6">
        <v>3.9281357000000003E-2</v>
      </c>
      <c r="S413" s="7">
        <v>20</v>
      </c>
      <c r="T413" s="7">
        <v>1164</v>
      </c>
      <c r="U413" s="4">
        <v>903.55309999999997</v>
      </c>
      <c r="V413" s="4">
        <v>291.26900000000001</v>
      </c>
      <c r="W413" s="7">
        <v>27</v>
      </c>
      <c r="X413" s="7">
        <v>1093</v>
      </c>
      <c r="Y413" s="4">
        <v>307.2</v>
      </c>
      <c r="Z413" s="4">
        <v>252.03989999999999</v>
      </c>
      <c r="AA413" s="4">
        <v>596.35310000000004</v>
      </c>
      <c r="AB413" s="4">
        <v>4109.63</v>
      </c>
      <c r="AC413" s="4">
        <v>4100.6099999999997</v>
      </c>
      <c r="AD413" s="2">
        <v>3044.9</v>
      </c>
      <c r="AE413" s="2">
        <v>2257.06</v>
      </c>
      <c r="AF413" s="4">
        <v>1618.32</v>
      </c>
      <c r="AG413" s="4">
        <v>28.6281</v>
      </c>
      <c r="AH413" s="4">
        <v>32.739800000000002</v>
      </c>
      <c r="AI413" s="4">
        <v>21.6145</v>
      </c>
      <c r="AJ413" s="4">
        <v>33.253799999999998</v>
      </c>
      <c r="AK413" s="4">
        <v>141.65989999999999</v>
      </c>
      <c r="AL413" s="4">
        <v>87.378500000000003</v>
      </c>
      <c r="AM413" s="4">
        <v>33.7166</v>
      </c>
      <c r="AN413" s="4">
        <v>45.558700000000002</v>
      </c>
      <c r="AO413" s="4">
        <v>39.038499999999999</v>
      </c>
      <c r="AP413" s="4">
        <v>44.463799999999999</v>
      </c>
      <c r="AQ413" s="4">
        <v>37.013599999999997</v>
      </c>
      <c r="AR413" s="4">
        <v>47.955300000000001</v>
      </c>
      <c r="AS413" s="4">
        <v>34.3628</v>
      </c>
      <c r="AT413" s="4">
        <v>32.173499999999997</v>
      </c>
      <c r="AU413" s="4">
        <v>28.4512</v>
      </c>
      <c r="AV413" s="4">
        <v>33.587899999999998</v>
      </c>
      <c r="AW413" s="4">
        <v>141.71879999999999</v>
      </c>
      <c r="AX413" s="4">
        <v>88.335499999999996</v>
      </c>
      <c r="AY413" s="4">
        <v>48.510199999999998</v>
      </c>
      <c r="AZ413" s="4">
        <v>46.183300000000003</v>
      </c>
      <c r="BA413" s="4">
        <v>58.775500000000001</v>
      </c>
      <c r="BB413" s="4">
        <v>46.887599999999999</v>
      </c>
      <c r="BC413" s="4">
        <v>67.424000000000007</v>
      </c>
      <c r="BD413" s="4">
        <v>57.308599999999998</v>
      </c>
      <c r="BE413" s="7">
        <v>60200</v>
      </c>
      <c r="BF413" s="3">
        <v>0.79900000000000004</v>
      </c>
      <c r="BG413" s="4">
        <v>1.4E-3</v>
      </c>
      <c r="BH413" s="4">
        <v>0.05</v>
      </c>
      <c r="BI413" s="2">
        <v>6.73</v>
      </c>
      <c r="BJ413" s="7">
        <v>-13900000</v>
      </c>
      <c r="BK413" s="4">
        <v>1.95E-2</v>
      </c>
      <c r="BL413" s="1">
        <v>748</v>
      </c>
      <c r="BM413" s="7">
        <v>143000</v>
      </c>
      <c r="BN413" s="7">
        <v>515000</v>
      </c>
      <c r="BO413" s="4">
        <v>3.0999999999999999E-3</v>
      </c>
      <c r="BP413" s="7">
        <v>5</v>
      </c>
      <c r="BQ413" s="7">
        <v>5</v>
      </c>
      <c r="BR413" s="7">
        <v>4</v>
      </c>
      <c r="BS413" s="7">
        <v>3</v>
      </c>
      <c r="BT413" s="7">
        <v>5</v>
      </c>
    </row>
    <row r="414" spans="1:72" x14ac:dyDescent="0.25">
      <c r="A414" s="7">
        <v>2344</v>
      </c>
      <c r="B414" t="s">
        <v>375</v>
      </c>
      <c r="C414" s="7">
        <v>433</v>
      </c>
      <c r="D414" s="7">
        <v>464</v>
      </c>
      <c r="E414" s="5">
        <v>83.012193310000001</v>
      </c>
      <c r="F414" s="5">
        <v>78.503424330000001</v>
      </c>
      <c r="G414" s="6">
        <v>23.48004946</v>
      </c>
      <c r="H414" s="6">
        <v>26.361393410000002</v>
      </c>
      <c r="I414" s="6">
        <v>21.41725688</v>
      </c>
      <c r="J414" s="6">
        <v>1.2308482620000001</v>
      </c>
      <c r="K414" s="6">
        <v>1.2664440770000001</v>
      </c>
      <c r="L414" s="6">
        <v>0.58303389500000002</v>
      </c>
      <c r="M414" s="6">
        <v>0.93318965499999995</v>
      </c>
      <c r="N414" s="6">
        <v>0.72408026800000003</v>
      </c>
      <c r="O414" s="6">
        <v>0.88291838099999997</v>
      </c>
      <c r="P414" s="6">
        <v>1.788936742</v>
      </c>
      <c r="Q414" s="6">
        <v>0.16613095999999999</v>
      </c>
      <c r="R414" s="6">
        <v>5.4314539000000002E-2</v>
      </c>
      <c r="S414" s="7">
        <v>86</v>
      </c>
      <c r="T414" s="7">
        <v>1369</v>
      </c>
      <c r="U414" s="4">
        <v>910.94920000000002</v>
      </c>
      <c r="V414" s="4">
        <v>373.98849999999999</v>
      </c>
      <c r="W414" s="7">
        <v>53</v>
      </c>
      <c r="X414" s="7">
        <v>973</v>
      </c>
      <c r="Y414" s="4">
        <v>203.27269999999999</v>
      </c>
      <c r="Z414" s="4">
        <v>170.38900000000001</v>
      </c>
      <c r="AA414" s="4">
        <v>707.67650000000003</v>
      </c>
      <c r="AB414" s="4">
        <v>10175.06</v>
      </c>
      <c r="AC414" s="4">
        <v>22147.55</v>
      </c>
      <c r="AD414" s="2">
        <v>1003852.61</v>
      </c>
      <c r="AE414" s="2">
        <v>944151.15</v>
      </c>
      <c r="AF414" s="4">
        <v>500.83600000000001</v>
      </c>
      <c r="AG414" s="4">
        <v>63.697299999999998</v>
      </c>
      <c r="AH414" s="4">
        <v>43.515500000000003</v>
      </c>
      <c r="AI414" s="4">
        <v>53.571899999999999</v>
      </c>
      <c r="AJ414" s="4">
        <v>49.287399999999998</v>
      </c>
      <c r="AK414" s="4">
        <v>138.209</v>
      </c>
      <c r="AL414" s="4">
        <v>89.1477</v>
      </c>
      <c r="AM414" s="4">
        <v>43.814399999999999</v>
      </c>
      <c r="AN414" s="4">
        <v>42.669199999999996</v>
      </c>
      <c r="AO414" s="4">
        <v>57.958199999999998</v>
      </c>
      <c r="AP414" s="4">
        <v>45.8902</v>
      </c>
      <c r="AQ414" s="4">
        <v>45.177300000000002</v>
      </c>
      <c r="AR414" s="4">
        <v>43.513599999999997</v>
      </c>
      <c r="AS414" s="4">
        <v>36.439799999999998</v>
      </c>
      <c r="AT414" s="4">
        <v>38.860999999999997</v>
      </c>
      <c r="AU414" s="4">
        <v>25.152200000000001</v>
      </c>
      <c r="AV414" s="4">
        <v>38.920400000000001</v>
      </c>
      <c r="AW414" s="4">
        <v>138.30430000000001</v>
      </c>
      <c r="AX414" s="4">
        <v>90.561099999999996</v>
      </c>
      <c r="AY414" s="4">
        <v>58.459899999999998</v>
      </c>
      <c r="AZ414" s="4">
        <v>44.6843</v>
      </c>
      <c r="BA414" s="4">
        <v>84.098699999999994</v>
      </c>
      <c r="BB414" s="4">
        <v>51.124099999999999</v>
      </c>
      <c r="BC414" s="4">
        <v>49.076900000000002</v>
      </c>
      <c r="BD414" s="4">
        <v>42.840899999999998</v>
      </c>
      <c r="BE414" s="7">
        <v>92800</v>
      </c>
      <c r="BF414" s="3">
        <v>0.76500000000000001</v>
      </c>
      <c r="BG414" s="4">
        <v>1E-3</v>
      </c>
      <c r="BH414" s="4">
        <v>3.3399999999999999E-2</v>
      </c>
      <c r="BI414" s="2">
        <v>7.06</v>
      </c>
      <c r="BJ414" s="7">
        <v>1160000</v>
      </c>
      <c r="BK414" s="4">
        <v>1.0999999999999999E-2</v>
      </c>
      <c r="BL414" s="1">
        <v>714</v>
      </c>
      <c r="BM414" s="7">
        <v>200000</v>
      </c>
      <c r="BN414" s="7">
        <v>706000</v>
      </c>
      <c r="BO414" s="4">
        <v>1.6999999999999999E-3</v>
      </c>
      <c r="BP414" s="7">
        <v>5</v>
      </c>
      <c r="BQ414" s="7">
        <v>5</v>
      </c>
      <c r="BR414" s="7">
        <v>5</v>
      </c>
      <c r="BS414" s="7">
        <v>2</v>
      </c>
      <c r="BT414" s="7">
        <v>5</v>
      </c>
    </row>
    <row r="415" spans="1:72" x14ac:dyDescent="0.25">
      <c r="A415" s="7">
        <v>340</v>
      </c>
      <c r="B415" t="s">
        <v>380</v>
      </c>
      <c r="C415" s="7">
        <v>393</v>
      </c>
      <c r="D415" s="7">
        <v>527</v>
      </c>
      <c r="E415" s="5">
        <v>99.154328930000005</v>
      </c>
      <c r="F415" s="5">
        <v>90.945324339999999</v>
      </c>
      <c r="G415" s="6">
        <v>22.369245429999999</v>
      </c>
      <c r="H415" s="6">
        <v>27.125502229999999</v>
      </c>
      <c r="I415" s="6">
        <v>22.80315512</v>
      </c>
      <c r="J415" s="6">
        <v>1.1895503970000001</v>
      </c>
      <c r="K415" s="6">
        <v>1.990769346</v>
      </c>
      <c r="L415" s="6">
        <v>0.54157296399999999</v>
      </c>
      <c r="M415" s="6">
        <v>0.74573054999999999</v>
      </c>
      <c r="N415" s="6">
        <v>0.48759305200000003</v>
      </c>
      <c r="O415" s="6">
        <v>0.59709256300000002</v>
      </c>
      <c r="P415" s="6">
        <v>3.8867593810000001</v>
      </c>
      <c r="Q415" s="6">
        <v>0.19928595499999999</v>
      </c>
      <c r="R415" s="6">
        <v>8.2790179000000005E-2</v>
      </c>
      <c r="S415" s="7">
        <v>64</v>
      </c>
      <c r="T415" s="7">
        <v>1253</v>
      </c>
      <c r="U415" s="4">
        <v>833.64380000000006</v>
      </c>
      <c r="V415" s="4">
        <v>336.98450000000003</v>
      </c>
      <c r="W415" s="7">
        <v>6</v>
      </c>
      <c r="X415" s="7">
        <v>1158</v>
      </c>
      <c r="Y415" s="4">
        <v>282.15980000000002</v>
      </c>
      <c r="Z415" s="4">
        <v>225.76669999999999</v>
      </c>
      <c r="AA415" s="4">
        <v>551.48400000000004</v>
      </c>
      <c r="AB415" s="4">
        <v>12409.65</v>
      </c>
      <c r="AC415" s="4">
        <v>84953.39</v>
      </c>
      <c r="AD415" s="2">
        <v>520738.58</v>
      </c>
      <c r="AE415" s="2">
        <v>430920.62</v>
      </c>
      <c r="AF415" s="4">
        <v>1493.97</v>
      </c>
      <c r="AG415" s="4">
        <v>37.320099999999996</v>
      </c>
      <c r="AH415" s="4">
        <v>45.090200000000003</v>
      </c>
      <c r="AI415" s="4">
        <v>30.357299999999999</v>
      </c>
      <c r="AJ415" s="4">
        <v>38.843400000000003</v>
      </c>
      <c r="AK415" s="4">
        <v>93.341200000000001</v>
      </c>
      <c r="AL415" s="4">
        <v>92.380300000000005</v>
      </c>
      <c r="AM415" s="4">
        <v>28.130299999999998</v>
      </c>
      <c r="AN415" s="4">
        <v>38.177599999999998</v>
      </c>
      <c r="AO415" s="4">
        <v>36.014899999999997</v>
      </c>
      <c r="AP415" s="4">
        <v>43.003599999999999</v>
      </c>
      <c r="AQ415" s="4">
        <v>24.570699999999999</v>
      </c>
      <c r="AR415" s="4">
        <v>35.048499999999997</v>
      </c>
      <c r="AS415" s="4">
        <v>40.050899999999999</v>
      </c>
      <c r="AT415" s="4">
        <v>49.889000000000003</v>
      </c>
      <c r="AU415" s="4">
        <v>31.034700000000001</v>
      </c>
      <c r="AV415" s="4">
        <v>44.353999999999999</v>
      </c>
      <c r="AW415" s="4">
        <v>94.156300000000002</v>
      </c>
      <c r="AX415" s="4">
        <v>93.236199999999997</v>
      </c>
      <c r="AY415" s="4">
        <v>59.110399999999998</v>
      </c>
      <c r="AZ415" s="4">
        <v>56.611199999999997</v>
      </c>
      <c r="BA415" s="4">
        <v>40.615400000000001</v>
      </c>
      <c r="BB415" s="4">
        <v>46.709800000000001</v>
      </c>
      <c r="BC415" s="4">
        <v>44.961500000000001</v>
      </c>
      <c r="BD415" s="4">
        <v>48.079099999999997</v>
      </c>
      <c r="BE415" s="7">
        <v>74800</v>
      </c>
      <c r="BF415" s="3">
        <v>0.76900000000000002</v>
      </c>
      <c r="BG415" s="4">
        <v>6.9999999999999999E-4</v>
      </c>
      <c r="BH415" s="4">
        <v>3.3599999999999998E-2</v>
      </c>
      <c r="BI415" s="2">
        <v>7.38</v>
      </c>
      <c r="BJ415" s="7">
        <v>4890000</v>
      </c>
      <c r="BK415" s="4">
        <v>1.0500000000000001E-2</v>
      </c>
      <c r="BL415" s="1">
        <v>560</v>
      </c>
      <c r="BM415" s="7">
        <v>161000</v>
      </c>
      <c r="BN415" s="7">
        <v>570000</v>
      </c>
      <c r="BO415" s="4">
        <v>1.6000000000000001E-3</v>
      </c>
      <c r="BP415" s="7">
        <v>5</v>
      </c>
      <c r="BQ415" s="7">
        <v>5</v>
      </c>
      <c r="BR415" s="7">
        <v>5</v>
      </c>
      <c r="BS415" s="7">
        <v>4</v>
      </c>
      <c r="BT415" s="7">
        <v>5</v>
      </c>
    </row>
    <row r="416" spans="1:72" x14ac:dyDescent="0.25">
      <c r="A416" s="7">
        <v>53</v>
      </c>
      <c r="B416" t="s">
        <v>221</v>
      </c>
      <c r="C416" s="7">
        <v>483</v>
      </c>
      <c r="D416" s="7">
        <v>580</v>
      </c>
      <c r="E416" s="5">
        <v>102.8111832</v>
      </c>
      <c r="F416" s="5">
        <v>92.273953840000004</v>
      </c>
      <c r="G416" s="6">
        <v>24.798683430000001</v>
      </c>
      <c r="H416" s="6">
        <v>32.982338130000002</v>
      </c>
      <c r="I416" s="6">
        <v>20.578283249999998</v>
      </c>
      <c r="J416" s="6">
        <v>1.6027740370000001</v>
      </c>
      <c r="K416" s="6">
        <v>1.741500965</v>
      </c>
      <c r="L416" s="6">
        <v>0.78148960099999998</v>
      </c>
      <c r="M416" s="6">
        <v>0.83275862099999998</v>
      </c>
      <c r="N416" s="6">
        <v>0.51111111099999995</v>
      </c>
      <c r="O416" s="6">
        <v>0.71285095300000001</v>
      </c>
      <c r="P416" s="6">
        <v>4.5997450899999999</v>
      </c>
      <c r="Q416" s="6">
        <v>0.195216577</v>
      </c>
      <c r="R416" s="6">
        <v>0.102491081</v>
      </c>
      <c r="S416" s="7">
        <v>172</v>
      </c>
      <c r="T416" s="7">
        <v>1058</v>
      </c>
      <c r="U416" s="4">
        <v>619.9855</v>
      </c>
      <c r="V416" s="4">
        <v>262.01130000000001</v>
      </c>
      <c r="W416" s="7">
        <v>136</v>
      </c>
      <c r="X416" s="7">
        <v>674</v>
      </c>
      <c r="Y416" s="4">
        <v>242.66229999999999</v>
      </c>
      <c r="Z416" s="4">
        <v>92.350300000000004</v>
      </c>
      <c r="AA416" s="4">
        <v>377.32319999999999</v>
      </c>
      <c r="AB416" s="4">
        <v>3170.92</v>
      </c>
      <c r="AC416" s="4">
        <v>2863.13</v>
      </c>
      <c r="AD416" s="2">
        <v>388679.22</v>
      </c>
      <c r="AE416" s="2">
        <v>380663.29</v>
      </c>
      <c r="AF416" s="4">
        <v>44.759300000000003</v>
      </c>
      <c r="AG416" s="4">
        <v>38.9968</v>
      </c>
      <c r="AH416" s="4">
        <v>40.749099999999999</v>
      </c>
      <c r="AI416" s="4">
        <v>29.364000000000001</v>
      </c>
      <c r="AJ416" s="4">
        <v>39.918399999999998</v>
      </c>
      <c r="AK416" s="4">
        <v>79.950299999999999</v>
      </c>
      <c r="AL416" s="4">
        <v>80.311700000000002</v>
      </c>
      <c r="AM416" s="4">
        <v>31.5884</v>
      </c>
      <c r="AN416" s="4">
        <v>43.539400000000001</v>
      </c>
      <c r="AO416" s="4">
        <v>28.3735</v>
      </c>
      <c r="AP416" s="4">
        <v>38.427799999999998</v>
      </c>
      <c r="AQ416" s="4">
        <v>33.0032</v>
      </c>
      <c r="AR416" s="4">
        <v>42.537799999999997</v>
      </c>
      <c r="AS416" s="4">
        <v>37.018000000000001</v>
      </c>
      <c r="AT416" s="4">
        <v>35.435600000000001</v>
      </c>
      <c r="AU416" s="4">
        <v>25.738600000000002</v>
      </c>
      <c r="AV416" s="4">
        <v>34.587299999999999</v>
      </c>
      <c r="AW416" s="4">
        <v>80.448700000000002</v>
      </c>
      <c r="AX416" s="4">
        <v>78.372699999999995</v>
      </c>
      <c r="AY416" s="4">
        <v>48.802100000000003</v>
      </c>
      <c r="AZ416" s="4">
        <v>47.278300000000002</v>
      </c>
      <c r="BA416" s="4">
        <v>55.989400000000003</v>
      </c>
      <c r="BB416" s="4">
        <v>52.154400000000003</v>
      </c>
      <c r="BC416" s="4">
        <v>53.020099999999999</v>
      </c>
      <c r="BD416" s="4">
        <v>55.045499999999997</v>
      </c>
      <c r="BE416" s="7">
        <v>22600</v>
      </c>
      <c r="BF416" s="3">
        <v>0.85499999999999998</v>
      </c>
      <c r="BG416" s="4">
        <v>5.9999999999999995E-4</v>
      </c>
      <c r="BH416" s="4">
        <v>6.0299999999999999E-2</v>
      </c>
      <c r="BI416" s="2">
        <v>7.51</v>
      </c>
      <c r="BJ416" s="7">
        <v>-208000</v>
      </c>
      <c r="BK416" s="4">
        <v>2.5399999999999999E-2</v>
      </c>
      <c r="BL416" s="1">
        <v>317</v>
      </c>
      <c r="BM416" s="7">
        <v>77200</v>
      </c>
      <c r="BN416" s="7">
        <v>286000</v>
      </c>
      <c r="BO416" s="4">
        <v>1.9E-3</v>
      </c>
      <c r="BP416" s="7">
        <v>5</v>
      </c>
      <c r="BQ416" s="7">
        <v>5</v>
      </c>
      <c r="BR416" s="7">
        <v>4</v>
      </c>
      <c r="BS416" s="7">
        <v>4</v>
      </c>
      <c r="BT416" s="7">
        <v>5</v>
      </c>
    </row>
    <row r="417" spans="1:72" x14ac:dyDescent="0.25">
      <c r="A417" s="7">
        <v>60</v>
      </c>
      <c r="B417" t="s">
        <v>280</v>
      </c>
      <c r="C417" s="7">
        <v>765</v>
      </c>
      <c r="D417" s="7">
        <v>826</v>
      </c>
      <c r="E417" s="5">
        <v>116.2253967</v>
      </c>
      <c r="F417" s="5">
        <v>105.18457890000001</v>
      </c>
      <c r="G417" s="6">
        <v>31.20942569</v>
      </c>
      <c r="H417" s="6">
        <v>32.279305139999998</v>
      </c>
      <c r="I417" s="6">
        <v>31.255933460000001</v>
      </c>
      <c r="J417" s="6">
        <v>1.032741677</v>
      </c>
      <c r="K417" s="6">
        <v>1.4051761679999999</v>
      </c>
      <c r="L417" s="6">
        <v>0.249804267</v>
      </c>
      <c r="M417" s="6">
        <v>0.92615012100000005</v>
      </c>
      <c r="N417" s="6">
        <v>0.64285714299999996</v>
      </c>
      <c r="O417" s="6">
        <v>0.86889471200000001</v>
      </c>
      <c r="P417" s="6">
        <v>1.546336661</v>
      </c>
      <c r="Q417" s="6">
        <v>0.16472387699999999</v>
      </c>
      <c r="R417" s="6">
        <v>9.4994882000000003E-2</v>
      </c>
      <c r="S417" s="7">
        <v>83</v>
      </c>
      <c r="T417" s="7">
        <v>1209</v>
      </c>
      <c r="U417" s="4">
        <v>823.35159999999996</v>
      </c>
      <c r="V417" s="4">
        <v>337.23270000000002</v>
      </c>
      <c r="W417" s="7">
        <v>64</v>
      </c>
      <c r="X417" s="7">
        <v>650</v>
      </c>
      <c r="Y417" s="4">
        <v>202.97409999999999</v>
      </c>
      <c r="Z417" s="4">
        <v>90.058999999999997</v>
      </c>
      <c r="AA417" s="4">
        <v>620.37750000000005</v>
      </c>
      <c r="AB417" s="4">
        <v>9283.81</v>
      </c>
      <c r="AC417" s="4">
        <v>83259.740000000005</v>
      </c>
      <c r="AD417" s="2">
        <v>687553.1</v>
      </c>
      <c r="AE417" s="2">
        <v>629823.61</v>
      </c>
      <c r="AF417" s="4">
        <v>106.30759999999999</v>
      </c>
      <c r="AG417" s="4">
        <v>65.421800000000005</v>
      </c>
      <c r="AH417" s="4">
        <v>49.424100000000003</v>
      </c>
      <c r="AI417" s="4">
        <v>51.267200000000003</v>
      </c>
      <c r="AJ417" s="4">
        <v>48.412799999999997</v>
      </c>
      <c r="AK417" s="4">
        <v>119.7647</v>
      </c>
      <c r="AL417" s="4">
        <v>96.225099999999998</v>
      </c>
      <c r="AM417" s="4">
        <v>28.6311</v>
      </c>
      <c r="AN417" s="4">
        <v>31.734000000000002</v>
      </c>
      <c r="AO417" s="4">
        <v>37.799199999999999</v>
      </c>
      <c r="AP417" s="4">
        <v>34.031599999999997</v>
      </c>
      <c r="AQ417" s="4">
        <v>33.0319</v>
      </c>
      <c r="AR417" s="4">
        <v>32.693899999999999</v>
      </c>
      <c r="AS417" s="4">
        <v>41.474800000000002</v>
      </c>
      <c r="AT417" s="4">
        <v>46.447800000000001</v>
      </c>
      <c r="AU417" s="4">
        <v>24.467199999999998</v>
      </c>
      <c r="AV417" s="4">
        <v>33.603200000000001</v>
      </c>
      <c r="AW417" s="4">
        <v>120.6983</v>
      </c>
      <c r="AX417" s="4">
        <v>97.246600000000001</v>
      </c>
      <c r="AY417" s="4">
        <v>46.403399999999998</v>
      </c>
      <c r="AZ417" s="4">
        <v>43.253</v>
      </c>
      <c r="BA417" s="4">
        <v>82.395799999999994</v>
      </c>
      <c r="BB417" s="4">
        <v>53.361600000000003</v>
      </c>
      <c r="BC417" s="4">
        <v>38.499200000000002</v>
      </c>
      <c r="BD417" s="4">
        <v>38.288699999999999</v>
      </c>
      <c r="BE417" s="7">
        <v>40700</v>
      </c>
      <c r="BF417" s="3">
        <v>0.875</v>
      </c>
      <c r="BG417" s="4">
        <v>5.0000000000000001E-4</v>
      </c>
      <c r="BH417" s="4">
        <v>5.4600000000000003E-2</v>
      </c>
      <c r="BI417" s="2">
        <v>7.76</v>
      </c>
      <c r="BJ417" s="7">
        <v>-646000</v>
      </c>
      <c r="BK417" s="4">
        <v>2.3699999999999999E-2</v>
      </c>
      <c r="BL417" s="1">
        <v>569</v>
      </c>
      <c r="BM417" s="7">
        <v>163000</v>
      </c>
      <c r="BN417" s="7">
        <v>613000</v>
      </c>
      <c r="BO417" s="4">
        <v>1.1000000000000001E-3</v>
      </c>
      <c r="BP417" s="7">
        <v>5</v>
      </c>
      <c r="BQ417" s="7">
        <v>5</v>
      </c>
      <c r="BR417" s="7">
        <v>5</v>
      </c>
      <c r="BS417" s="7">
        <v>3</v>
      </c>
      <c r="BT417" s="7">
        <v>5</v>
      </c>
    </row>
    <row r="418" spans="1:72" x14ac:dyDescent="0.25">
      <c r="A418" s="7">
        <v>124</v>
      </c>
      <c r="B418" t="s">
        <v>381</v>
      </c>
      <c r="C418" s="7">
        <v>464</v>
      </c>
      <c r="D418" s="7">
        <v>515</v>
      </c>
      <c r="E418" s="5">
        <v>92.911688249999997</v>
      </c>
      <c r="F418" s="5">
        <v>83.01174202</v>
      </c>
      <c r="G418" s="6">
        <v>24.30603112</v>
      </c>
      <c r="H418" s="6">
        <v>25.752472170000001</v>
      </c>
      <c r="I418" s="6">
        <v>23.824079359999999</v>
      </c>
      <c r="J418" s="6">
        <v>1.0809430149999999</v>
      </c>
      <c r="K418" s="6">
        <v>1.4805151590000001</v>
      </c>
      <c r="L418" s="6">
        <v>0.37967935400000002</v>
      </c>
      <c r="M418" s="6">
        <v>0.90097087399999998</v>
      </c>
      <c r="N418" s="6">
        <v>0.63736263699999995</v>
      </c>
      <c r="O418" s="6">
        <v>0.84615278699999996</v>
      </c>
      <c r="P418" s="6">
        <v>1.429067321</v>
      </c>
      <c r="Q418" s="6">
        <v>0.165424288</v>
      </c>
      <c r="R418" s="6">
        <v>0.10655221500000001</v>
      </c>
      <c r="S418" s="7">
        <v>242</v>
      </c>
      <c r="T418" s="7">
        <v>1102</v>
      </c>
      <c r="U418" s="4">
        <v>788.14009999999996</v>
      </c>
      <c r="V418" s="4">
        <v>265.93150000000003</v>
      </c>
      <c r="W418" s="7">
        <v>167</v>
      </c>
      <c r="X418" s="7">
        <v>969</v>
      </c>
      <c r="Y418" s="4">
        <v>393.00380000000001</v>
      </c>
      <c r="Z418" s="4">
        <v>199.53919999999999</v>
      </c>
      <c r="AA418" s="4">
        <v>395.13630000000001</v>
      </c>
      <c r="AB418" s="4">
        <v>7815.23</v>
      </c>
      <c r="AC418" s="4">
        <v>15284.24</v>
      </c>
      <c r="AD418" s="2">
        <v>700802.62</v>
      </c>
      <c r="AE418" s="2">
        <v>647377.37</v>
      </c>
      <c r="AF418" s="4">
        <v>144.05179999999999</v>
      </c>
      <c r="AG418" s="4">
        <v>54.870899999999999</v>
      </c>
      <c r="AH418" s="4">
        <v>43.936199999999999</v>
      </c>
      <c r="AI418" s="4">
        <v>39.291200000000003</v>
      </c>
      <c r="AJ418" s="4">
        <v>42.103099999999998</v>
      </c>
      <c r="AK418" s="4">
        <v>120.2225</v>
      </c>
      <c r="AL418" s="4">
        <v>89.2029</v>
      </c>
      <c r="AM418" s="4">
        <v>35.134599999999999</v>
      </c>
      <c r="AN418" s="4">
        <v>38.924999999999997</v>
      </c>
      <c r="AO418" s="4">
        <v>40.478000000000002</v>
      </c>
      <c r="AP418" s="4">
        <v>42.628599999999999</v>
      </c>
      <c r="AQ418" s="4">
        <v>39.050800000000002</v>
      </c>
      <c r="AR418" s="4">
        <v>39.864400000000003</v>
      </c>
      <c r="AS418" s="4">
        <v>29.824200000000001</v>
      </c>
      <c r="AT418" s="4">
        <v>37.6723</v>
      </c>
      <c r="AU418" s="4">
        <v>24.747299999999999</v>
      </c>
      <c r="AV418" s="4">
        <v>38.754600000000003</v>
      </c>
      <c r="AW418" s="4">
        <v>120.5027</v>
      </c>
      <c r="AX418" s="4">
        <v>89.421400000000006</v>
      </c>
      <c r="AY418" s="4">
        <v>47.0852</v>
      </c>
      <c r="AZ418" s="4">
        <v>42.111800000000002</v>
      </c>
      <c r="BA418" s="4">
        <v>93.912099999999995</v>
      </c>
      <c r="BB418" s="4">
        <v>54.460799999999999</v>
      </c>
      <c r="BC418" s="4">
        <v>45.590699999999998</v>
      </c>
      <c r="BD418" s="4">
        <v>42.672400000000003</v>
      </c>
      <c r="BE418" s="7">
        <v>33100</v>
      </c>
      <c r="BF418" s="3">
        <v>0.82599999999999996</v>
      </c>
      <c r="BG418" s="4">
        <v>8.0000000000000004E-4</v>
      </c>
      <c r="BH418" s="4">
        <v>4.7300000000000002E-2</v>
      </c>
      <c r="BI418" s="2">
        <v>7.26</v>
      </c>
      <c r="BJ418" s="7">
        <v>2730000</v>
      </c>
      <c r="BK418" s="4">
        <v>1.8800000000000001E-2</v>
      </c>
      <c r="BL418" s="1">
        <v>500</v>
      </c>
      <c r="BM418" s="7">
        <v>94500</v>
      </c>
      <c r="BN418" s="7">
        <v>345000</v>
      </c>
      <c r="BO418" s="4">
        <v>1.6999999999999999E-3</v>
      </c>
      <c r="BP418" s="7">
        <v>5</v>
      </c>
      <c r="BQ418" s="7">
        <v>5</v>
      </c>
      <c r="BR418" s="7">
        <v>5</v>
      </c>
      <c r="BS418" s="7">
        <v>3</v>
      </c>
      <c r="BT418" s="7">
        <v>5</v>
      </c>
    </row>
    <row r="419" spans="1:72" x14ac:dyDescent="0.25">
      <c r="A419" s="7">
        <v>283</v>
      </c>
      <c r="B419" t="s">
        <v>382</v>
      </c>
      <c r="C419" s="7">
        <v>816</v>
      </c>
      <c r="D419" s="7">
        <v>849</v>
      </c>
      <c r="E419" s="5">
        <v>111.254834</v>
      </c>
      <c r="F419" s="5">
        <v>106.4659157</v>
      </c>
      <c r="G419" s="6">
        <v>32.232956250000001</v>
      </c>
      <c r="H419" s="6">
        <v>36.715488149999999</v>
      </c>
      <c r="I419" s="6">
        <v>28.612230480000001</v>
      </c>
      <c r="J419" s="6">
        <v>1.283209577</v>
      </c>
      <c r="K419" s="6">
        <v>1.2070847339999999</v>
      </c>
      <c r="L419" s="6">
        <v>0.62665608900000003</v>
      </c>
      <c r="M419" s="6">
        <v>0.96113074200000004</v>
      </c>
      <c r="N419" s="6">
        <v>0.77419354799999995</v>
      </c>
      <c r="O419" s="6">
        <v>0.90464635000000004</v>
      </c>
      <c r="P419" s="6">
        <v>2.1316643320000002</v>
      </c>
      <c r="Q419" s="6">
        <v>0.16574909099999999</v>
      </c>
      <c r="R419" s="6">
        <v>4.3044586000000003E-2</v>
      </c>
      <c r="S419" s="7">
        <v>91</v>
      </c>
      <c r="T419" s="7">
        <v>1138</v>
      </c>
      <c r="U419" s="4">
        <v>901.82349999999997</v>
      </c>
      <c r="V419" s="4">
        <v>289.4348</v>
      </c>
      <c r="W419" s="7">
        <v>60</v>
      </c>
      <c r="X419" s="7">
        <v>686</v>
      </c>
      <c r="Y419" s="4">
        <v>212.74789999999999</v>
      </c>
      <c r="Z419" s="4">
        <v>125.9552</v>
      </c>
      <c r="AA419" s="4">
        <v>689.07560000000001</v>
      </c>
      <c r="AB419" s="4">
        <v>8110.28</v>
      </c>
      <c r="AC419" s="4">
        <v>254096.63</v>
      </c>
      <c r="AD419" s="2">
        <v>632462.62</v>
      </c>
      <c r="AE419" s="2">
        <v>736168.27</v>
      </c>
      <c r="AF419" s="4">
        <v>127.1236</v>
      </c>
      <c r="AG419" s="4">
        <v>27.385200000000001</v>
      </c>
      <c r="AH419" s="4">
        <v>28.38</v>
      </c>
      <c r="AI419" s="4">
        <v>18.680299999999999</v>
      </c>
      <c r="AJ419" s="4">
        <v>24.851099999999999</v>
      </c>
      <c r="AK419" s="4">
        <v>158.29409999999999</v>
      </c>
      <c r="AL419" s="4">
        <v>92.8416</v>
      </c>
      <c r="AM419" s="4">
        <v>41.704000000000001</v>
      </c>
      <c r="AN419" s="4">
        <v>38.237000000000002</v>
      </c>
      <c r="AO419" s="4">
        <v>49.792200000000001</v>
      </c>
      <c r="AP419" s="4">
        <v>32.959800000000001</v>
      </c>
      <c r="AQ419" s="4">
        <v>50.0901</v>
      </c>
      <c r="AR419" s="4">
        <v>42.530799999999999</v>
      </c>
      <c r="AS419" s="4">
        <v>24.9848</v>
      </c>
      <c r="AT419" s="4">
        <v>27.315799999999999</v>
      </c>
      <c r="AU419" s="4">
        <v>15.799799999999999</v>
      </c>
      <c r="AV419" s="4">
        <v>22.0152</v>
      </c>
      <c r="AW419" s="4">
        <v>158.42599999999999</v>
      </c>
      <c r="AX419" s="4">
        <v>91.571399999999997</v>
      </c>
      <c r="AY419" s="4">
        <v>54.277000000000001</v>
      </c>
      <c r="AZ419" s="4">
        <v>49.876300000000001</v>
      </c>
      <c r="BA419" s="4">
        <v>83.795100000000005</v>
      </c>
      <c r="BB419" s="4">
        <v>42.0124</v>
      </c>
      <c r="BC419" s="4">
        <v>53.1736</v>
      </c>
      <c r="BD419" s="4">
        <v>48.223500000000001</v>
      </c>
      <c r="BE419" s="7">
        <v>39500</v>
      </c>
      <c r="BF419" s="3">
        <v>0.86199999999999999</v>
      </c>
      <c r="BG419" s="4">
        <v>5.9999999999999995E-4</v>
      </c>
      <c r="BH419" s="4">
        <v>7.1400000000000005E-2</v>
      </c>
      <c r="BI419" s="2">
        <v>7.57</v>
      </c>
      <c r="BJ419" s="7">
        <v>3030000</v>
      </c>
      <c r="BK419" s="4">
        <v>3.1899999999999998E-2</v>
      </c>
      <c r="BL419" s="1">
        <v>722</v>
      </c>
      <c r="BM419" s="7">
        <v>142000</v>
      </c>
      <c r="BN419" s="7">
        <v>531000</v>
      </c>
      <c r="BO419" s="4">
        <v>2E-3</v>
      </c>
      <c r="BP419" s="7">
        <v>5</v>
      </c>
      <c r="BQ419" s="7">
        <v>5</v>
      </c>
      <c r="BR419" s="7">
        <v>5</v>
      </c>
      <c r="BS419" s="7">
        <v>3</v>
      </c>
      <c r="BT419" s="7">
        <v>5</v>
      </c>
    </row>
    <row r="420" spans="1:72" x14ac:dyDescent="0.25">
      <c r="A420" s="7">
        <v>324</v>
      </c>
      <c r="B420" t="s">
        <v>383</v>
      </c>
      <c r="C420" s="7">
        <v>488</v>
      </c>
      <c r="D420" s="7">
        <v>526</v>
      </c>
      <c r="E420" s="5">
        <v>90.669047559999996</v>
      </c>
      <c r="F420" s="5">
        <v>86.544237069999994</v>
      </c>
      <c r="G420" s="6">
        <v>24.926710530000001</v>
      </c>
      <c r="H420" s="6">
        <v>32.608052270000002</v>
      </c>
      <c r="I420" s="6">
        <v>19.63204017</v>
      </c>
      <c r="J420" s="6">
        <v>1.6609609590000001</v>
      </c>
      <c r="K420" s="6">
        <v>1.340566682</v>
      </c>
      <c r="L420" s="6">
        <v>0.79845001000000004</v>
      </c>
      <c r="M420" s="6">
        <v>0.92775665399999996</v>
      </c>
      <c r="N420" s="6">
        <v>0.66304347799999996</v>
      </c>
      <c r="O420" s="6">
        <v>0.81875389399999998</v>
      </c>
      <c r="P420" s="6">
        <v>5.1528769189999997</v>
      </c>
      <c r="Q420" s="6">
        <v>0.185199207</v>
      </c>
      <c r="R420" s="6">
        <v>4.5493038999999999E-2</v>
      </c>
      <c r="S420" s="7">
        <v>164</v>
      </c>
      <c r="T420" s="7">
        <v>1048</v>
      </c>
      <c r="U420" s="4">
        <v>765.88930000000005</v>
      </c>
      <c r="V420" s="4">
        <v>289.47140000000002</v>
      </c>
      <c r="W420" s="7">
        <v>74</v>
      </c>
      <c r="X420" s="7">
        <v>849</v>
      </c>
      <c r="Y420" s="4">
        <v>285.2903</v>
      </c>
      <c r="Z420" s="4">
        <v>152.52719999999999</v>
      </c>
      <c r="AA420" s="4">
        <v>480.59899999999999</v>
      </c>
      <c r="AB420" s="4">
        <v>4352.18</v>
      </c>
      <c r="AC420" s="4">
        <v>9289.51</v>
      </c>
      <c r="AD420" s="2">
        <v>714437.34</v>
      </c>
      <c r="AE420" s="2">
        <v>642931.05000000005</v>
      </c>
      <c r="AF420" s="4">
        <v>51.400300000000001</v>
      </c>
      <c r="AG420" s="4">
        <v>34.283999999999999</v>
      </c>
      <c r="AH420" s="4">
        <v>41.719700000000003</v>
      </c>
      <c r="AI420" s="4">
        <v>26.002700000000001</v>
      </c>
      <c r="AJ420" s="4">
        <v>43.058199999999999</v>
      </c>
      <c r="AK420" s="4">
        <v>123.02719999999999</v>
      </c>
      <c r="AL420" s="4">
        <v>91.627700000000004</v>
      </c>
      <c r="AM420" s="4">
        <v>32.156300000000002</v>
      </c>
      <c r="AN420" s="4">
        <v>38.944800000000001</v>
      </c>
      <c r="AO420" s="4">
        <v>47.455199999999998</v>
      </c>
      <c r="AP420" s="4">
        <v>37.199300000000001</v>
      </c>
      <c r="AQ420" s="4">
        <v>33.013599999999997</v>
      </c>
      <c r="AR420" s="4">
        <v>38.514400000000002</v>
      </c>
      <c r="AS420" s="4">
        <v>49.619599999999998</v>
      </c>
      <c r="AT420" s="4">
        <v>37.457700000000003</v>
      </c>
      <c r="AU420" s="4">
        <v>38.358699999999999</v>
      </c>
      <c r="AV420" s="4">
        <v>37.990400000000001</v>
      </c>
      <c r="AW420" s="4">
        <v>122.61960000000001</v>
      </c>
      <c r="AX420" s="4">
        <v>88.556100000000001</v>
      </c>
      <c r="AY420" s="4">
        <v>48.206499999999998</v>
      </c>
      <c r="AZ420" s="4">
        <v>43.352800000000002</v>
      </c>
      <c r="BA420" s="4">
        <v>64.497299999999996</v>
      </c>
      <c r="BB420" s="4">
        <v>40.746099999999998</v>
      </c>
      <c r="BC420" s="4">
        <v>58.418500000000002</v>
      </c>
      <c r="BD420" s="4">
        <v>50.646000000000001</v>
      </c>
      <c r="BE420" s="7">
        <v>40000</v>
      </c>
      <c r="BF420" s="3">
        <v>0.82099999999999995</v>
      </c>
      <c r="BG420" s="4">
        <v>8.0000000000000004E-4</v>
      </c>
      <c r="BH420" s="4">
        <v>6.3100000000000003E-2</v>
      </c>
      <c r="BI420" s="2">
        <v>7.24</v>
      </c>
      <c r="BJ420" s="7">
        <v>3080000</v>
      </c>
      <c r="BK420" s="4">
        <v>3.1399999999999997E-2</v>
      </c>
      <c r="BL420" s="1">
        <v>565</v>
      </c>
      <c r="BM420" s="7">
        <v>112000</v>
      </c>
      <c r="BN420" s="7">
        <v>407000</v>
      </c>
      <c r="BO420" s="4">
        <v>2.5999999999999999E-3</v>
      </c>
      <c r="BP420" s="7">
        <v>5</v>
      </c>
      <c r="BQ420" s="7">
        <v>5</v>
      </c>
      <c r="BR420" s="7">
        <v>5</v>
      </c>
      <c r="BS420" s="7">
        <v>4</v>
      </c>
      <c r="BT420" s="7">
        <v>5</v>
      </c>
    </row>
    <row r="421" spans="1:72" x14ac:dyDescent="0.25">
      <c r="A421" s="7">
        <v>331</v>
      </c>
      <c r="B421" t="s">
        <v>384</v>
      </c>
      <c r="C421" s="7">
        <v>430</v>
      </c>
      <c r="D421" s="7">
        <v>476</v>
      </c>
      <c r="E421" s="5">
        <v>90.225396739999994</v>
      </c>
      <c r="F421" s="5">
        <v>80.750631970000001</v>
      </c>
      <c r="G421" s="6">
        <v>23.39856842</v>
      </c>
      <c r="H421" s="6">
        <v>25.68446879</v>
      </c>
      <c r="I421" s="6">
        <v>22.463729010000002</v>
      </c>
      <c r="J421" s="6">
        <v>1.1433751169999999</v>
      </c>
      <c r="K421" s="6">
        <v>1.5065351929999999</v>
      </c>
      <c r="L421" s="6">
        <v>0.484838667</v>
      </c>
      <c r="M421" s="6">
        <v>0.90336134499999998</v>
      </c>
      <c r="N421" s="6">
        <v>0.64467766100000001</v>
      </c>
      <c r="O421" s="6">
        <v>0.82867924100000001</v>
      </c>
      <c r="P421" s="6">
        <v>2.751447975</v>
      </c>
      <c r="Q421" s="6">
        <v>0.16884366200000001</v>
      </c>
      <c r="R421" s="6">
        <v>0.105012171</v>
      </c>
      <c r="S421" s="7">
        <v>157</v>
      </c>
      <c r="T421" s="7">
        <v>1226</v>
      </c>
      <c r="U421" s="4">
        <v>815.7953</v>
      </c>
      <c r="V421" s="4">
        <v>295.56040000000002</v>
      </c>
      <c r="W421" s="7">
        <v>45</v>
      </c>
      <c r="X421" s="7">
        <v>847</v>
      </c>
      <c r="Y421" s="4">
        <v>247.49369999999999</v>
      </c>
      <c r="Z421" s="4">
        <v>158.39840000000001</v>
      </c>
      <c r="AA421" s="4">
        <v>568.30169999999998</v>
      </c>
      <c r="AB421" s="4">
        <v>4041.4</v>
      </c>
      <c r="AC421" s="4">
        <v>3399.46</v>
      </c>
      <c r="AD421" s="2">
        <v>738923.41</v>
      </c>
      <c r="AE421" s="2">
        <v>716724.2</v>
      </c>
      <c r="AF421" s="4">
        <v>106.7161</v>
      </c>
      <c r="AG421" s="4">
        <v>39.568199999999997</v>
      </c>
      <c r="AH421" s="4">
        <v>39.452599999999997</v>
      </c>
      <c r="AI421" s="4">
        <v>31.203900000000001</v>
      </c>
      <c r="AJ421" s="4">
        <v>44.569299999999998</v>
      </c>
      <c r="AK421" s="4">
        <v>117.5202</v>
      </c>
      <c r="AL421" s="4">
        <v>87.975800000000007</v>
      </c>
      <c r="AM421" s="4">
        <v>52.3673</v>
      </c>
      <c r="AN421" s="4">
        <v>48.783900000000003</v>
      </c>
      <c r="AO421" s="4">
        <v>87.625200000000007</v>
      </c>
      <c r="AP421" s="4">
        <v>53.316499999999998</v>
      </c>
      <c r="AQ421" s="4">
        <v>53.485799999999998</v>
      </c>
      <c r="AR421" s="4">
        <v>48.181399999999996</v>
      </c>
      <c r="AS421" s="4">
        <v>42.382300000000001</v>
      </c>
      <c r="AT421" s="4">
        <v>40.904299999999999</v>
      </c>
      <c r="AU421" s="4">
        <v>26.1889</v>
      </c>
      <c r="AV421" s="4">
        <v>36.758299999999998</v>
      </c>
      <c r="AW421" s="4">
        <v>117.7646</v>
      </c>
      <c r="AX421" s="4">
        <v>89.380499999999998</v>
      </c>
      <c r="AY421" s="4">
        <v>52.859099999999998</v>
      </c>
      <c r="AZ421" s="4">
        <v>51.986600000000003</v>
      </c>
      <c r="BA421" s="4">
        <v>67.757099999999994</v>
      </c>
      <c r="BB421" s="4">
        <v>47.760199999999998</v>
      </c>
      <c r="BC421" s="4">
        <v>60.959499999999998</v>
      </c>
      <c r="BD421" s="4">
        <v>54.22</v>
      </c>
      <c r="BE421" s="7">
        <v>41800</v>
      </c>
      <c r="BF421" s="3">
        <v>0.84899999999999998</v>
      </c>
      <c r="BG421" s="4">
        <v>8.9999999999999998E-4</v>
      </c>
      <c r="BH421" s="4">
        <v>4.0800000000000003E-2</v>
      </c>
      <c r="BI421" s="2">
        <v>7.18</v>
      </c>
      <c r="BJ421" s="7">
        <v>5840000</v>
      </c>
      <c r="BK421" s="4">
        <v>1.49E-2</v>
      </c>
      <c r="BL421" s="1">
        <v>604</v>
      </c>
      <c r="BM421" s="7">
        <v>138000</v>
      </c>
      <c r="BN421" s="7">
        <v>510000</v>
      </c>
      <c r="BO421" s="4">
        <v>1.6999999999999999E-3</v>
      </c>
      <c r="BP421" s="7">
        <v>5</v>
      </c>
      <c r="BQ421" s="7">
        <v>5</v>
      </c>
      <c r="BR421" s="7">
        <v>5</v>
      </c>
      <c r="BS421" s="7">
        <v>4</v>
      </c>
      <c r="BT421" s="7">
        <v>5</v>
      </c>
    </row>
    <row r="422" spans="1:72" x14ac:dyDescent="0.25">
      <c r="A422" s="7">
        <v>602</v>
      </c>
      <c r="B422" t="s">
        <v>356</v>
      </c>
      <c r="C422" s="7">
        <v>642</v>
      </c>
      <c r="D422" s="7">
        <v>669</v>
      </c>
      <c r="E422" s="5">
        <v>97.840620430000001</v>
      </c>
      <c r="F422" s="5">
        <v>94.801946529999995</v>
      </c>
      <c r="G422" s="6">
        <v>28.590554170000001</v>
      </c>
      <c r="H422" s="6">
        <v>33.26215096</v>
      </c>
      <c r="I422" s="6">
        <v>24.930861799999999</v>
      </c>
      <c r="J422" s="6">
        <v>1.334175739</v>
      </c>
      <c r="K422" s="6">
        <v>1.1865703830000001</v>
      </c>
      <c r="L422" s="6">
        <v>0.66197439999999996</v>
      </c>
      <c r="M422" s="6">
        <v>0.95964125600000005</v>
      </c>
      <c r="N422" s="6">
        <v>0.764285714</v>
      </c>
      <c r="O422" s="6">
        <v>0.897656919</v>
      </c>
      <c r="P422" s="6">
        <v>1.889190886</v>
      </c>
      <c r="Q422" s="6">
        <v>0.16795676500000001</v>
      </c>
      <c r="R422" s="6">
        <v>3.1057385999999999E-2</v>
      </c>
      <c r="S422" s="7">
        <v>13</v>
      </c>
      <c r="T422" s="7">
        <v>1446</v>
      </c>
      <c r="U422" s="4">
        <v>946.62750000000005</v>
      </c>
      <c r="V422" s="4">
        <v>354.54590000000002</v>
      </c>
      <c r="W422" s="7">
        <v>18</v>
      </c>
      <c r="X422" s="7">
        <v>1460</v>
      </c>
      <c r="Y422" s="4">
        <v>295.37169999999998</v>
      </c>
      <c r="Z422" s="4">
        <v>290.2638</v>
      </c>
      <c r="AA422" s="4">
        <v>651.25580000000002</v>
      </c>
      <c r="AB422" s="4">
        <v>15680.42</v>
      </c>
      <c r="AC422" s="4">
        <v>44226</v>
      </c>
      <c r="AD422" s="2">
        <v>952316.34</v>
      </c>
      <c r="AE422" s="2">
        <v>1058942.23</v>
      </c>
      <c r="AF422" s="4">
        <v>853.54920000000004</v>
      </c>
      <c r="AG422" s="4">
        <v>32.871400000000001</v>
      </c>
      <c r="AH422" s="4">
        <v>36.069299999999998</v>
      </c>
      <c r="AI422" s="4">
        <v>32.3095</v>
      </c>
      <c r="AJ422" s="4">
        <v>38.704900000000002</v>
      </c>
      <c r="AK422" s="4">
        <v>150.19049999999999</v>
      </c>
      <c r="AL422" s="4">
        <v>91.459000000000003</v>
      </c>
      <c r="AM422" s="4">
        <v>20.411899999999999</v>
      </c>
      <c r="AN422" s="4">
        <v>32.544600000000003</v>
      </c>
      <c r="AO422" s="4">
        <v>31.452400000000001</v>
      </c>
      <c r="AP422" s="4">
        <v>32.754300000000001</v>
      </c>
      <c r="AQ422" s="4">
        <v>19.528600000000001</v>
      </c>
      <c r="AR422" s="4">
        <v>33.601900000000001</v>
      </c>
      <c r="AS422" s="4">
        <v>20.219000000000001</v>
      </c>
      <c r="AT422" s="4">
        <v>27.912700000000001</v>
      </c>
      <c r="AU422" s="4">
        <v>10.954800000000001</v>
      </c>
      <c r="AV422" s="4">
        <v>25.166699999999999</v>
      </c>
      <c r="AW422" s="4">
        <v>150.93809999999999</v>
      </c>
      <c r="AX422" s="4">
        <v>91.396600000000007</v>
      </c>
      <c r="AY422" s="4">
        <v>30.259499999999999</v>
      </c>
      <c r="AZ422" s="4">
        <v>30.2667</v>
      </c>
      <c r="BA422" s="4">
        <v>68.314300000000003</v>
      </c>
      <c r="BB422" s="4">
        <v>48.206099999999999</v>
      </c>
      <c r="BC422" s="4">
        <v>34.883299999999998</v>
      </c>
      <c r="BD422" s="4">
        <v>38.898000000000003</v>
      </c>
      <c r="BE422" s="7">
        <v>79300</v>
      </c>
      <c r="BF422" s="3">
        <v>0.78900000000000003</v>
      </c>
      <c r="BG422" s="4">
        <v>6.9999999999999999E-4</v>
      </c>
      <c r="BH422" s="4">
        <v>4.07E-2</v>
      </c>
      <c r="BI422" s="2">
        <v>7.41</v>
      </c>
      <c r="BJ422" s="7">
        <v>9700000</v>
      </c>
      <c r="BK422" s="4">
        <v>1.46E-2</v>
      </c>
      <c r="BL422" s="1">
        <v>820</v>
      </c>
      <c r="BM422" s="7">
        <v>185000</v>
      </c>
      <c r="BN422" s="7">
        <v>664000</v>
      </c>
      <c r="BO422" s="4">
        <v>1.8E-3</v>
      </c>
      <c r="BP422" s="7">
        <v>5</v>
      </c>
      <c r="BQ422" s="7">
        <v>4</v>
      </c>
      <c r="BR422" s="7">
        <v>5</v>
      </c>
      <c r="BS422" s="7">
        <v>4</v>
      </c>
      <c r="BT422" s="7">
        <v>5</v>
      </c>
    </row>
    <row r="423" spans="1:72" x14ac:dyDescent="0.25">
      <c r="A423" s="7">
        <v>639</v>
      </c>
      <c r="B423" t="s">
        <v>385</v>
      </c>
      <c r="C423" s="7">
        <v>635</v>
      </c>
      <c r="D423" s="7">
        <v>712</v>
      </c>
      <c r="E423" s="5">
        <v>116.12489170000001</v>
      </c>
      <c r="F423" s="5">
        <v>106.3386649</v>
      </c>
      <c r="G423" s="6">
        <v>28.43425946</v>
      </c>
      <c r="H423" s="6">
        <v>40.04628057</v>
      </c>
      <c r="I423" s="6">
        <v>22.003353189999999</v>
      </c>
      <c r="J423" s="6">
        <v>1.8200080789999999</v>
      </c>
      <c r="K423" s="6">
        <v>1.689923536</v>
      </c>
      <c r="L423" s="6">
        <v>0.83552784099999999</v>
      </c>
      <c r="M423" s="6">
        <v>0.89185393300000004</v>
      </c>
      <c r="N423" s="6">
        <v>0.56797853300000001</v>
      </c>
      <c r="O423" s="6">
        <v>0.70566923299999995</v>
      </c>
      <c r="P423" s="6">
        <v>8.0492459289999996</v>
      </c>
      <c r="Q423" s="6">
        <v>0.205234791</v>
      </c>
      <c r="R423" s="6">
        <v>8.4273291E-2</v>
      </c>
      <c r="S423" s="7">
        <v>252</v>
      </c>
      <c r="T423" s="7">
        <v>1226</v>
      </c>
      <c r="U423" s="4">
        <v>935.47090000000003</v>
      </c>
      <c r="V423" s="4">
        <v>247.5966</v>
      </c>
      <c r="W423" s="7">
        <v>107</v>
      </c>
      <c r="X423" s="7">
        <v>1002</v>
      </c>
      <c r="Y423" s="4">
        <v>326.3458</v>
      </c>
      <c r="Z423" s="4">
        <v>180.4367</v>
      </c>
      <c r="AA423" s="4">
        <v>609.12509999999997</v>
      </c>
      <c r="AB423" s="4">
        <v>6342.35</v>
      </c>
      <c r="AC423" s="4">
        <v>2173.25</v>
      </c>
      <c r="AD423" s="2">
        <v>6329.47</v>
      </c>
      <c r="AE423" s="2">
        <v>6328.8</v>
      </c>
      <c r="AF423" s="4">
        <v>2170.64</v>
      </c>
      <c r="AG423" s="4">
        <v>40.356900000000003</v>
      </c>
      <c r="AH423" s="4">
        <v>38.831699999999998</v>
      </c>
      <c r="AI423" s="4">
        <v>25.157399999999999</v>
      </c>
      <c r="AJ423" s="4">
        <v>34.565399999999997</v>
      </c>
      <c r="AK423" s="4">
        <v>117.297</v>
      </c>
      <c r="AL423" s="4">
        <v>93.201999999999998</v>
      </c>
      <c r="AM423" s="4">
        <v>33.115400000000001</v>
      </c>
      <c r="AN423" s="4">
        <v>39.999000000000002</v>
      </c>
      <c r="AO423" s="4">
        <v>33.238799999999998</v>
      </c>
      <c r="AP423" s="4">
        <v>38.758800000000001</v>
      </c>
      <c r="AQ423" s="4">
        <v>36.536700000000003</v>
      </c>
      <c r="AR423" s="4">
        <v>37.136099999999999</v>
      </c>
      <c r="AS423" s="4">
        <v>42.463299999999997</v>
      </c>
      <c r="AT423" s="4">
        <v>40.424300000000002</v>
      </c>
      <c r="AU423" s="4">
        <v>36.471400000000003</v>
      </c>
      <c r="AV423" s="4">
        <v>44.130200000000002</v>
      </c>
      <c r="AW423" s="4">
        <v>117.61450000000001</v>
      </c>
      <c r="AX423" s="4">
        <v>97.017200000000003</v>
      </c>
      <c r="AY423" s="4">
        <v>51.6905</v>
      </c>
      <c r="AZ423" s="4">
        <v>49.419199999999996</v>
      </c>
      <c r="BA423" s="4">
        <v>56.950800000000001</v>
      </c>
      <c r="BB423" s="4">
        <v>49.298299999999998</v>
      </c>
      <c r="BC423" s="4">
        <v>51.067999999999998</v>
      </c>
      <c r="BD423" s="4">
        <v>53.290999999999997</v>
      </c>
      <c r="BE423" s="7">
        <v>38400</v>
      </c>
      <c r="BF423" s="3">
        <v>0.86199999999999999</v>
      </c>
      <c r="BG423" s="4">
        <v>5.0000000000000001E-4</v>
      </c>
      <c r="BH423" s="4">
        <v>4.65E-2</v>
      </c>
      <c r="BI423" s="2">
        <v>7.71</v>
      </c>
      <c r="BJ423" s="7">
        <v>2080000</v>
      </c>
      <c r="BK423" s="4">
        <v>1.84E-2</v>
      </c>
      <c r="BL423" s="1">
        <v>590</v>
      </c>
      <c r="BM423" s="7">
        <v>139000</v>
      </c>
      <c r="BN423" s="7">
        <v>518000</v>
      </c>
      <c r="BO423" s="4">
        <v>1.1000000000000001E-3</v>
      </c>
      <c r="BP423" s="7">
        <v>3</v>
      </c>
      <c r="BQ423" s="7">
        <v>5</v>
      </c>
      <c r="BR423" s="7">
        <v>5</v>
      </c>
      <c r="BS423" s="7">
        <v>5</v>
      </c>
      <c r="BT423" s="7">
        <v>5</v>
      </c>
    </row>
    <row r="424" spans="1:72" x14ac:dyDescent="0.25">
      <c r="A424" s="7">
        <v>656</v>
      </c>
      <c r="B424" t="s">
        <v>386</v>
      </c>
      <c r="C424" s="7">
        <v>760</v>
      </c>
      <c r="D424" s="7">
        <v>838</v>
      </c>
      <c r="E424" s="5">
        <v>120.3675324</v>
      </c>
      <c r="F424" s="5">
        <v>107.6800284</v>
      </c>
      <c r="G424" s="6">
        <v>31.107266899999999</v>
      </c>
      <c r="H424" s="6">
        <v>39.548861180000003</v>
      </c>
      <c r="I424" s="6">
        <v>25.091834800000001</v>
      </c>
      <c r="J424" s="6">
        <v>1.5761645769999999</v>
      </c>
      <c r="K424" s="6">
        <v>1.517033804</v>
      </c>
      <c r="L424" s="6">
        <v>0.77296266300000005</v>
      </c>
      <c r="M424" s="6">
        <v>0.90692124100000004</v>
      </c>
      <c r="N424" s="6">
        <v>0.70370370400000004</v>
      </c>
      <c r="O424" s="6">
        <v>0.82366978300000004</v>
      </c>
      <c r="P424" s="6">
        <v>6.7293535689999997</v>
      </c>
      <c r="Q424" s="6">
        <v>0.180184698</v>
      </c>
      <c r="R424" s="6">
        <v>0.105406365</v>
      </c>
      <c r="S424" s="7">
        <v>206</v>
      </c>
      <c r="T424" s="7">
        <v>1146</v>
      </c>
      <c r="U424" s="4">
        <v>850.19209999999998</v>
      </c>
      <c r="V424" s="4">
        <v>277.77080000000001</v>
      </c>
      <c r="W424" s="7">
        <v>155</v>
      </c>
      <c r="X424" s="7">
        <v>755</v>
      </c>
      <c r="Y424" s="4">
        <v>307.7688</v>
      </c>
      <c r="Z424" s="4">
        <v>107.5377</v>
      </c>
      <c r="AA424" s="4">
        <v>542.42340000000002</v>
      </c>
      <c r="AB424" s="4">
        <v>5635.97</v>
      </c>
      <c r="AC424" s="4">
        <v>5623.16</v>
      </c>
      <c r="AD424" s="2">
        <v>4162.1099999999997</v>
      </c>
      <c r="AE424" s="2">
        <v>3728.87</v>
      </c>
      <c r="AF424" s="4">
        <v>2092.5300000000002</v>
      </c>
      <c r="AG424" s="4">
        <v>48.518500000000003</v>
      </c>
      <c r="AH424" s="4">
        <v>37.300899999999999</v>
      </c>
      <c r="AI424" s="4">
        <v>25.680599999999998</v>
      </c>
      <c r="AJ424" s="4">
        <v>30.276599999999998</v>
      </c>
      <c r="AK424" s="4">
        <v>135.4315</v>
      </c>
      <c r="AL424" s="4">
        <v>89.324700000000007</v>
      </c>
      <c r="AM424" s="4">
        <v>43.429600000000001</v>
      </c>
      <c r="AN424" s="4">
        <v>42.856099999999998</v>
      </c>
      <c r="AO424" s="4">
        <v>54.553699999999999</v>
      </c>
      <c r="AP424" s="4">
        <v>40.913899999999998</v>
      </c>
      <c r="AQ424" s="4">
        <v>40.8917</v>
      </c>
      <c r="AR424" s="4">
        <v>39.398000000000003</v>
      </c>
      <c r="AS424" s="4">
        <v>51.148099999999999</v>
      </c>
      <c r="AT424" s="4">
        <v>37.252800000000001</v>
      </c>
      <c r="AU424" s="4">
        <v>32.218499999999999</v>
      </c>
      <c r="AV424" s="4">
        <v>35.222099999999998</v>
      </c>
      <c r="AW424" s="4">
        <v>135.4537</v>
      </c>
      <c r="AX424" s="4">
        <v>91.138400000000004</v>
      </c>
      <c r="AY424" s="4">
        <v>46.570399999999999</v>
      </c>
      <c r="AZ424" s="4">
        <v>44.2577</v>
      </c>
      <c r="BA424" s="4">
        <v>59.941699999999997</v>
      </c>
      <c r="BB424" s="4">
        <v>36.968600000000002</v>
      </c>
      <c r="BC424" s="4">
        <v>51.3093</v>
      </c>
      <c r="BD424" s="4">
        <v>49.187100000000001</v>
      </c>
      <c r="BE424" s="7">
        <v>32600</v>
      </c>
      <c r="BF424" s="3">
        <v>0.85699999999999998</v>
      </c>
      <c r="BG424" s="4">
        <v>5.0000000000000001E-4</v>
      </c>
      <c r="BH424" s="4">
        <v>5.6399999999999999E-2</v>
      </c>
      <c r="BI424" s="2">
        <v>7.65</v>
      </c>
      <c r="BJ424" s="7">
        <v>-583000</v>
      </c>
      <c r="BK424" s="4">
        <v>2.4199999999999999E-2</v>
      </c>
      <c r="BL424" s="1">
        <v>566</v>
      </c>
      <c r="BM424" s="7">
        <v>115000</v>
      </c>
      <c r="BN424" s="7">
        <v>428000</v>
      </c>
      <c r="BO424" s="4">
        <v>1.6000000000000001E-3</v>
      </c>
      <c r="BP424" s="7">
        <v>4</v>
      </c>
      <c r="BQ424" s="7">
        <v>5</v>
      </c>
      <c r="BR424" s="7">
        <v>5</v>
      </c>
      <c r="BS424" s="7">
        <v>5</v>
      </c>
      <c r="BT424" s="7">
        <v>5</v>
      </c>
    </row>
    <row r="425" spans="1:72" x14ac:dyDescent="0.25">
      <c r="A425" s="7">
        <v>666</v>
      </c>
      <c r="B425" t="s">
        <v>359</v>
      </c>
      <c r="C425" s="7">
        <v>516</v>
      </c>
      <c r="D425" s="7">
        <v>555</v>
      </c>
      <c r="E425" s="5">
        <v>96.083261120000003</v>
      </c>
      <c r="F425" s="5">
        <v>91.572020140000006</v>
      </c>
      <c r="G425" s="6">
        <v>25.631847480000001</v>
      </c>
      <c r="H425" s="6">
        <v>36.760141249999997</v>
      </c>
      <c r="I425" s="6">
        <v>18.313481920000001</v>
      </c>
      <c r="J425" s="6">
        <v>2.007272097</v>
      </c>
      <c r="K425" s="6">
        <v>1.4237571040000001</v>
      </c>
      <c r="L425" s="6">
        <v>0.86706871500000005</v>
      </c>
      <c r="M425" s="6">
        <v>0.92972973000000003</v>
      </c>
      <c r="N425" s="6">
        <v>0.63235294099999995</v>
      </c>
      <c r="O425" s="6">
        <v>0.77327500999999998</v>
      </c>
      <c r="P425" s="6">
        <v>4.2587609799999999</v>
      </c>
      <c r="Q425" s="6">
        <v>0.20397588899999999</v>
      </c>
      <c r="R425" s="6">
        <v>4.6951371999999998E-2</v>
      </c>
      <c r="S425" s="7">
        <v>22</v>
      </c>
      <c r="T425" s="7">
        <v>1273</v>
      </c>
      <c r="U425" s="4">
        <v>841.8519</v>
      </c>
      <c r="V425" s="4">
        <v>381.39949999999999</v>
      </c>
      <c r="W425" s="7">
        <v>3</v>
      </c>
      <c r="X425" s="7">
        <v>1278</v>
      </c>
      <c r="Y425" s="4">
        <v>184.61359999999999</v>
      </c>
      <c r="Z425" s="4">
        <v>171.3751</v>
      </c>
      <c r="AA425" s="4">
        <v>657.23829999999998</v>
      </c>
      <c r="AB425" s="4">
        <v>15703.65</v>
      </c>
      <c r="AC425" s="4">
        <v>25873.58</v>
      </c>
      <c r="AD425" s="2">
        <v>730138.82</v>
      </c>
      <c r="AE425" s="2">
        <v>574198.19999999995</v>
      </c>
      <c r="AF425" s="4">
        <v>787.53920000000005</v>
      </c>
      <c r="AG425" s="4">
        <v>39.851700000000001</v>
      </c>
      <c r="AH425" s="4">
        <v>48.515599999999999</v>
      </c>
      <c r="AI425" s="4">
        <v>37.264699999999998</v>
      </c>
      <c r="AJ425" s="4">
        <v>43.020099999999999</v>
      </c>
      <c r="AK425" s="4">
        <v>121.527</v>
      </c>
      <c r="AL425" s="4">
        <v>98.137500000000003</v>
      </c>
      <c r="AM425" s="4">
        <v>60.142200000000003</v>
      </c>
      <c r="AN425" s="4">
        <v>50.159199999999998</v>
      </c>
      <c r="AO425" s="4">
        <v>61.931399999999996</v>
      </c>
      <c r="AP425" s="4">
        <v>43.503799999999998</v>
      </c>
      <c r="AQ425" s="4">
        <v>41.410499999999999</v>
      </c>
      <c r="AR425" s="4">
        <v>45.163499999999999</v>
      </c>
      <c r="AS425" s="4">
        <v>32.943600000000004</v>
      </c>
      <c r="AT425" s="4">
        <v>41.996299999999998</v>
      </c>
      <c r="AU425" s="4">
        <v>30.713200000000001</v>
      </c>
      <c r="AV425" s="4">
        <v>39.575200000000002</v>
      </c>
      <c r="AW425" s="4">
        <v>119.962</v>
      </c>
      <c r="AX425" s="4">
        <v>94.869600000000005</v>
      </c>
      <c r="AY425" s="4">
        <v>33.2684</v>
      </c>
      <c r="AZ425" s="4">
        <v>38.095199999999998</v>
      </c>
      <c r="BA425" s="4">
        <v>46.902000000000001</v>
      </c>
      <c r="BB425" s="4">
        <v>49.968000000000004</v>
      </c>
      <c r="BC425" s="4">
        <v>31.165400000000002</v>
      </c>
      <c r="BD425" s="4">
        <v>36.9435</v>
      </c>
      <c r="BE425" s="7">
        <v>99000</v>
      </c>
      <c r="BF425" s="3">
        <v>0.75800000000000001</v>
      </c>
      <c r="BG425" s="4">
        <v>6.9999999999999999E-4</v>
      </c>
      <c r="BH425" s="4">
        <v>4.4400000000000002E-2</v>
      </c>
      <c r="BI425" s="2">
        <v>7.38</v>
      </c>
      <c r="BJ425" s="7">
        <v>1390000</v>
      </c>
      <c r="BK425" s="4">
        <v>1.7399999999999999E-2</v>
      </c>
      <c r="BL425" s="1">
        <v>633</v>
      </c>
      <c r="BM425" s="7">
        <v>205000</v>
      </c>
      <c r="BN425" s="7">
        <v>719000</v>
      </c>
      <c r="BO425" s="4">
        <v>1.6999999999999999E-3</v>
      </c>
      <c r="BP425" s="7">
        <v>5</v>
      </c>
      <c r="BQ425" s="7">
        <v>5</v>
      </c>
      <c r="BR425" s="7">
        <v>5</v>
      </c>
      <c r="BS425" s="7">
        <v>3</v>
      </c>
      <c r="BT425" s="7">
        <v>5</v>
      </c>
    </row>
    <row r="426" spans="1:72" x14ac:dyDescent="0.25">
      <c r="A426" s="7">
        <v>828</v>
      </c>
      <c r="B426" t="s">
        <v>387</v>
      </c>
      <c r="C426" s="7">
        <v>1063</v>
      </c>
      <c r="D426" s="7">
        <v>1122</v>
      </c>
      <c r="E426" s="5">
        <v>136.75230869999999</v>
      </c>
      <c r="F426" s="5">
        <v>122.4621233</v>
      </c>
      <c r="G426" s="6">
        <v>36.789314160000004</v>
      </c>
      <c r="H426" s="6">
        <v>39.075898299999999</v>
      </c>
      <c r="I426" s="6">
        <v>35.307727219999997</v>
      </c>
      <c r="J426" s="6">
        <v>1.106723694</v>
      </c>
      <c r="K426" s="6">
        <v>1.3999940989999999</v>
      </c>
      <c r="L426" s="6">
        <v>0.42844492899999997</v>
      </c>
      <c r="M426" s="6">
        <v>0.94741533</v>
      </c>
      <c r="N426" s="6">
        <v>0.68669250599999998</v>
      </c>
      <c r="O426" s="6">
        <v>0.89071662500000004</v>
      </c>
      <c r="P426" s="6">
        <v>5.4059483960000003</v>
      </c>
      <c r="Q426" s="6">
        <v>0.16291714299999999</v>
      </c>
      <c r="R426" s="6">
        <v>0.104496849</v>
      </c>
      <c r="S426" s="7">
        <v>50</v>
      </c>
      <c r="T426" s="7">
        <v>1170</v>
      </c>
      <c r="U426" s="4">
        <v>570.80809999999997</v>
      </c>
      <c r="V426" s="4">
        <v>273.4314</v>
      </c>
      <c r="W426" s="7">
        <v>4</v>
      </c>
      <c r="X426" s="7">
        <v>788</v>
      </c>
      <c r="Y426" s="4">
        <v>204.14429999999999</v>
      </c>
      <c r="Z426" s="4">
        <v>103.7582</v>
      </c>
      <c r="AA426" s="4">
        <v>366.66379999999998</v>
      </c>
      <c r="AB426" s="4">
        <v>6258.25</v>
      </c>
      <c r="AC426" s="4">
        <v>2080.5300000000002</v>
      </c>
      <c r="AD426" s="2">
        <v>6255.74</v>
      </c>
      <c r="AE426" s="2">
        <v>6255.54</v>
      </c>
      <c r="AF426" s="4">
        <v>2080.0500000000002</v>
      </c>
      <c r="AG426" s="4">
        <v>55.573</v>
      </c>
      <c r="AH426" s="4">
        <v>43.071800000000003</v>
      </c>
      <c r="AI426" s="4">
        <v>59.412799999999997</v>
      </c>
      <c r="AJ426" s="4">
        <v>53.062800000000003</v>
      </c>
      <c r="AK426" s="4">
        <v>95.546499999999995</v>
      </c>
      <c r="AL426" s="4">
        <v>78.141999999999996</v>
      </c>
      <c r="AM426" s="4">
        <v>49.401200000000003</v>
      </c>
      <c r="AN426" s="4">
        <v>39.992100000000001</v>
      </c>
      <c r="AO426" s="4">
        <v>66.138900000000007</v>
      </c>
      <c r="AP426" s="4">
        <v>49.223999999999997</v>
      </c>
      <c r="AQ426" s="4">
        <v>51.853999999999999</v>
      </c>
      <c r="AR426" s="4">
        <v>45.983499999999999</v>
      </c>
      <c r="AS426" s="4">
        <v>38.802300000000002</v>
      </c>
      <c r="AT426" s="4">
        <v>31.982800000000001</v>
      </c>
      <c r="AU426" s="4">
        <v>27.392800000000001</v>
      </c>
      <c r="AV426" s="4">
        <v>27.166699999999999</v>
      </c>
      <c r="AW426" s="4">
        <v>96.702200000000005</v>
      </c>
      <c r="AX426" s="4">
        <v>78.891199999999998</v>
      </c>
      <c r="AY426" s="4">
        <v>49.309399999999997</v>
      </c>
      <c r="AZ426" s="4">
        <v>36.905000000000001</v>
      </c>
      <c r="BA426" s="4">
        <v>57.113</v>
      </c>
      <c r="BB426" s="4">
        <v>44.952199999999998</v>
      </c>
      <c r="BC426" s="4">
        <v>44.841099999999997</v>
      </c>
      <c r="BD426" s="4">
        <v>38.585900000000002</v>
      </c>
      <c r="BE426" s="7">
        <v>24000</v>
      </c>
      <c r="BF426" s="3">
        <v>0.85899999999999999</v>
      </c>
      <c r="BG426" s="4">
        <v>4.0000000000000002E-4</v>
      </c>
      <c r="BH426" s="4">
        <v>3.32E-2</v>
      </c>
      <c r="BI426" s="2">
        <v>8.06</v>
      </c>
      <c r="BJ426" s="7">
        <v>453000</v>
      </c>
      <c r="BK426" s="4">
        <v>1.2E-2</v>
      </c>
      <c r="BL426" s="1">
        <v>467</v>
      </c>
      <c r="BM426" s="7">
        <v>84800</v>
      </c>
      <c r="BN426" s="7">
        <v>315000</v>
      </c>
      <c r="BO426" s="4">
        <v>8.0000000000000004E-4</v>
      </c>
      <c r="BP426" s="7">
        <v>5</v>
      </c>
      <c r="BQ426" s="7">
        <v>5</v>
      </c>
      <c r="BR426" s="7">
        <v>5</v>
      </c>
      <c r="BS426" s="7">
        <v>5</v>
      </c>
      <c r="BT426" s="7">
        <v>5</v>
      </c>
    </row>
    <row r="427" spans="1:72" x14ac:dyDescent="0.25">
      <c r="A427" s="7">
        <v>866</v>
      </c>
      <c r="B427" t="s">
        <v>388</v>
      </c>
      <c r="C427" s="7">
        <v>565</v>
      </c>
      <c r="D427" s="7">
        <v>630</v>
      </c>
      <c r="E427" s="5">
        <v>102.4264069</v>
      </c>
      <c r="F427" s="5">
        <v>94.894999420000005</v>
      </c>
      <c r="G427" s="6">
        <v>26.821266609999999</v>
      </c>
      <c r="H427" s="6">
        <v>34.756519750000002</v>
      </c>
      <c r="I427" s="6">
        <v>21.554186789999999</v>
      </c>
      <c r="J427" s="6">
        <v>1.6125182579999999</v>
      </c>
      <c r="K427" s="6">
        <v>1.4776295370000001</v>
      </c>
      <c r="L427" s="6">
        <v>0.784484823</v>
      </c>
      <c r="M427" s="6">
        <v>0.89682539699999997</v>
      </c>
      <c r="N427" s="6">
        <v>0.67261904800000005</v>
      </c>
      <c r="O427" s="6">
        <v>0.78844546000000004</v>
      </c>
      <c r="P427" s="6">
        <v>5.9934122240000001</v>
      </c>
      <c r="Q427" s="6">
        <v>0.18472698700000001</v>
      </c>
      <c r="R427" s="6">
        <v>7.3529939000000002E-2</v>
      </c>
      <c r="S427" s="7">
        <v>92</v>
      </c>
      <c r="T427" s="7">
        <v>1145</v>
      </c>
      <c r="U427" s="4">
        <v>500.12740000000002</v>
      </c>
      <c r="V427" s="4">
        <v>222.3682</v>
      </c>
      <c r="W427" s="7">
        <v>171</v>
      </c>
      <c r="X427" s="7">
        <v>1081</v>
      </c>
      <c r="Y427" s="4">
        <v>415.68360000000001</v>
      </c>
      <c r="Z427" s="4">
        <v>236.6651</v>
      </c>
      <c r="AA427" s="4">
        <v>84.443799999999996</v>
      </c>
      <c r="AB427" s="4">
        <v>5766.4</v>
      </c>
      <c r="AC427" s="4">
        <v>2190.48</v>
      </c>
      <c r="AD427" s="2">
        <v>5765.32</v>
      </c>
      <c r="AE427" s="2">
        <v>5765.6</v>
      </c>
      <c r="AF427" s="4">
        <v>2190.11</v>
      </c>
      <c r="AG427" s="4">
        <v>40.776200000000003</v>
      </c>
      <c r="AH427" s="4">
        <v>40.917200000000001</v>
      </c>
      <c r="AI427" s="4">
        <v>25.6143</v>
      </c>
      <c r="AJ427" s="4">
        <v>34.851100000000002</v>
      </c>
      <c r="AK427" s="4">
        <v>90.9131</v>
      </c>
      <c r="AL427" s="4">
        <v>60.505499999999998</v>
      </c>
      <c r="AM427" s="4">
        <v>35.388100000000001</v>
      </c>
      <c r="AN427" s="4">
        <v>43.8566</v>
      </c>
      <c r="AO427" s="4">
        <v>34.65</v>
      </c>
      <c r="AP427" s="4">
        <v>38.6509</v>
      </c>
      <c r="AQ427" s="4">
        <v>31.763100000000001</v>
      </c>
      <c r="AR427" s="4">
        <v>38.607100000000003</v>
      </c>
      <c r="AS427" s="4">
        <v>46.354799999999997</v>
      </c>
      <c r="AT427" s="4">
        <v>47.517400000000002</v>
      </c>
      <c r="AU427" s="4">
        <v>37.914299999999997</v>
      </c>
      <c r="AV427" s="4">
        <v>49.7834</v>
      </c>
      <c r="AW427" s="4">
        <v>95.8583</v>
      </c>
      <c r="AX427" s="4">
        <v>65.951499999999996</v>
      </c>
      <c r="AY427" s="4">
        <v>57.403599999999997</v>
      </c>
      <c r="AZ427" s="4">
        <v>51.341900000000003</v>
      </c>
      <c r="BA427" s="4">
        <v>73.9071</v>
      </c>
      <c r="BB427" s="4">
        <v>53.693399999999997</v>
      </c>
      <c r="BC427" s="4">
        <v>58.628599999999999</v>
      </c>
      <c r="BD427" s="4">
        <v>52.620800000000003</v>
      </c>
      <c r="BE427" s="7">
        <v>25600</v>
      </c>
      <c r="BF427" s="3">
        <v>0.75800000000000001</v>
      </c>
      <c r="BG427" s="4">
        <v>6.9999999999999999E-4</v>
      </c>
      <c r="BH427" s="4">
        <v>3.56E-2</v>
      </c>
      <c r="BI427" s="2">
        <v>7.42</v>
      </c>
      <c r="BJ427" s="7">
        <v>-893000</v>
      </c>
      <c r="BK427" s="4">
        <v>1.15E-2</v>
      </c>
      <c r="BL427" s="1">
        <v>387</v>
      </c>
      <c r="BM427" s="7">
        <v>52300</v>
      </c>
      <c r="BN427" s="7">
        <v>184000</v>
      </c>
      <c r="BO427" s="4">
        <v>1.2999999999999999E-3</v>
      </c>
      <c r="BP427" s="7">
        <v>5</v>
      </c>
      <c r="BQ427" s="7">
        <v>5</v>
      </c>
      <c r="BR427" s="7">
        <v>5</v>
      </c>
      <c r="BS427" s="7">
        <v>4</v>
      </c>
      <c r="BT427" s="7">
        <v>5</v>
      </c>
    </row>
    <row r="428" spans="1:72" x14ac:dyDescent="0.25">
      <c r="A428" s="7">
        <v>1155</v>
      </c>
      <c r="B428" t="s">
        <v>389</v>
      </c>
      <c r="C428" s="7">
        <v>637</v>
      </c>
      <c r="D428" s="7">
        <v>708</v>
      </c>
      <c r="E428" s="5">
        <v>105.1543289</v>
      </c>
      <c r="F428" s="5">
        <v>100.1141085</v>
      </c>
      <c r="G428" s="6">
        <v>28.479002619999999</v>
      </c>
      <c r="H428" s="6">
        <v>38.70580751</v>
      </c>
      <c r="I428" s="6">
        <v>22.268736059999998</v>
      </c>
      <c r="J428" s="6">
        <v>1.738123233</v>
      </c>
      <c r="K428" s="6">
        <v>1.381354084</v>
      </c>
      <c r="L428" s="6">
        <v>0.81791913400000005</v>
      </c>
      <c r="M428" s="6">
        <v>0.899717514</v>
      </c>
      <c r="N428" s="6">
        <v>0.62267839700000005</v>
      </c>
      <c r="O428" s="6">
        <v>0.79865410400000003</v>
      </c>
      <c r="P428" s="6">
        <v>3.3167841610000002</v>
      </c>
      <c r="Q428" s="6">
        <v>0.19538554499999999</v>
      </c>
      <c r="R428" s="6">
        <v>4.7931649E-2</v>
      </c>
      <c r="S428" s="7">
        <v>59</v>
      </c>
      <c r="T428" s="7">
        <v>1634</v>
      </c>
      <c r="U428" s="4">
        <v>712.11220000000003</v>
      </c>
      <c r="V428" s="4">
        <v>307.51909999999998</v>
      </c>
      <c r="W428" s="7">
        <v>12</v>
      </c>
      <c r="X428" s="7">
        <v>1146</v>
      </c>
      <c r="Y428" s="4">
        <v>424.62329999999997</v>
      </c>
      <c r="Z428" s="4">
        <v>239.07660000000001</v>
      </c>
      <c r="AA428" s="4">
        <v>287.4889</v>
      </c>
      <c r="AB428" s="4">
        <v>6392.32</v>
      </c>
      <c r="AC428" s="4">
        <v>6391.88</v>
      </c>
      <c r="AD428" s="2">
        <v>3423.05</v>
      </c>
      <c r="AE428" s="2">
        <v>3471.18</v>
      </c>
      <c r="AF428" s="4">
        <v>1864.9</v>
      </c>
      <c r="AG428" s="4">
        <v>64.0244</v>
      </c>
      <c r="AH428" s="4">
        <v>54.377000000000002</v>
      </c>
      <c r="AI428" s="4">
        <v>55.123199999999997</v>
      </c>
      <c r="AJ428" s="4">
        <v>58.9801</v>
      </c>
      <c r="AK428" s="4">
        <v>113.6481</v>
      </c>
      <c r="AL428" s="4">
        <v>88.081400000000002</v>
      </c>
      <c r="AM428" s="4">
        <v>30.967700000000001</v>
      </c>
      <c r="AN428" s="4">
        <v>39.803600000000003</v>
      </c>
      <c r="AO428" s="4">
        <v>40.726300000000002</v>
      </c>
      <c r="AP428" s="4">
        <v>49.894199999999998</v>
      </c>
      <c r="AQ428" s="4">
        <v>30.764399999999998</v>
      </c>
      <c r="AR428" s="4">
        <v>38.714300000000001</v>
      </c>
      <c r="AS428" s="4">
        <v>40.952100000000002</v>
      </c>
      <c r="AT428" s="4">
        <v>40.163400000000003</v>
      </c>
      <c r="AU428" s="4">
        <v>46.034199999999998</v>
      </c>
      <c r="AV428" s="4">
        <v>45.272199999999998</v>
      </c>
      <c r="AW428" s="4">
        <v>110.2375</v>
      </c>
      <c r="AX428" s="4">
        <v>85.785799999999995</v>
      </c>
      <c r="AY428" s="4">
        <v>67.918899999999994</v>
      </c>
      <c r="AZ428" s="4">
        <v>52.110399999999998</v>
      </c>
      <c r="BA428" s="4">
        <v>66.3245</v>
      </c>
      <c r="BB428" s="4">
        <v>47.864199999999997</v>
      </c>
      <c r="BC428" s="4">
        <v>73.224800000000002</v>
      </c>
      <c r="BD428" s="4">
        <v>59.958399999999997</v>
      </c>
      <c r="BE428" s="7">
        <v>98100</v>
      </c>
      <c r="BF428" s="3">
        <v>0.54200000000000004</v>
      </c>
      <c r="BG428" s="4">
        <v>5.9999999999999995E-4</v>
      </c>
      <c r="BH428" s="4">
        <v>1.8700000000000001E-2</v>
      </c>
      <c r="BI428" s="2">
        <v>7.62</v>
      </c>
      <c r="BJ428" s="7">
        <v>146000</v>
      </c>
      <c r="BK428" s="4">
        <v>3.8999999999999998E-3</v>
      </c>
      <c r="BL428" s="1">
        <v>609</v>
      </c>
      <c r="BM428" s="7">
        <v>107000</v>
      </c>
      <c r="BN428" s="7">
        <v>330000</v>
      </c>
      <c r="BO428" s="4">
        <v>3.5000000000000001E-3</v>
      </c>
      <c r="BP428" s="7">
        <v>5</v>
      </c>
      <c r="BQ428" s="7">
        <v>5</v>
      </c>
      <c r="BR428" s="7">
        <v>5</v>
      </c>
      <c r="BS428" s="7">
        <v>5</v>
      </c>
      <c r="BT428" s="7">
        <v>5</v>
      </c>
    </row>
    <row r="429" spans="1:72" x14ac:dyDescent="0.25">
      <c r="A429" s="7">
        <v>1169</v>
      </c>
      <c r="B429" t="s">
        <v>250</v>
      </c>
      <c r="C429" s="7">
        <v>327</v>
      </c>
      <c r="D429" s="7">
        <v>365</v>
      </c>
      <c r="E429" s="5">
        <v>77.254834000000002</v>
      </c>
      <c r="F429" s="5">
        <v>72.344769819999996</v>
      </c>
      <c r="G429" s="6">
        <v>20.404639939999999</v>
      </c>
      <c r="H429" s="6">
        <v>23.74898546</v>
      </c>
      <c r="I429" s="6">
        <v>18.95112975</v>
      </c>
      <c r="J429" s="6">
        <v>1.253169905</v>
      </c>
      <c r="K429" s="6">
        <v>1.452424983</v>
      </c>
      <c r="L429" s="6">
        <v>0.60268870600000002</v>
      </c>
      <c r="M429" s="6">
        <v>0.895890411</v>
      </c>
      <c r="N429" s="6">
        <v>0.61814744799999999</v>
      </c>
      <c r="O429" s="6">
        <v>0.78513319299999995</v>
      </c>
      <c r="P429" s="6">
        <v>1.833329201</v>
      </c>
      <c r="Q429" s="6">
        <v>0.17593519899999999</v>
      </c>
      <c r="R429" s="6">
        <v>6.3556723999999995E-2</v>
      </c>
      <c r="S429" s="7">
        <v>11</v>
      </c>
      <c r="T429" s="7">
        <v>1326</v>
      </c>
      <c r="U429" s="4">
        <v>691.34969999999998</v>
      </c>
      <c r="V429" s="4">
        <v>346.73700000000002</v>
      </c>
      <c r="W429" s="7">
        <v>6</v>
      </c>
      <c r="X429" s="7">
        <v>555</v>
      </c>
      <c r="Y429" s="4">
        <v>156.232</v>
      </c>
      <c r="Z429" s="4">
        <v>102.81659999999999</v>
      </c>
      <c r="AA429" s="4">
        <v>535.11770000000001</v>
      </c>
      <c r="AB429" s="4">
        <v>5333.43</v>
      </c>
      <c r="AC429" s="4">
        <v>5333.5</v>
      </c>
      <c r="AD429" s="2">
        <v>4190.2700000000004</v>
      </c>
      <c r="AE429" s="2">
        <v>2571.1</v>
      </c>
      <c r="AF429" s="4">
        <v>1934.19</v>
      </c>
      <c r="AG429" s="4">
        <v>59.088799999999999</v>
      </c>
      <c r="AH429" s="4">
        <v>45.420900000000003</v>
      </c>
      <c r="AI429" s="4">
        <v>67.516099999999994</v>
      </c>
      <c r="AJ429" s="4">
        <v>56.265999999999998</v>
      </c>
      <c r="AK429" s="4">
        <v>96.068100000000001</v>
      </c>
      <c r="AL429" s="4">
        <v>79.961699999999993</v>
      </c>
      <c r="AM429" s="4">
        <v>56.886600000000001</v>
      </c>
      <c r="AN429" s="4">
        <v>45.694099999999999</v>
      </c>
      <c r="AO429" s="4">
        <v>50.565199999999997</v>
      </c>
      <c r="AP429" s="4">
        <v>45.733800000000002</v>
      </c>
      <c r="AQ429" s="4">
        <v>50.826099999999997</v>
      </c>
      <c r="AR429" s="4">
        <v>43.160800000000002</v>
      </c>
      <c r="AS429" s="4">
        <v>64.780699999999996</v>
      </c>
      <c r="AT429" s="4">
        <v>53.758000000000003</v>
      </c>
      <c r="AU429" s="4">
        <v>62.313800000000001</v>
      </c>
      <c r="AV429" s="4">
        <v>55.270899999999997</v>
      </c>
      <c r="AW429" s="4">
        <v>95.7958</v>
      </c>
      <c r="AX429" s="4">
        <v>80.286500000000004</v>
      </c>
      <c r="AY429" s="4">
        <v>76.722099999999998</v>
      </c>
      <c r="AZ429" s="4">
        <v>51.918599999999998</v>
      </c>
      <c r="BA429" s="4">
        <v>75.606800000000007</v>
      </c>
      <c r="BB429" s="4">
        <v>55.879800000000003</v>
      </c>
      <c r="BC429" s="4">
        <v>77.2136</v>
      </c>
      <c r="BD429" s="4">
        <v>60.560200000000002</v>
      </c>
      <c r="BE429" s="7">
        <v>63000</v>
      </c>
      <c r="BF429" s="3">
        <v>0.79300000000000004</v>
      </c>
      <c r="BG429" s="4">
        <v>1.1000000000000001E-3</v>
      </c>
      <c r="BH429" s="4">
        <v>2.8899999999999999E-2</v>
      </c>
      <c r="BI429" s="2">
        <v>6.94</v>
      </c>
      <c r="BJ429" s="7">
        <v>-4860000</v>
      </c>
      <c r="BK429" s="4">
        <v>8.2000000000000007E-3</v>
      </c>
      <c r="BL429" s="1">
        <v>520</v>
      </c>
      <c r="BM429" s="7">
        <v>151000</v>
      </c>
      <c r="BN429" s="7">
        <v>541000</v>
      </c>
      <c r="BO429" s="4">
        <v>2E-3</v>
      </c>
      <c r="BP429" s="7">
        <v>3</v>
      </c>
      <c r="BQ429" s="7">
        <v>5</v>
      </c>
      <c r="BR429" s="7">
        <v>5</v>
      </c>
      <c r="BS429" s="7">
        <v>5</v>
      </c>
      <c r="BT429" s="7">
        <v>5</v>
      </c>
    </row>
    <row r="430" spans="1:72" x14ac:dyDescent="0.25">
      <c r="A430" s="7">
        <v>1232</v>
      </c>
      <c r="B430" t="s">
        <v>390</v>
      </c>
      <c r="C430" s="7">
        <v>825</v>
      </c>
      <c r="D430" s="7">
        <v>915</v>
      </c>
      <c r="E430" s="5">
        <v>123.7817459</v>
      </c>
      <c r="F430" s="5">
        <v>112.2095556</v>
      </c>
      <c r="G430" s="6">
        <v>32.410224069999998</v>
      </c>
      <c r="H430" s="6">
        <v>37.067930660000002</v>
      </c>
      <c r="I430" s="6">
        <v>29.38900456</v>
      </c>
      <c r="J430" s="6">
        <v>1.261285682</v>
      </c>
      <c r="K430" s="6">
        <v>1.4779147909999999</v>
      </c>
      <c r="L430" s="6">
        <v>0.60942751299999998</v>
      </c>
      <c r="M430" s="6">
        <v>0.90163934400000001</v>
      </c>
      <c r="N430" s="6">
        <v>0.64453125</v>
      </c>
      <c r="O430" s="6">
        <v>0.823387231</v>
      </c>
      <c r="P430" s="6">
        <v>3.4854746639999998</v>
      </c>
      <c r="Q430" s="6">
        <v>0.16932412199999999</v>
      </c>
      <c r="R430" s="6">
        <v>9.3488665999999998E-2</v>
      </c>
      <c r="S430" s="7">
        <v>50</v>
      </c>
      <c r="T430" s="7">
        <v>1222</v>
      </c>
      <c r="U430" s="4">
        <v>867.71640000000002</v>
      </c>
      <c r="V430" s="4">
        <v>314.1626</v>
      </c>
      <c r="W430" s="7">
        <v>32</v>
      </c>
      <c r="X430" s="7">
        <v>1047</v>
      </c>
      <c r="Y430" s="4">
        <v>262.78680000000003</v>
      </c>
      <c r="Z430" s="4">
        <v>234.70480000000001</v>
      </c>
      <c r="AA430" s="4">
        <v>604.92949999999996</v>
      </c>
      <c r="AB430" s="4">
        <v>4737.7299999999996</v>
      </c>
      <c r="AC430" s="4">
        <v>1669.64</v>
      </c>
      <c r="AD430" s="2">
        <v>4727.3900000000003</v>
      </c>
      <c r="AE430" s="2">
        <v>4727.25</v>
      </c>
      <c r="AF430" s="4">
        <v>1666.57</v>
      </c>
      <c r="AG430" s="4">
        <v>48.3172</v>
      </c>
      <c r="AH430" s="4">
        <v>42.3718</v>
      </c>
      <c r="AI430" s="4">
        <v>31.865600000000001</v>
      </c>
      <c r="AJ430" s="4">
        <v>34.260300000000001</v>
      </c>
      <c r="AK430" s="4">
        <v>127.2266</v>
      </c>
      <c r="AL430" s="4">
        <v>99.358500000000006</v>
      </c>
      <c r="AM430" s="4">
        <v>35.034399999999998</v>
      </c>
      <c r="AN430" s="4">
        <v>36.9221</v>
      </c>
      <c r="AO430" s="4">
        <v>48.065600000000003</v>
      </c>
      <c r="AP430" s="4">
        <v>35.978900000000003</v>
      </c>
      <c r="AQ430" s="4">
        <v>40.580500000000001</v>
      </c>
      <c r="AR430" s="4">
        <v>43.241799999999998</v>
      </c>
      <c r="AS430" s="4">
        <v>29.7273</v>
      </c>
      <c r="AT430" s="4">
        <v>26.059100000000001</v>
      </c>
      <c r="AU430" s="4">
        <v>14.921900000000001</v>
      </c>
      <c r="AV430" s="4">
        <v>23.822900000000001</v>
      </c>
      <c r="AW430" s="4">
        <v>127.9516</v>
      </c>
      <c r="AX430" s="4">
        <v>98.554100000000005</v>
      </c>
      <c r="AY430" s="4">
        <v>24.653099999999998</v>
      </c>
      <c r="AZ430" s="4">
        <v>34.567799999999998</v>
      </c>
      <c r="BA430" s="4">
        <v>32.560899999999997</v>
      </c>
      <c r="BB430" s="4">
        <v>30.721</v>
      </c>
      <c r="BC430" s="4">
        <v>27.083600000000001</v>
      </c>
      <c r="BD430" s="4">
        <v>37.505400000000002</v>
      </c>
      <c r="BE430" s="7">
        <v>42600</v>
      </c>
      <c r="BF430" s="3">
        <v>0.871</v>
      </c>
      <c r="BG430" s="4">
        <v>5.0000000000000001E-4</v>
      </c>
      <c r="BH430" s="4">
        <v>5.7000000000000002E-2</v>
      </c>
      <c r="BI430" s="2">
        <v>7.82</v>
      </c>
      <c r="BJ430" s="7">
        <v>4460000</v>
      </c>
      <c r="BK430" s="4">
        <v>2.5999999999999999E-2</v>
      </c>
      <c r="BL430" s="1">
        <v>647</v>
      </c>
      <c r="BM430" s="7">
        <v>163000</v>
      </c>
      <c r="BN430" s="7">
        <v>611000</v>
      </c>
      <c r="BO430" s="4">
        <v>1.4E-3</v>
      </c>
      <c r="BP430" s="7">
        <v>5</v>
      </c>
      <c r="BQ430" s="7">
        <v>3</v>
      </c>
      <c r="BR430" s="7">
        <v>5</v>
      </c>
      <c r="BS430" s="7">
        <v>5</v>
      </c>
      <c r="BT430" s="7">
        <v>5</v>
      </c>
    </row>
    <row r="431" spans="1:72" x14ac:dyDescent="0.25">
      <c r="A431" s="7">
        <v>1431</v>
      </c>
      <c r="B431" t="s">
        <v>391</v>
      </c>
      <c r="C431" s="7">
        <v>846</v>
      </c>
      <c r="D431" s="7">
        <v>863</v>
      </c>
      <c r="E431" s="5">
        <v>108.9116882</v>
      </c>
      <c r="F431" s="5">
        <v>106.40955390000001</v>
      </c>
      <c r="G431" s="6">
        <v>32.820125760000003</v>
      </c>
      <c r="H431" s="6">
        <v>35.408209810000002</v>
      </c>
      <c r="I431" s="6">
        <v>30.621501739999999</v>
      </c>
      <c r="J431" s="6">
        <v>1.1563185279999999</v>
      </c>
      <c r="K431" s="6">
        <v>1.1157547729999999</v>
      </c>
      <c r="L431" s="6">
        <v>0.50209303999999999</v>
      </c>
      <c r="M431" s="6">
        <v>0.98030127499999997</v>
      </c>
      <c r="N431" s="6">
        <v>0.80265654600000003</v>
      </c>
      <c r="O431" s="6">
        <v>0.93889922699999995</v>
      </c>
      <c r="P431" s="6">
        <v>2.5599704779999999</v>
      </c>
      <c r="Q431" s="6">
        <v>0.16169850899999999</v>
      </c>
      <c r="R431" s="6">
        <v>2.2973974000000001E-2</v>
      </c>
      <c r="S431" s="7">
        <v>62</v>
      </c>
      <c r="T431" s="7">
        <v>1236</v>
      </c>
      <c r="U431" s="4">
        <v>888.24940000000004</v>
      </c>
      <c r="V431" s="4">
        <v>317.04289999999997</v>
      </c>
      <c r="W431" s="7">
        <v>18</v>
      </c>
      <c r="X431" s="7">
        <v>843</v>
      </c>
      <c r="Y431" s="4">
        <v>241.25</v>
      </c>
      <c r="Z431" s="4">
        <v>122.36369999999999</v>
      </c>
      <c r="AA431" s="4">
        <v>646.99940000000004</v>
      </c>
      <c r="AB431" s="4">
        <v>5826.78</v>
      </c>
      <c r="AC431" s="4">
        <v>5817.87</v>
      </c>
      <c r="AD431" s="2">
        <v>3693.34</v>
      </c>
      <c r="AE431" s="2">
        <v>3461.59</v>
      </c>
      <c r="AF431" s="4">
        <v>2272.35</v>
      </c>
      <c r="AG431" s="4">
        <v>32.096800000000002</v>
      </c>
      <c r="AH431" s="4">
        <v>28.4192</v>
      </c>
      <c r="AI431" s="4">
        <v>39.594900000000003</v>
      </c>
      <c r="AJ431" s="4">
        <v>36.971200000000003</v>
      </c>
      <c r="AK431" s="4">
        <v>163.48480000000001</v>
      </c>
      <c r="AL431" s="4">
        <v>91.384</v>
      </c>
      <c r="AM431" s="4">
        <v>38.138500000000001</v>
      </c>
      <c r="AN431" s="4">
        <v>37.890799999999999</v>
      </c>
      <c r="AO431" s="4">
        <v>42.096800000000002</v>
      </c>
      <c r="AP431" s="4">
        <v>36.728200000000001</v>
      </c>
      <c r="AQ431" s="4">
        <v>36.9848</v>
      </c>
      <c r="AR431" s="4">
        <v>39.530500000000004</v>
      </c>
      <c r="AS431" s="4">
        <v>40.648000000000003</v>
      </c>
      <c r="AT431" s="4">
        <v>43.588099999999997</v>
      </c>
      <c r="AU431" s="4">
        <v>35.9953</v>
      </c>
      <c r="AV431" s="4">
        <v>45.554000000000002</v>
      </c>
      <c r="AW431" s="4">
        <v>163.99719999999999</v>
      </c>
      <c r="AX431" s="4">
        <v>91.117000000000004</v>
      </c>
      <c r="AY431" s="4">
        <v>45.471499999999999</v>
      </c>
      <c r="AZ431" s="4">
        <v>37.1327</v>
      </c>
      <c r="BA431" s="4">
        <v>58.489600000000003</v>
      </c>
      <c r="BB431" s="4">
        <v>34.557000000000002</v>
      </c>
      <c r="BC431" s="4">
        <v>46.891800000000003</v>
      </c>
      <c r="BD431" s="4">
        <v>44.0246</v>
      </c>
      <c r="BE431" s="7">
        <v>54400</v>
      </c>
      <c r="BF431" s="3">
        <v>0.80200000000000005</v>
      </c>
      <c r="BG431" s="4">
        <v>5.0000000000000001E-4</v>
      </c>
      <c r="BH431" s="4">
        <v>3.6299999999999999E-2</v>
      </c>
      <c r="BI431" s="2">
        <v>7.65</v>
      </c>
      <c r="BJ431" s="7">
        <v>1470000</v>
      </c>
      <c r="BK431" s="4">
        <v>1.24E-2</v>
      </c>
      <c r="BL431" s="1">
        <v>780</v>
      </c>
      <c r="BM431" s="7">
        <v>139000</v>
      </c>
      <c r="BN431" s="7">
        <v>501000</v>
      </c>
      <c r="BO431" s="4">
        <v>1.4E-3</v>
      </c>
      <c r="BP431" s="7">
        <v>5</v>
      </c>
      <c r="BQ431" s="7">
        <v>5</v>
      </c>
      <c r="BR431" s="7">
        <v>5</v>
      </c>
      <c r="BS431" s="7">
        <v>3</v>
      </c>
      <c r="BT431" s="7">
        <v>5</v>
      </c>
    </row>
    <row r="432" spans="1:72" x14ac:dyDescent="0.25">
      <c r="A432" s="7">
        <v>1583</v>
      </c>
      <c r="B432" t="s">
        <v>392</v>
      </c>
      <c r="C432" s="7">
        <v>552</v>
      </c>
      <c r="D432" s="7">
        <v>671</v>
      </c>
      <c r="E432" s="5">
        <v>120.3675324</v>
      </c>
      <c r="F432" s="5">
        <v>95.033226650000003</v>
      </c>
      <c r="G432" s="6">
        <v>26.51090773</v>
      </c>
      <c r="H432" s="6">
        <v>30.066226700000001</v>
      </c>
      <c r="I432" s="6">
        <v>25.498301290000001</v>
      </c>
      <c r="J432" s="6">
        <v>1.1791462640000001</v>
      </c>
      <c r="K432" s="6">
        <v>2.0886697299999999</v>
      </c>
      <c r="L432" s="6">
        <v>0.52988227099999996</v>
      </c>
      <c r="M432" s="6">
        <v>0.82265275699999996</v>
      </c>
      <c r="N432" s="6">
        <v>0.61333333300000004</v>
      </c>
      <c r="O432" s="6">
        <v>0.76806502899999995</v>
      </c>
      <c r="P432" s="6">
        <v>2.9019163479999999</v>
      </c>
      <c r="Q432" s="6">
        <v>0.17566515999999999</v>
      </c>
      <c r="R432" s="6">
        <v>0.21047457899999999</v>
      </c>
      <c r="S432" s="7">
        <v>12</v>
      </c>
      <c r="T432" s="7">
        <v>1166</v>
      </c>
      <c r="U432" s="4">
        <v>787.19929999999999</v>
      </c>
      <c r="V432" s="4">
        <v>314.64420000000001</v>
      </c>
      <c r="W432" s="7">
        <v>2</v>
      </c>
      <c r="X432" s="7">
        <v>599</v>
      </c>
      <c r="Y432" s="4">
        <v>180.7688</v>
      </c>
      <c r="Z432" s="4">
        <v>128.46700000000001</v>
      </c>
      <c r="AA432" s="4">
        <v>606.43050000000005</v>
      </c>
      <c r="AB432" s="4">
        <v>5213.9399999999996</v>
      </c>
      <c r="AC432" s="4">
        <v>2322.5100000000002</v>
      </c>
      <c r="AD432" s="2">
        <v>5208.01</v>
      </c>
      <c r="AE432" s="2">
        <v>5208.04</v>
      </c>
      <c r="AF432" s="4">
        <v>2321.3000000000002</v>
      </c>
      <c r="AG432" s="4">
        <v>51.754399999999997</v>
      </c>
      <c r="AH432" s="4">
        <v>46.241900000000001</v>
      </c>
      <c r="AI432" s="4">
        <v>37.136699999999998</v>
      </c>
      <c r="AJ432" s="4">
        <v>44.713500000000003</v>
      </c>
      <c r="AK432" s="4">
        <v>111.5244</v>
      </c>
      <c r="AL432" s="4">
        <v>84.974500000000006</v>
      </c>
      <c r="AM432" s="4">
        <v>55.455599999999997</v>
      </c>
      <c r="AN432" s="4">
        <v>51.202100000000002</v>
      </c>
      <c r="AO432" s="4">
        <v>49.013300000000001</v>
      </c>
      <c r="AP432" s="4">
        <v>42.259700000000002</v>
      </c>
      <c r="AQ432" s="4">
        <v>55.114400000000003</v>
      </c>
      <c r="AR432" s="4">
        <v>45.559199999999997</v>
      </c>
      <c r="AS432" s="4">
        <v>44.316699999999997</v>
      </c>
      <c r="AT432" s="4">
        <v>37.543199999999999</v>
      </c>
      <c r="AU432" s="4">
        <v>22.906700000000001</v>
      </c>
      <c r="AV432" s="4">
        <v>32.908700000000003</v>
      </c>
      <c r="AW432" s="4">
        <v>111.9778</v>
      </c>
      <c r="AX432" s="4">
        <v>84.965400000000002</v>
      </c>
      <c r="AY432" s="4">
        <v>59.761099999999999</v>
      </c>
      <c r="AZ432" s="4">
        <v>53.350299999999997</v>
      </c>
      <c r="BA432" s="4">
        <v>73.55</v>
      </c>
      <c r="BB432" s="4">
        <v>50.048400000000001</v>
      </c>
      <c r="BC432" s="4">
        <v>52.2789</v>
      </c>
      <c r="BD432" s="4">
        <v>49.321399999999997</v>
      </c>
      <c r="BE432" s="7">
        <v>70000</v>
      </c>
      <c r="BF432" s="3">
        <v>0.77300000000000002</v>
      </c>
      <c r="BG432" s="4">
        <v>5.9999999999999995E-4</v>
      </c>
      <c r="BH432" s="4">
        <v>3.3599999999999998E-2</v>
      </c>
      <c r="BI432" s="2">
        <v>7.49</v>
      </c>
      <c r="BJ432" s="7">
        <v>-407000</v>
      </c>
      <c r="BK432" s="4">
        <v>1.15E-2</v>
      </c>
      <c r="BL432" s="1">
        <v>584</v>
      </c>
      <c r="BM432" s="7">
        <v>154000</v>
      </c>
      <c r="BN432" s="7">
        <v>545000</v>
      </c>
      <c r="BO432" s="4">
        <v>1.1999999999999999E-3</v>
      </c>
      <c r="BP432" s="7">
        <v>5</v>
      </c>
      <c r="BQ432" s="7">
        <v>5</v>
      </c>
      <c r="BR432" s="7">
        <v>5</v>
      </c>
      <c r="BS432" s="7">
        <v>4</v>
      </c>
      <c r="BT432" s="7">
        <v>5</v>
      </c>
    </row>
    <row r="433" spans="1:72" x14ac:dyDescent="0.25">
      <c r="A433" s="7">
        <v>1779</v>
      </c>
      <c r="B433" t="s">
        <v>393</v>
      </c>
      <c r="C433" s="7">
        <v>428</v>
      </c>
      <c r="D433" s="7">
        <v>463</v>
      </c>
      <c r="E433" s="5">
        <v>85.597979749999993</v>
      </c>
      <c r="F433" s="5">
        <v>78.901756730000002</v>
      </c>
      <c r="G433" s="6">
        <v>23.34408973</v>
      </c>
      <c r="H433" s="6">
        <v>26.68914423</v>
      </c>
      <c r="I433" s="6">
        <v>20.975110279999999</v>
      </c>
      <c r="J433" s="6">
        <v>1.272419733</v>
      </c>
      <c r="K433" s="6">
        <v>1.362302007</v>
      </c>
      <c r="L433" s="6">
        <v>0.618348287</v>
      </c>
      <c r="M433" s="6">
        <v>0.92440604800000004</v>
      </c>
      <c r="N433" s="6">
        <v>0.68589743599999997</v>
      </c>
      <c r="O433" s="6">
        <v>0.86393344599999999</v>
      </c>
      <c r="P433" s="6">
        <v>1.903547957</v>
      </c>
      <c r="Q433" s="6">
        <v>0.16787368599999999</v>
      </c>
      <c r="R433" s="6">
        <v>7.8228750999999999E-2</v>
      </c>
      <c r="S433" s="7">
        <v>78</v>
      </c>
      <c r="T433" s="7">
        <v>990</v>
      </c>
      <c r="U433" s="4">
        <v>431.0444</v>
      </c>
      <c r="V433" s="4">
        <v>239.0907</v>
      </c>
      <c r="W433" s="7">
        <v>68</v>
      </c>
      <c r="X433" s="7">
        <v>351</v>
      </c>
      <c r="Y433" s="4">
        <v>147.6224</v>
      </c>
      <c r="Z433" s="4">
        <v>59.698599999999999</v>
      </c>
      <c r="AA433" s="4">
        <v>283.42189999999999</v>
      </c>
      <c r="AB433" s="4">
        <v>5653</v>
      </c>
      <c r="AC433" s="4">
        <v>1356.37</v>
      </c>
      <c r="AD433" s="2">
        <v>5648.74</v>
      </c>
      <c r="AE433" s="2">
        <v>5648.06</v>
      </c>
      <c r="AF433" s="4">
        <v>1355.68</v>
      </c>
      <c r="AG433" s="4">
        <v>38.227600000000002</v>
      </c>
      <c r="AH433" s="4">
        <v>36.405799999999999</v>
      </c>
      <c r="AI433" s="4">
        <v>29.293299999999999</v>
      </c>
      <c r="AJ433" s="4">
        <v>39.228700000000003</v>
      </c>
      <c r="AK433" s="4">
        <v>85.477599999999995</v>
      </c>
      <c r="AL433" s="4">
        <v>70.484800000000007</v>
      </c>
      <c r="AM433" s="4">
        <v>70.274000000000001</v>
      </c>
      <c r="AN433" s="4">
        <v>49.948300000000003</v>
      </c>
      <c r="AO433" s="4">
        <v>72.461500000000001</v>
      </c>
      <c r="AP433" s="4">
        <v>48.6282</v>
      </c>
      <c r="AQ433" s="4">
        <v>54.176299999999998</v>
      </c>
      <c r="AR433" s="4">
        <v>41.966500000000003</v>
      </c>
      <c r="AS433" s="4">
        <v>59.4343</v>
      </c>
      <c r="AT433" s="4">
        <v>44.400599999999997</v>
      </c>
      <c r="AU433" s="4">
        <v>36.259599999999999</v>
      </c>
      <c r="AV433" s="4">
        <v>43.131399999999999</v>
      </c>
      <c r="AW433" s="4">
        <v>85.918300000000002</v>
      </c>
      <c r="AX433" s="4">
        <v>71.508099999999999</v>
      </c>
      <c r="AY433" s="4">
        <v>49.671500000000002</v>
      </c>
      <c r="AZ433" s="4">
        <v>44.584099999999999</v>
      </c>
      <c r="BA433" s="4">
        <v>90.886200000000002</v>
      </c>
      <c r="BB433" s="4">
        <v>53.372999999999998</v>
      </c>
      <c r="BC433" s="4">
        <v>46.942300000000003</v>
      </c>
      <c r="BD433" s="4">
        <v>37.448599999999999</v>
      </c>
      <c r="BE433" s="7">
        <v>19500</v>
      </c>
      <c r="BF433" s="3">
        <v>0.83799999999999997</v>
      </c>
      <c r="BG433" s="4">
        <v>8.9999999999999998E-4</v>
      </c>
      <c r="BH433" s="4">
        <v>4.9000000000000002E-2</v>
      </c>
      <c r="BI433" s="2">
        <v>7.1</v>
      </c>
      <c r="BJ433" s="7">
        <v>536000</v>
      </c>
      <c r="BK433" s="4">
        <v>1.78E-2</v>
      </c>
      <c r="BL433" s="1">
        <v>294</v>
      </c>
      <c r="BM433" s="7">
        <v>59600</v>
      </c>
      <c r="BN433" s="7">
        <v>219000</v>
      </c>
      <c r="BO433" s="4">
        <v>2.2000000000000001E-3</v>
      </c>
      <c r="BP433" s="7">
        <v>5</v>
      </c>
      <c r="BQ433" s="7">
        <v>5</v>
      </c>
      <c r="BR433" s="7">
        <v>5</v>
      </c>
      <c r="BS433" s="7">
        <v>4</v>
      </c>
      <c r="BT433" s="7">
        <v>5</v>
      </c>
    </row>
    <row r="434" spans="1:72" x14ac:dyDescent="0.25">
      <c r="A434" s="7">
        <v>1824</v>
      </c>
      <c r="B434" t="s">
        <v>394</v>
      </c>
      <c r="C434" s="7">
        <v>937</v>
      </c>
      <c r="D434" s="7">
        <v>1064</v>
      </c>
      <c r="E434" s="5">
        <v>139.1543289</v>
      </c>
      <c r="F434" s="5">
        <v>121.76556359999999</v>
      </c>
      <c r="G434" s="6">
        <v>34.540200540000001</v>
      </c>
      <c r="H434" s="6">
        <v>43.267748740000002</v>
      </c>
      <c r="I434" s="6">
        <v>30.21705781</v>
      </c>
      <c r="J434" s="6">
        <v>1.431898135</v>
      </c>
      <c r="K434" s="6">
        <v>1.6445382820000001</v>
      </c>
      <c r="L434" s="6">
        <v>0.71573331200000001</v>
      </c>
      <c r="M434" s="6">
        <v>0.88063909799999995</v>
      </c>
      <c r="N434" s="6">
        <v>0.66928571400000003</v>
      </c>
      <c r="O434" s="6">
        <v>0.794146248</v>
      </c>
      <c r="P434" s="6">
        <v>4.3653921450000004</v>
      </c>
      <c r="Q434" s="6">
        <v>0.18559911900000001</v>
      </c>
      <c r="R434" s="6">
        <v>0.12496029</v>
      </c>
      <c r="S434" s="7">
        <v>20</v>
      </c>
      <c r="T434" s="7">
        <v>1990</v>
      </c>
      <c r="U434" s="4">
        <v>854.11689999999999</v>
      </c>
      <c r="V434" s="4">
        <v>344.25069999999999</v>
      </c>
      <c r="W434" s="7">
        <v>6</v>
      </c>
      <c r="X434" s="7">
        <v>1633</v>
      </c>
      <c r="Y434" s="4">
        <v>542.99289999999996</v>
      </c>
      <c r="Z434" s="4">
        <v>334.38189999999997</v>
      </c>
      <c r="AA434" s="4">
        <v>311.12400000000002</v>
      </c>
      <c r="AB434" s="4">
        <v>5513.7</v>
      </c>
      <c r="AC434" s="4">
        <v>2177.14</v>
      </c>
      <c r="AD434" s="2">
        <v>5515.19</v>
      </c>
      <c r="AE434" s="2">
        <v>5513.56</v>
      </c>
      <c r="AF434" s="4">
        <v>2176.39</v>
      </c>
      <c r="AG434" s="4">
        <v>63.049300000000002</v>
      </c>
      <c r="AH434" s="4">
        <v>49.197499999999998</v>
      </c>
      <c r="AI434" s="4">
        <v>50.443600000000004</v>
      </c>
      <c r="AJ434" s="4">
        <v>50.764899999999997</v>
      </c>
      <c r="AK434" s="4">
        <v>123.4393</v>
      </c>
      <c r="AL434" s="4">
        <v>83.432900000000004</v>
      </c>
      <c r="AM434" s="4">
        <v>93.23</v>
      </c>
      <c r="AN434" s="4">
        <v>63.333100000000002</v>
      </c>
      <c r="AO434" s="4">
        <v>70.246399999999994</v>
      </c>
      <c r="AP434" s="4">
        <v>48.6173</v>
      </c>
      <c r="AQ434" s="4">
        <v>89.749300000000005</v>
      </c>
      <c r="AR434" s="4">
        <v>60.120199999999997</v>
      </c>
      <c r="AS434" s="4">
        <v>34.905700000000003</v>
      </c>
      <c r="AT434" s="4">
        <v>35.918500000000002</v>
      </c>
      <c r="AU434" s="4">
        <v>36.500700000000002</v>
      </c>
      <c r="AV434" s="4">
        <v>37.271999999999998</v>
      </c>
      <c r="AW434" s="4">
        <v>135.59569999999999</v>
      </c>
      <c r="AX434" s="4">
        <v>91.217699999999994</v>
      </c>
      <c r="AY434" s="4">
        <v>65.829300000000003</v>
      </c>
      <c r="AZ434" s="4">
        <v>46.741700000000002</v>
      </c>
      <c r="BA434" s="4">
        <v>86.417100000000005</v>
      </c>
      <c r="BB434" s="4">
        <v>57.173400000000001</v>
      </c>
      <c r="BC434" s="4">
        <v>60.702100000000002</v>
      </c>
      <c r="BD434" s="4">
        <v>42.986800000000002</v>
      </c>
      <c r="BE434" s="7">
        <v>196000</v>
      </c>
      <c r="BF434" s="3">
        <v>0.34599999999999997</v>
      </c>
      <c r="BG434" s="4">
        <v>4.0000000000000002E-4</v>
      </c>
      <c r="BH434" s="4">
        <v>1.55E-2</v>
      </c>
      <c r="BI434" s="2">
        <v>7.94</v>
      </c>
      <c r="BJ434" s="7">
        <v>-3650000</v>
      </c>
      <c r="BK434" s="4">
        <v>3.0999999999999999E-3</v>
      </c>
      <c r="BL434" s="1">
        <v>745</v>
      </c>
      <c r="BM434" s="7">
        <v>150000</v>
      </c>
      <c r="BN434" s="7">
        <v>404000</v>
      </c>
      <c r="BO434" s="4">
        <v>3.7000000000000002E-3</v>
      </c>
      <c r="BP434" s="7">
        <v>5</v>
      </c>
      <c r="BQ434" s="7">
        <v>5</v>
      </c>
      <c r="BR434" s="7">
        <v>5</v>
      </c>
      <c r="BS434" s="7">
        <v>5</v>
      </c>
      <c r="BT434" s="7">
        <v>5</v>
      </c>
    </row>
    <row r="435" spans="1:72" x14ac:dyDescent="0.25">
      <c r="A435" s="7">
        <v>1825</v>
      </c>
      <c r="B435" t="s">
        <v>395</v>
      </c>
      <c r="C435" s="7">
        <v>928</v>
      </c>
      <c r="D435" s="7">
        <v>1222</v>
      </c>
      <c r="E435" s="5">
        <v>198.40916290000001</v>
      </c>
      <c r="F435" s="5">
        <v>134.8869435</v>
      </c>
      <c r="G435" s="6">
        <v>34.373918860000003</v>
      </c>
      <c r="H435" s="6">
        <v>45.951343989999998</v>
      </c>
      <c r="I435" s="6">
        <v>29.528491720000002</v>
      </c>
      <c r="J435" s="6">
        <v>1.556169696</v>
      </c>
      <c r="K435" s="6">
        <v>3.3757137250000002</v>
      </c>
      <c r="L435" s="6">
        <v>0.76619894200000005</v>
      </c>
      <c r="M435" s="6">
        <v>0.759410802</v>
      </c>
      <c r="N435" s="6">
        <v>0.48033126300000001</v>
      </c>
      <c r="O435" s="6">
        <v>0.64094094000000001</v>
      </c>
      <c r="P435" s="6">
        <v>4.224155788</v>
      </c>
      <c r="Q435" s="6">
        <v>0.200753716</v>
      </c>
      <c r="R435" s="6">
        <v>0.32015769100000002</v>
      </c>
      <c r="S435" s="7">
        <v>18</v>
      </c>
      <c r="T435" s="7">
        <v>1092</v>
      </c>
      <c r="U435" s="4">
        <v>366.31569999999999</v>
      </c>
      <c r="V435" s="4">
        <v>301.22980000000001</v>
      </c>
      <c r="W435" s="7">
        <v>3</v>
      </c>
      <c r="X435" s="7">
        <v>1891</v>
      </c>
      <c r="Y435" s="4">
        <v>280.8526</v>
      </c>
      <c r="Z435" s="4">
        <v>421.60719999999998</v>
      </c>
      <c r="AA435" s="4">
        <v>85.463099999999997</v>
      </c>
      <c r="AB435" s="4">
        <v>4597.6400000000003</v>
      </c>
      <c r="AC435" s="4">
        <v>1714.94</v>
      </c>
      <c r="AD435" s="2">
        <v>4595.95</v>
      </c>
      <c r="AE435" s="2">
        <v>4596.1499999999996</v>
      </c>
      <c r="AF435" s="4">
        <v>1713.92</v>
      </c>
      <c r="AG435" s="4">
        <v>40.141800000000003</v>
      </c>
      <c r="AH435" s="4">
        <v>45.166499999999999</v>
      </c>
      <c r="AI435" s="4">
        <v>23.421299999999999</v>
      </c>
      <c r="AJ435" s="4">
        <v>31.895099999999999</v>
      </c>
      <c r="AK435" s="4">
        <v>42.832299999999996</v>
      </c>
      <c r="AL435" s="4">
        <v>59.927300000000002</v>
      </c>
      <c r="AM435" s="4">
        <v>22.971</v>
      </c>
      <c r="AN435" s="4">
        <v>31.9664</v>
      </c>
      <c r="AO435" s="4">
        <v>52.653199999999998</v>
      </c>
      <c r="AP435" s="4">
        <v>50.869399999999999</v>
      </c>
      <c r="AQ435" s="4">
        <v>21.902699999999999</v>
      </c>
      <c r="AR435" s="4">
        <v>31.219100000000001</v>
      </c>
      <c r="AS435" s="4">
        <v>36.169800000000002</v>
      </c>
      <c r="AT435" s="4">
        <v>44.076900000000002</v>
      </c>
      <c r="AU435" s="4">
        <v>17.679099999999998</v>
      </c>
      <c r="AV435" s="4">
        <v>29.322199999999999</v>
      </c>
      <c r="AW435" s="4">
        <v>42.876300000000001</v>
      </c>
      <c r="AX435" s="4">
        <v>59.110599999999998</v>
      </c>
      <c r="AY435" s="4">
        <v>22.4772</v>
      </c>
      <c r="AZ435" s="4">
        <v>28.000499999999999</v>
      </c>
      <c r="BA435" s="4">
        <v>27.0533</v>
      </c>
      <c r="BB435" s="4">
        <v>31.5427</v>
      </c>
      <c r="BC435" s="4">
        <v>27.0989</v>
      </c>
      <c r="BD435" s="4">
        <v>31.642900000000001</v>
      </c>
      <c r="BE435" s="7">
        <v>29200</v>
      </c>
      <c r="BF435" s="3">
        <v>0.89300000000000002</v>
      </c>
      <c r="BG435" s="4">
        <v>2.9999999999999997E-4</v>
      </c>
      <c r="BH435" s="4">
        <v>5.2999999999999999E-2</v>
      </c>
      <c r="BI435" s="2">
        <v>8.25</v>
      </c>
      <c r="BJ435" s="7">
        <v>5670000</v>
      </c>
      <c r="BK435" s="4">
        <v>2.1999999999999999E-2</v>
      </c>
      <c r="BL435" s="1">
        <v>319</v>
      </c>
      <c r="BM435" s="7">
        <v>133000</v>
      </c>
      <c r="BN435" s="7">
        <v>504000</v>
      </c>
      <c r="BO435" s="4">
        <v>8.9999999999999998E-4</v>
      </c>
      <c r="BP435" s="7">
        <v>5</v>
      </c>
      <c r="BQ435" s="7">
        <v>4</v>
      </c>
      <c r="BR435" s="7">
        <v>5</v>
      </c>
      <c r="BS435" s="7">
        <v>5</v>
      </c>
      <c r="BT435" s="7">
        <v>5</v>
      </c>
    </row>
    <row r="436" spans="1:72" x14ac:dyDescent="0.25">
      <c r="A436" s="7">
        <v>1864</v>
      </c>
      <c r="B436" t="s">
        <v>103</v>
      </c>
      <c r="C436" s="7">
        <v>901</v>
      </c>
      <c r="D436" s="7">
        <v>1019</v>
      </c>
      <c r="E436" s="5">
        <v>135.39696960000001</v>
      </c>
      <c r="F436" s="5">
        <v>121.7963072</v>
      </c>
      <c r="G436" s="6">
        <v>33.870176110000003</v>
      </c>
      <c r="H436" s="6">
        <v>43.480464869999999</v>
      </c>
      <c r="I436" s="6">
        <v>27.585234060000001</v>
      </c>
      <c r="J436" s="6">
        <v>1.576222437</v>
      </c>
      <c r="K436" s="6">
        <v>1.619135644</v>
      </c>
      <c r="L436" s="6">
        <v>0.77298177800000001</v>
      </c>
      <c r="M436" s="6">
        <v>0.88420019599999999</v>
      </c>
      <c r="N436" s="6">
        <v>0.64727011499999998</v>
      </c>
      <c r="O436" s="6">
        <v>0.76324929699999999</v>
      </c>
      <c r="P436" s="6">
        <v>9.2963034849999993</v>
      </c>
      <c r="Q436" s="6">
        <v>0.18374232099999999</v>
      </c>
      <c r="R436" s="6">
        <v>0.10045027199999999</v>
      </c>
      <c r="S436" s="7">
        <v>185</v>
      </c>
      <c r="T436" s="7">
        <v>1115</v>
      </c>
      <c r="U436" s="4">
        <v>734.64930000000004</v>
      </c>
      <c r="V436" s="4">
        <v>274.28559999999999</v>
      </c>
      <c r="W436" s="7">
        <v>134</v>
      </c>
      <c r="X436" s="7">
        <v>775</v>
      </c>
      <c r="Y436" s="4">
        <v>268.57229999999998</v>
      </c>
      <c r="Z436" s="4">
        <v>90.709900000000005</v>
      </c>
      <c r="AA436" s="4">
        <v>466.077</v>
      </c>
      <c r="AB436" s="4">
        <v>2935.33</v>
      </c>
      <c r="AC436" s="4">
        <v>4137.3900000000003</v>
      </c>
      <c r="AD436" s="2">
        <v>610154.72</v>
      </c>
      <c r="AE436" s="2">
        <v>628570.13</v>
      </c>
      <c r="AF436" s="4">
        <v>39.605699999999999</v>
      </c>
      <c r="AG436" s="4">
        <v>33.530200000000001</v>
      </c>
      <c r="AH436" s="4">
        <v>36.689500000000002</v>
      </c>
      <c r="AI436" s="4">
        <v>25.1494</v>
      </c>
      <c r="AJ436" s="4">
        <v>35.4161</v>
      </c>
      <c r="AK436" s="4">
        <v>113.8463</v>
      </c>
      <c r="AL436" s="4">
        <v>89.471299999999999</v>
      </c>
      <c r="AM436" s="4">
        <v>35.997100000000003</v>
      </c>
      <c r="AN436" s="4">
        <v>35.829099999999997</v>
      </c>
      <c r="AO436" s="4">
        <v>47.015799999999999</v>
      </c>
      <c r="AP436" s="4">
        <v>34.203200000000002</v>
      </c>
      <c r="AQ436" s="4">
        <v>38.468400000000003</v>
      </c>
      <c r="AR436" s="4">
        <v>36.156399999999998</v>
      </c>
      <c r="AS436" s="4">
        <v>37.188200000000002</v>
      </c>
      <c r="AT436" s="4">
        <v>34.963999999999999</v>
      </c>
      <c r="AU436" s="4">
        <v>30.333300000000001</v>
      </c>
      <c r="AV436" s="4">
        <v>39.8093</v>
      </c>
      <c r="AW436" s="4">
        <v>113.6724</v>
      </c>
      <c r="AX436" s="4">
        <v>87.716499999999996</v>
      </c>
      <c r="AY436" s="4">
        <v>35.116399999999999</v>
      </c>
      <c r="AZ436" s="4">
        <v>36.245399999999997</v>
      </c>
      <c r="BA436" s="4">
        <v>58.585500000000003</v>
      </c>
      <c r="BB436" s="4">
        <v>40.4985</v>
      </c>
      <c r="BC436" s="4">
        <v>34.484200000000001</v>
      </c>
      <c r="BD436" s="4">
        <v>35.046900000000001</v>
      </c>
      <c r="BE436" s="7">
        <v>24200</v>
      </c>
      <c r="BF436" s="3">
        <v>0.88</v>
      </c>
      <c r="BG436" s="4">
        <v>4.0000000000000002E-4</v>
      </c>
      <c r="BH436" s="4">
        <v>5.1200000000000002E-2</v>
      </c>
      <c r="BI436" s="2">
        <v>7.93</v>
      </c>
      <c r="BJ436" s="7">
        <v>384000</v>
      </c>
      <c r="BK436" s="4">
        <v>2.0899999999999998E-2</v>
      </c>
      <c r="BL436" s="1">
        <v>459</v>
      </c>
      <c r="BM436" s="7">
        <v>101000</v>
      </c>
      <c r="BN436" s="7">
        <v>379000</v>
      </c>
      <c r="BO436" s="4">
        <v>1E-3</v>
      </c>
      <c r="BP436" s="7">
        <v>5</v>
      </c>
      <c r="BQ436" s="7">
        <v>5</v>
      </c>
      <c r="BR436" s="7">
        <v>5</v>
      </c>
      <c r="BS436" s="7">
        <v>5</v>
      </c>
      <c r="BT436" s="7">
        <v>5</v>
      </c>
    </row>
    <row r="437" spans="1:72" x14ac:dyDescent="0.25">
      <c r="A437" s="7">
        <v>2034</v>
      </c>
      <c r="B437" t="s">
        <v>396</v>
      </c>
      <c r="C437" s="7">
        <v>547</v>
      </c>
      <c r="D437" s="7">
        <v>734</v>
      </c>
      <c r="E437" s="5">
        <v>133.7817459</v>
      </c>
      <c r="F437" s="5">
        <v>110.7024454</v>
      </c>
      <c r="G437" s="6">
        <v>26.39056708</v>
      </c>
      <c r="H437" s="6">
        <v>37.16579574</v>
      </c>
      <c r="I437" s="6">
        <v>21.89919205</v>
      </c>
      <c r="J437" s="6">
        <v>1.69713091</v>
      </c>
      <c r="K437" s="6">
        <v>2.6037334859999999</v>
      </c>
      <c r="L437" s="6">
        <v>0.80796554200000004</v>
      </c>
      <c r="M437" s="6">
        <v>0.74523160799999999</v>
      </c>
      <c r="N437" s="6">
        <v>0.50091575099999996</v>
      </c>
      <c r="O437" s="6">
        <v>0.56089654099999997</v>
      </c>
      <c r="P437" s="6">
        <v>6.0263155599999996</v>
      </c>
      <c r="Q437" s="6">
        <v>0.21231767800000001</v>
      </c>
      <c r="R437" s="6">
        <v>0.17251457100000001</v>
      </c>
      <c r="S437" s="7">
        <v>167</v>
      </c>
      <c r="T437" s="7">
        <v>1082</v>
      </c>
      <c r="U437" s="4">
        <v>788.35649999999998</v>
      </c>
      <c r="V437" s="4">
        <v>293.41129999999998</v>
      </c>
      <c r="W437" s="7">
        <v>122</v>
      </c>
      <c r="X437" s="7">
        <v>881</v>
      </c>
      <c r="Y437" s="4">
        <v>250.2055</v>
      </c>
      <c r="Z437" s="4">
        <v>115.718</v>
      </c>
      <c r="AA437" s="4">
        <v>538.15099999999995</v>
      </c>
      <c r="AB437" s="4">
        <v>7191.01</v>
      </c>
      <c r="AC437" s="4">
        <v>1962.46</v>
      </c>
      <c r="AD437" s="2">
        <v>7183.59</v>
      </c>
      <c r="AE437" s="2">
        <v>7183.64</v>
      </c>
      <c r="AF437" s="4">
        <v>1961.28</v>
      </c>
      <c r="AG437" s="4">
        <v>46.214300000000001</v>
      </c>
      <c r="AH437" s="4">
        <v>44.819499999999998</v>
      </c>
      <c r="AI437" s="4">
        <v>20.439599999999999</v>
      </c>
      <c r="AJ437" s="4">
        <v>28.957699999999999</v>
      </c>
      <c r="AK437" s="4">
        <v>93.892899999999997</v>
      </c>
      <c r="AL437" s="4">
        <v>91.943100000000001</v>
      </c>
      <c r="AM437" s="4">
        <v>31.393799999999999</v>
      </c>
      <c r="AN437" s="4">
        <v>41.807400000000001</v>
      </c>
      <c r="AO437" s="4">
        <v>39.050400000000003</v>
      </c>
      <c r="AP437" s="4">
        <v>40.668100000000003</v>
      </c>
      <c r="AQ437" s="4">
        <v>34.185000000000002</v>
      </c>
      <c r="AR437" s="4">
        <v>44.8249</v>
      </c>
      <c r="AS437" s="4">
        <v>44.9771</v>
      </c>
      <c r="AT437" s="4">
        <v>47.879800000000003</v>
      </c>
      <c r="AU437" s="4">
        <v>23.533899999999999</v>
      </c>
      <c r="AV437" s="4">
        <v>36.057699999999997</v>
      </c>
      <c r="AW437" s="4">
        <v>93.974400000000003</v>
      </c>
      <c r="AX437" s="4">
        <v>94.119299999999996</v>
      </c>
      <c r="AY437" s="4">
        <v>32.083300000000001</v>
      </c>
      <c r="AZ437" s="4">
        <v>35.789499999999997</v>
      </c>
      <c r="BA437" s="4">
        <v>47.597099999999998</v>
      </c>
      <c r="BB437" s="4">
        <v>45.362099999999998</v>
      </c>
      <c r="BC437" s="4">
        <v>39.761899999999997</v>
      </c>
      <c r="BD437" s="4">
        <v>41.057200000000002</v>
      </c>
      <c r="BE437" s="7">
        <v>26700</v>
      </c>
      <c r="BF437" s="3">
        <v>0.89500000000000002</v>
      </c>
      <c r="BG437" s="4">
        <v>5.9999999999999995E-4</v>
      </c>
      <c r="BH437" s="4">
        <v>7.1499999999999994E-2</v>
      </c>
      <c r="BI437" s="2">
        <v>7.65</v>
      </c>
      <c r="BJ437" s="7">
        <v>-1300000</v>
      </c>
      <c r="BK437" s="4">
        <v>3.2899999999999999E-2</v>
      </c>
      <c r="BL437" s="1">
        <v>418</v>
      </c>
      <c r="BM437" s="7">
        <v>125000</v>
      </c>
      <c r="BN437" s="7">
        <v>475000</v>
      </c>
      <c r="BO437" s="4">
        <v>1.5E-3</v>
      </c>
      <c r="BP437" s="7">
        <v>4</v>
      </c>
      <c r="BQ437" s="7">
        <v>5</v>
      </c>
      <c r="BR437" s="7">
        <v>5</v>
      </c>
      <c r="BS437" s="7">
        <v>5</v>
      </c>
      <c r="BT437" s="7">
        <v>5</v>
      </c>
    </row>
    <row r="438" spans="1:72" x14ac:dyDescent="0.25">
      <c r="A438" s="7">
        <v>2104</v>
      </c>
      <c r="B438" t="s">
        <v>397</v>
      </c>
      <c r="C438" s="7">
        <v>744</v>
      </c>
      <c r="D438" s="7">
        <v>782</v>
      </c>
      <c r="E438" s="5">
        <v>114.4680374</v>
      </c>
      <c r="F438" s="5">
        <v>108.3007932</v>
      </c>
      <c r="G438" s="6">
        <v>30.778080209999999</v>
      </c>
      <c r="H438" s="6">
        <v>44.1303737</v>
      </c>
      <c r="I438" s="6">
        <v>21.735631600000001</v>
      </c>
      <c r="J438" s="6">
        <v>2.0303239639999999</v>
      </c>
      <c r="K438" s="6">
        <v>1.40147603</v>
      </c>
      <c r="L438" s="6">
        <v>0.87029420199999996</v>
      </c>
      <c r="M438" s="6">
        <v>0.95140665000000002</v>
      </c>
      <c r="N438" s="6">
        <v>0.61538461499999997</v>
      </c>
      <c r="O438" s="6">
        <v>0.79711232499999995</v>
      </c>
      <c r="P438" s="6">
        <v>5.8394571370000001</v>
      </c>
      <c r="Q438" s="6">
        <v>0.20306291100000001</v>
      </c>
      <c r="R438" s="6">
        <v>5.3877435000000001E-2</v>
      </c>
      <c r="S438" s="7">
        <v>35</v>
      </c>
      <c r="T438" s="7">
        <v>1369</v>
      </c>
      <c r="U438" s="4">
        <v>830.80349999999999</v>
      </c>
      <c r="V438" s="4">
        <v>303.4479</v>
      </c>
      <c r="W438" s="7">
        <v>1</v>
      </c>
      <c r="X438" s="7">
        <v>1096</v>
      </c>
      <c r="Y438" s="4">
        <v>298.7353</v>
      </c>
      <c r="Z438" s="4">
        <v>207.9074</v>
      </c>
      <c r="AA438" s="4">
        <v>532.06820000000005</v>
      </c>
      <c r="AB438" s="4">
        <v>5611.53</v>
      </c>
      <c r="AC438" s="4">
        <v>5613.31</v>
      </c>
      <c r="AD438" s="2">
        <v>3402.81</v>
      </c>
      <c r="AE438" s="2">
        <v>3366.12</v>
      </c>
      <c r="AF438" s="4">
        <v>1938.9</v>
      </c>
      <c r="AG438" s="4">
        <v>72.008300000000006</v>
      </c>
      <c r="AH438" s="4">
        <v>56.612400000000001</v>
      </c>
      <c r="AI438" s="4">
        <v>63.683999999999997</v>
      </c>
      <c r="AJ438" s="4">
        <v>59.637900000000002</v>
      </c>
      <c r="AK438" s="4">
        <v>118.7924</v>
      </c>
      <c r="AL438" s="4">
        <v>97.235100000000003</v>
      </c>
      <c r="AM438" s="4">
        <v>38.956200000000003</v>
      </c>
      <c r="AN438" s="4">
        <v>41.8215</v>
      </c>
      <c r="AO438" s="4">
        <v>51.785800000000002</v>
      </c>
      <c r="AP438" s="4">
        <v>45.426200000000001</v>
      </c>
      <c r="AQ438" s="4">
        <v>32.420200000000001</v>
      </c>
      <c r="AR438" s="4">
        <v>36.627800000000001</v>
      </c>
      <c r="AS438" s="4">
        <v>29.210899999999999</v>
      </c>
      <c r="AT438" s="4">
        <v>27.2072</v>
      </c>
      <c r="AU438" s="4">
        <v>21.840399999999999</v>
      </c>
      <c r="AV438" s="4">
        <v>27.948</v>
      </c>
      <c r="AW438" s="4">
        <v>118.8147</v>
      </c>
      <c r="AX438" s="4">
        <v>95.949399999999997</v>
      </c>
      <c r="AY438" s="4">
        <v>69.56</v>
      </c>
      <c r="AZ438" s="4">
        <v>53.079799999999999</v>
      </c>
      <c r="BA438" s="4">
        <v>56.5227</v>
      </c>
      <c r="BB438" s="4">
        <v>42.637099999999997</v>
      </c>
      <c r="BC438" s="4">
        <v>57.8536</v>
      </c>
      <c r="BD438" s="4">
        <v>46.655099999999997</v>
      </c>
      <c r="BE438" s="7">
        <v>57400</v>
      </c>
      <c r="BF438" s="3">
        <v>0.80300000000000005</v>
      </c>
      <c r="BG438" s="4">
        <v>5.0000000000000001E-4</v>
      </c>
      <c r="BH438" s="4">
        <v>2.18E-2</v>
      </c>
      <c r="BI438" s="2">
        <v>7.8</v>
      </c>
      <c r="BJ438" s="7">
        <v>1820000</v>
      </c>
      <c r="BK438" s="4">
        <v>7.1999999999999998E-3</v>
      </c>
      <c r="BL438" s="1">
        <v>642</v>
      </c>
      <c r="BM438" s="7">
        <v>145000</v>
      </c>
      <c r="BN438" s="7">
        <v>524000</v>
      </c>
      <c r="BO438" s="4">
        <v>1.1999999999999999E-3</v>
      </c>
      <c r="BP438" s="7">
        <v>5</v>
      </c>
      <c r="BQ438" s="7">
        <v>5</v>
      </c>
      <c r="BR438" s="7">
        <v>5</v>
      </c>
      <c r="BS438" s="7">
        <v>5</v>
      </c>
      <c r="BT438" s="7">
        <v>5</v>
      </c>
    </row>
    <row r="439" spans="1:72" x14ac:dyDescent="0.25">
      <c r="A439" s="7">
        <v>2159</v>
      </c>
      <c r="B439" t="s">
        <v>398</v>
      </c>
      <c r="C439" s="7">
        <v>880</v>
      </c>
      <c r="D439" s="7">
        <v>922</v>
      </c>
      <c r="E439" s="5">
        <v>117.0538239</v>
      </c>
      <c r="F439" s="5">
        <v>110.5971129</v>
      </c>
      <c r="G439" s="6">
        <v>33.473135489999997</v>
      </c>
      <c r="H439" s="6">
        <v>35.920550740000003</v>
      </c>
      <c r="I439" s="6">
        <v>31.981699290000002</v>
      </c>
      <c r="J439" s="6">
        <v>1.123159542</v>
      </c>
      <c r="K439" s="6">
        <v>1.239021022</v>
      </c>
      <c r="L439" s="6">
        <v>0.45528558200000002</v>
      </c>
      <c r="M439" s="6">
        <v>0.95444685500000004</v>
      </c>
      <c r="N439" s="6">
        <v>0.67953668</v>
      </c>
      <c r="O439" s="6">
        <v>0.90407603199999997</v>
      </c>
      <c r="P439" s="6">
        <v>2.6810399650000001</v>
      </c>
      <c r="Q439" s="6">
        <v>0.164094346</v>
      </c>
      <c r="R439" s="6">
        <v>5.5160187999999999E-2</v>
      </c>
      <c r="S439" s="7">
        <v>96</v>
      </c>
      <c r="T439" s="7">
        <v>1223</v>
      </c>
      <c r="U439" s="4">
        <v>843.17610000000002</v>
      </c>
      <c r="V439" s="4">
        <v>296.16550000000001</v>
      </c>
      <c r="W439" s="7">
        <v>9</v>
      </c>
      <c r="X439" s="7">
        <v>1615</v>
      </c>
      <c r="Y439" s="4">
        <v>521.9855</v>
      </c>
      <c r="Z439" s="4">
        <v>405.9622</v>
      </c>
      <c r="AA439" s="4">
        <v>321.19060000000002</v>
      </c>
      <c r="AB439" s="4">
        <v>5836.12</v>
      </c>
      <c r="AC439" s="4">
        <v>5831.1</v>
      </c>
      <c r="AD439" s="2">
        <v>3566.24</v>
      </c>
      <c r="AE439" s="2">
        <v>3160.87</v>
      </c>
      <c r="AF439" s="4">
        <v>1997.52</v>
      </c>
      <c r="AG439" s="4">
        <v>33.187600000000003</v>
      </c>
      <c r="AH439" s="4">
        <v>29.039400000000001</v>
      </c>
      <c r="AI439" s="4">
        <v>34.505800000000001</v>
      </c>
      <c r="AJ439" s="4">
        <v>40.317300000000003</v>
      </c>
      <c r="AK439" s="4">
        <v>131.75909999999999</v>
      </c>
      <c r="AL439" s="4">
        <v>96.986400000000003</v>
      </c>
      <c r="AM439" s="4">
        <v>34.476399999999998</v>
      </c>
      <c r="AN439" s="4">
        <v>42.525599999999997</v>
      </c>
      <c r="AO439" s="4">
        <v>50.786900000000003</v>
      </c>
      <c r="AP439" s="4">
        <v>42.945</v>
      </c>
      <c r="AQ439" s="4">
        <v>35.568300000000001</v>
      </c>
      <c r="AR439" s="4">
        <v>44.3307</v>
      </c>
      <c r="AS439" s="4">
        <v>20.664100000000001</v>
      </c>
      <c r="AT439" s="4">
        <v>25.692299999999999</v>
      </c>
      <c r="AU439" s="4">
        <v>13.320499999999999</v>
      </c>
      <c r="AV439" s="4">
        <v>24.148599999999998</v>
      </c>
      <c r="AW439" s="4">
        <v>133.05250000000001</v>
      </c>
      <c r="AX439" s="4">
        <v>96.873400000000004</v>
      </c>
      <c r="AY439" s="4">
        <v>23.464099999999998</v>
      </c>
      <c r="AZ439" s="4">
        <v>32.232799999999997</v>
      </c>
      <c r="BA439" s="4">
        <v>51.661799999999999</v>
      </c>
      <c r="BB439" s="4">
        <v>37.342500000000001</v>
      </c>
      <c r="BC439" s="4">
        <v>25.785299999999999</v>
      </c>
      <c r="BD439" s="4">
        <v>30.8889</v>
      </c>
      <c r="BE439" s="7">
        <v>38900</v>
      </c>
      <c r="BF439" s="3">
        <v>0.85199999999999998</v>
      </c>
      <c r="BG439" s="4">
        <v>4.0000000000000002E-4</v>
      </c>
      <c r="BH439" s="4">
        <v>3.6200000000000003E-2</v>
      </c>
      <c r="BI439" s="2">
        <v>7.87</v>
      </c>
      <c r="BJ439" s="7">
        <v>2830000</v>
      </c>
      <c r="BK439" s="4">
        <v>1.2800000000000001E-2</v>
      </c>
      <c r="BL439" s="1">
        <v>744</v>
      </c>
      <c r="BM439" s="7">
        <v>127000</v>
      </c>
      <c r="BN439" s="7">
        <v>472000</v>
      </c>
      <c r="BO439" s="4">
        <v>1E-3</v>
      </c>
      <c r="BP439" s="7">
        <v>5</v>
      </c>
      <c r="BQ439" s="7">
        <v>5</v>
      </c>
      <c r="BR439" s="7">
        <v>5</v>
      </c>
      <c r="BS439" s="7">
        <v>3</v>
      </c>
      <c r="BT439" s="7">
        <v>5</v>
      </c>
    </row>
    <row r="440" spans="1:72" x14ac:dyDescent="0.25">
      <c r="A440" s="7">
        <v>330</v>
      </c>
      <c r="B440" t="s">
        <v>384</v>
      </c>
      <c r="C440" s="7">
        <v>681</v>
      </c>
      <c r="D440" s="7">
        <v>742</v>
      </c>
      <c r="E440" s="5">
        <v>106.0832611</v>
      </c>
      <c r="F440" s="5">
        <v>101.12541210000001</v>
      </c>
      <c r="G440" s="6">
        <v>29.44615645</v>
      </c>
      <c r="H440" s="6">
        <v>33.004487210000001</v>
      </c>
      <c r="I440" s="6">
        <v>27.815193489999999</v>
      </c>
      <c r="J440" s="6">
        <v>1.186563279</v>
      </c>
      <c r="K440" s="6">
        <v>1.3150332929999999</v>
      </c>
      <c r="L440" s="6">
        <v>0.53827375499999996</v>
      </c>
      <c r="M440" s="6">
        <v>0.91778975699999998</v>
      </c>
      <c r="N440" s="6">
        <v>0.70937499999999998</v>
      </c>
      <c r="O440" s="6">
        <v>0.83682831599999996</v>
      </c>
      <c r="P440" s="6">
        <v>3.9239545709999999</v>
      </c>
      <c r="Q440" s="6">
        <v>0.17073370900000001</v>
      </c>
      <c r="R440" s="6">
        <v>4.6735449999999998E-2</v>
      </c>
      <c r="S440" s="7">
        <v>206</v>
      </c>
      <c r="T440" s="7">
        <v>1224</v>
      </c>
      <c r="U440" s="4">
        <v>926.32159999999999</v>
      </c>
      <c r="V440" s="4">
        <v>248.57570000000001</v>
      </c>
      <c r="W440" s="7">
        <v>138</v>
      </c>
      <c r="X440" s="7">
        <v>901</v>
      </c>
      <c r="Y440" s="4">
        <v>324.99279999999999</v>
      </c>
      <c r="Z440" s="4">
        <v>165.15450000000001</v>
      </c>
      <c r="AA440" s="4">
        <v>601.3288</v>
      </c>
      <c r="AB440" s="4">
        <v>6003.84</v>
      </c>
      <c r="AC440" s="4">
        <v>6949.78</v>
      </c>
      <c r="AD440" s="2">
        <v>920220.79</v>
      </c>
      <c r="AE440" s="2">
        <v>1002473.66</v>
      </c>
      <c r="AF440" s="4">
        <v>117.497</v>
      </c>
      <c r="AG440" s="4">
        <v>29.903099999999998</v>
      </c>
      <c r="AH440" s="4">
        <v>27.8444</v>
      </c>
      <c r="AI440" s="4">
        <v>19.110399999999998</v>
      </c>
      <c r="AJ440" s="4">
        <v>28.2469</v>
      </c>
      <c r="AK440" s="4">
        <v>141.30099999999999</v>
      </c>
      <c r="AL440" s="4">
        <v>89.659300000000002</v>
      </c>
      <c r="AM440" s="4">
        <v>24.382300000000001</v>
      </c>
      <c r="AN440" s="4">
        <v>33.2851</v>
      </c>
      <c r="AO440" s="4">
        <v>35.908299999999997</v>
      </c>
      <c r="AP440" s="4">
        <v>31.5471</v>
      </c>
      <c r="AQ440" s="4">
        <v>29.310400000000001</v>
      </c>
      <c r="AR440" s="4">
        <v>37.353000000000002</v>
      </c>
      <c r="AS440" s="4">
        <v>51.3583</v>
      </c>
      <c r="AT440" s="4">
        <v>49.92</v>
      </c>
      <c r="AU440" s="4">
        <v>32.417700000000004</v>
      </c>
      <c r="AV440" s="4">
        <v>43.097900000000003</v>
      </c>
      <c r="AW440" s="4">
        <v>142.34690000000001</v>
      </c>
      <c r="AX440" s="4">
        <v>89.615099999999998</v>
      </c>
      <c r="AY440" s="4">
        <v>38.825000000000003</v>
      </c>
      <c r="AZ440" s="4">
        <v>43.570099999999996</v>
      </c>
      <c r="BA440" s="4">
        <v>56.281300000000002</v>
      </c>
      <c r="BB440" s="4">
        <v>38.262900000000002</v>
      </c>
      <c r="BC440" s="4">
        <v>40.100999999999999</v>
      </c>
      <c r="BD440" s="4">
        <v>45.7712</v>
      </c>
      <c r="BE440" s="7">
        <v>37600</v>
      </c>
      <c r="BF440" s="3">
        <v>0.84599999999999997</v>
      </c>
      <c r="BG440" s="4">
        <v>5.9999999999999995E-4</v>
      </c>
      <c r="BH440" s="4">
        <v>5.6399999999999999E-2</v>
      </c>
      <c r="BI440" s="2">
        <v>7.54</v>
      </c>
      <c r="BJ440" s="7">
        <v>1230000</v>
      </c>
      <c r="BK440" s="4">
        <v>2.3900000000000001E-2</v>
      </c>
      <c r="BL440" s="1">
        <v>644</v>
      </c>
      <c r="BM440" s="7">
        <v>122000</v>
      </c>
      <c r="BN440" s="7">
        <v>449000</v>
      </c>
      <c r="BO440" s="4">
        <v>1.6999999999999999E-3</v>
      </c>
      <c r="BP440" s="7">
        <v>5</v>
      </c>
      <c r="BQ440" s="7">
        <v>5</v>
      </c>
      <c r="BR440" s="7">
        <v>3</v>
      </c>
      <c r="BS440" s="7">
        <v>4</v>
      </c>
      <c r="BT440" s="7">
        <v>5</v>
      </c>
    </row>
    <row r="441" spans="1:72" x14ac:dyDescent="0.25">
      <c r="A441" s="7">
        <v>626</v>
      </c>
      <c r="B441" t="s">
        <v>399</v>
      </c>
      <c r="C441" s="7">
        <v>436</v>
      </c>
      <c r="D441" s="7">
        <v>632</v>
      </c>
      <c r="E441" s="5">
        <v>121.1543289</v>
      </c>
      <c r="F441" s="5">
        <v>99.116540290000003</v>
      </c>
      <c r="G441" s="6">
        <v>23.561248729999999</v>
      </c>
      <c r="H441" s="6">
        <v>36.829071999999996</v>
      </c>
      <c r="I441" s="6">
        <v>17.69303201</v>
      </c>
      <c r="J441" s="6">
        <v>2.0815579820000001</v>
      </c>
      <c r="K441" s="6">
        <v>2.6790543210000002</v>
      </c>
      <c r="L441" s="6">
        <v>0.87704436500000005</v>
      </c>
      <c r="M441" s="6">
        <v>0.68987341800000002</v>
      </c>
      <c r="N441" s="6">
        <v>0.52153110000000003</v>
      </c>
      <c r="O441" s="6">
        <v>0.55770441800000004</v>
      </c>
      <c r="P441" s="6">
        <v>6.2325829590000001</v>
      </c>
      <c r="Q441" s="6">
        <v>0.23892735900000001</v>
      </c>
      <c r="R441" s="6">
        <v>0.181898483</v>
      </c>
      <c r="S441" s="7">
        <v>1</v>
      </c>
      <c r="T441" s="7">
        <v>1376</v>
      </c>
      <c r="U441" s="4">
        <v>802.33019999999999</v>
      </c>
      <c r="V441" s="4">
        <v>356.85910000000001</v>
      </c>
      <c r="W441" s="7">
        <v>18</v>
      </c>
      <c r="X441" s="7">
        <v>1089</v>
      </c>
      <c r="Y441" s="4">
        <v>286.57639999999998</v>
      </c>
      <c r="Z441" s="4">
        <v>192.92429999999999</v>
      </c>
      <c r="AA441" s="4">
        <v>515.75379999999996</v>
      </c>
      <c r="AB441" s="4">
        <v>17853.53</v>
      </c>
      <c r="AC441" s="4">
        <v>31990.13</v>
      </c>
      <c r="AD441" s="2">
        <v>598698.94999999995</v>
      </c>
      <c r="AE441" s="2">
        <v>426425.79</v>
      </c>
      <c r="AF441" s="4">
        <v>1735.67</v>
      </c>
      <c r="AG441" s="4">
        <v>36.997599999999998</v>
      </c>
      <c r="AH441" s="4">
        <v>38.943600000000004</v>
      </c>
      <c r="AI441" s="4">
        <v>21.220099999999999</v>
      </c>
      <c r="AJ441" s="4">
        <v>32.648099999999999</v>
      </c>
      <c r="AK441" s="4">
        <v>97.043099999999995</v>
      </c>
      <c r="AL441" s="4">
        <v>88.373800000000003</v>
      </c>
      <c r="AM441" s="4">
        <v>44.925800000000002</v>
      </c>
      <c r="AN441" s="4">
        <v>41.234099999999998</v>
      </c>
      <c r="AO441" s="4">
        <v>46.258400000000002</v>
      </c>
      <c r="AP441" s="4">
        <v>43.040799999999997</v>
      </c>
      <c r="AQ441" s="4">
        <v>47.305</v>
      </c>
      <c r="AR441" s="4">
        <v>43.031999999999996</v>
      </c>
      <c r="AS441" s="4">
        <v>34.529899999999998</v>
      </c>
      <c r="AT441" s="4">
        <v>35.179699999999997</v>
      </c>
      <c r="AU441" s="4">
        <v>38.586100000000002</v>
      </c>
      <c r="AV441" s="4">
        <v>40.773200000000003</v>
      </c>
      <c r="AW441" s="4">
        <v>96.534700000000001</v>
      </c>
      <c r="AX441" s="4">
        <v>84.077100000000002</v>
      </c>
      <c r="AY441" s="4">
        <v>71.208100000000002</v>
      </c>
      <c r="AZ441" s="4">
        <v>55.634599999999999</v>
      </c>
      <c r="BA441" s="4">
        <v>54.626800000000003</v>
      </c>
      <c r="BB441" s="4">
        <v>49.200600000000001</v>
      </c>
      <c r="BC441" s="4">
        <v>66.308599999999998</v>
      </c>
      <c r="BD441" s="4">
        <v>55.083799999999997</v>
      </c>
      <c r="BE441" s="7">
        <v>96300</v>
      </c>
      <c r="BF441" s="3">
        <v>0.69299999999999995</v>
      </c>
      <c r="BG441" s="4">
        <v>6.9999999999999999E-4</v>
      </c>
      <c r="BH441" s="4">
        <v>2.9600000000000001E-2</v>
      </c>
      <c r="BI441" s="2">
        <v>7.41</v>
      </c>
      <c r="BJ441" s="7">
        <v>11300000</v>
      </c>
      <c r="BK441" s="4">
        <v>9.7999999999999997E-3</v>
      </c>
      <c r="BL441" s="1">
        <v>576</v>
      </c>
      <c r="BM441" s="7">
        <v>156000</v>
      </c>
      <c r="BN441" s="7">
        <v>528000</v>
      </c>
      <c r="BO441" s="4">
        <v>1.1999999999999999E-3</v>
      </c>
      <c r="BP441" s="7">
        <v>4</v>
      </c>
      <c r="BQ441" s="7">
        <v>3</v>
      </c>
      <c r="BR441" s="7">
        <v>5</v>
      </c>
      <c r="BS441" s="7">
        <v>5</v>
      </c>
      <c r="BT441" s="7">
        <v>5</v>
      </c>
    </row>
    <row r="442" spans="1:72" x14ac:dyDescent="0.25">
      <c r="A442" s="7">
        <v>1427</v>
      </c>
      <c r="B442" t="s">
        <v>400</v>
      </c>
      <c r="C442" s="7">
        <v>428</v>
      </c>
      <c r="D442" s="7">
        <v>449</v>
      </c>
      <c r="E442" s="5">
        <v>81.941125499999998</v>
      </c>
      <c r="F442" s="5">
        <v>79.508858829999994</v>
      </c>
      <c r="G442" s="6">
        <v>23.34408973</v>
      </c>
      <c r="H442" s="6">
        <v>27.545082059999999</v>
      </c>
      <c r="I442" s="6">
        <v>20.579898050000001</v>
      </c>
      <c r="J442" s="6">
        <v>1.338445992</v>
      </c>
      <c r="K442" s="6">
        <v>1.2483898149999999</v>
      </c>
      <c r="L442" s="6">
        <v>0.66467219</v>
      </c>
      <c r="M442" s="6">
        <v>0.95322939900000003</v>
      </c>
      <c r="N442" s="6">
        <v>0.75485008799999997</v>
      </c>
      <c r="O442" s="6">
        <v>0.85079042299999996</v>
      </c>
      <c r="P442" s="6">
        <v>3.3241813439999999</v>
      </c>
      <c r="Q442" s="6">
        <v>0.172254247</v>
      </c>
      <c r="R442" s="6">
        <v>2.9683101E-2</v>
      </c>
      <c r="S442" s="7">
        <v>117</v>
      </c>
      <c r="T442" s="7">
        <v>1107</v>
      </c>
      <c r="U442" s="4">
        <v>805.42989999999998</v>
      </c>
      <c r="V442" s="4">
        <v>320.92039999999997</v>
      </c>
      <c r="W442" s="7">
        <v>48</v>
      </c>
      <c r="X442" s="7">
        <v>1076</v>
      </c>
      <c r="Y442" s="4">
        <v>367.14389999999997</v>
      </c>
      <c r="Z442" s="4">
        <v>292.51679999999999</v>
      </c>
      <c r="AA442" s="4">
        <v>438.286</v>
      </c>
      <c r="AB442" s="4">
        <v>5525.92</v>
      </c>
      <c r="AC442" s="4">
        <v>5517.47</v>
      </c>
      <c r="AD442" s="2">
        <v>5036.51</v>
      </c>
      <c r="AE442" s="2">
        <v>4386.26</v>
      </c>
      <c r="AF442" s="4">
        <v>3023.2</v>
      </c>
      <c r="AG442" s="4">
        <v>45.682499999999997</v>
      </c>
      <c r="AH442" s="4">
        <v>40.332599999999999</v>
      </c>
      <c r="AI442" s="4">
        <v>28.957699999999999</v>
      </c>
      <c r="AJ442" s="4">
        <v>37.921999999999997</v>
      </c>
      <c r="AK442" s="4">
        <v>137.358</v>
      </c>
      <c r="AL442" s="4">
        <v>87.316500000000005</v>
      </c>
      <c r="AM442" s="4">
        <v>47.253999999999998</v>
      </c>
      <c r="AN442" s="4">
        <v>50.088000000000001</v>
      </c>
      <c r="AO442" s="4">
        <v>85.827200000000005</v>
      </c>
      <c r="AP442" s="4">
        <v>44.572899999999997</v>
      </c>
      <c r="AQ442" s="4">
        <v>50.754800000000003</v>
      </c>
      <c r="AR442" s="4">
        <v>53.5916</v>
      </c>
      <c r="AS442" s="4">
        <v>31.927700000000002</v>
      </c>
      <c r="AT442" s="4">
        <v>51.564100000000003</v>
      </c>
      <c r="AU442" s="4">
        <v>24.631399999999999</v>
      </c>
      <c r="AV442" s="4">
        <v>51.812600000000003</v>
      </c>
      <c r="AW442" s="4">
        <v>138.8818</v>
      </c>
      <c r="AX442" s="4">
        <v>89.288799999999995</v>
      </c>
      <c r="AY442" s="4">
        <v>43.869500000000002</v>
      </c>
      <c r="AZ442" s="4">
        <v>44.414299999999997</v>
      </c>
      <c r="BA442" s="4">
        <v>64.211600000000004</v>
      </c>
      <c r="BB442" s="4">
        <v>39.430399999999999</v>
      </c>
      <c r="BC442" s="4">
        <v>52.828899999999997</v>
      </c>
      <c r="BD442" s="4">
        <v>50.488700000000001</v>
      </c>
      <c r="BE442" s="7">
        <v>35900</v>
      </c>
      <c r="BF442" s="3">
        <v>0.877</v>
      </c>
      <c r="BG442" s="4">
        <v>1.1000000000000001E-3</v>
      </c>
      <c r="BH442" s="4">
        <v>6.7000000000000004E-2</v>
      </c>
      <c r="BI442" s="2">
        <v>6.98</v>
      </c>
      <c r="BJ442" s="7">
        <v>-892000</v>
      </c>
      <c r="BK442" s="4">
        <v>3.2300000000000002E-2</v>
      </c>
      <c r="BL442" s="1">
        <v>674</v>
      </c>
      <c r="BM442" s="7">
        <v>129000</v>
      </c>
      <c r="BN442" s="7">
        <v>484000</v>
      </c>
      <c r="BO442" s="4">
        <v>2.8999999999999998E-3</v>
      </c>
      <c r="BP442" s="7">
        <v>5</v>
      </c>
      <c r="BQ442" s="7">
        <v>5</v>
      </c>
      <c r="BR442" s="7">
        <v>3</v>
      </c>
      <c r="BS442" s="7">
        <v>3</v>
      </c>
      <c r="BT442" s="7">
        <v>5</v>
      </c>
    </row>
    <row r="443" spans="1:72" x14ac:dyDescent="0.25">
      <c r="A443" s="7">
        <v>2314</v>
      </c>
      <c r="B443" t="s">
        <v>374</v>
      </c>
      <c r="C443" s="7">
        <v>1132</v>
      </c>
      <c r="D443" s="7">
        <v>1168</v>
      </c>
      <c r="E443" s="5">
        <v>128.81118319999999</v>
      </c>
      <c r="F443" s="5">
        <v>123.58574779999999</v>
      </c>
      <c r="G443" s="6">
        <v>37.964551419999999</v>
      </c>
      <c r="H443" s="6">
        <v>41.815617680000003</v>
      </c>
      <c r="I443" s="6">
        <v>34.836322070000001</v>
      </c>
      <c r="J443" s="6">
        <v>1.2003453639999999</v>
      </c>
      <c r="K443" s="6">
        <v>1.166408962</v>
      </c>
      <c r="L443" s="6">
        <v>0.55313208999999997</v>
      </c>
      <c r="M443" s="6">
        <v>0.969178082</v>
      </c>
      <c r="N443" s="6">
        <v>0.76693766900000004</v>
      </c>
      <c r="O443" s="6">
        <v>0.93136413799999995</v>
      </c>
      <c r="P443" s="6">
        <v>3.0330579200000001</v>
      </c>
      <c r="Q443" s="6">
        <v>0.16339711500000001</v>
      </c>
      <c r="R443" s="6">
        <v>4.0566629E-2</v>
      </c>
      <c r="S443" s="7">
        <v>1</v>
      </c>
      <c r="T443" s="7">
        <v>1151</v>
      </c>
      <c r="U443" s="4">
        <v>817.09289999999999</v>
      </c>
      <c r="V443" s="4">
        <v>367.90989999999999</v>
      </c>
      <c r="W443" s="7">
        <v>1</v>
      </c>
      <c r="X443" s="7">
        <v>1043</v>
      </c>
      <c r="Y443" s="4">
        <v>189.8717</v>
      </c>
      <c r="Z443" s="4">
        <v>222.60310000000001</v>
      </c>
      <c r="AA443" s="4">
        <v>627.22119999999995</v>
      </c>
      <c r="AB443" s="4">
        <v>4698.07</v>
      </c>
      <c r="AC443" s="4">
        <v>34492.61</v>
      </c>
      <c r="AD443" s="2">
        <v>897709.48</v>
      </c>
      <c r="AE443" s="2">
        <v>696074.36</v>
      </c>
      <c r="AF443" s="4">
        <v>193.92320000000001</v>
      </c>
      <c r="AG443" s="4">
        <v>50.405799999999999</v>
      </c>
      <c r="AH443" s="4">
        <v>46.035600000000002</v>
      </c>
      <c r="AI443" s="4">
        <v>33.058900000000001</v>
      </c>
      <c r="AJ443" s="4">
        <v>37.6907</v>
      </c>
      <c r="AK443" s="4">
        <v>148.05760000000001</v>
      </c>
      <c r="AL443" s="4">
        <v>99.459800000000001</v>
      </c>
      <c r="AM443" s="4">
        <v>21.810300000000002</v>
      </c>
      <c r="AN443" s="4">
        <v>32.817999999999998</v>
      </c>
      <c r="AO443" s="4">
        <v>30.551500000000001</v>
      </c>
      <c r="AP443" s="4">
        <v>32.309199999999997</v>
      </c>
      <c r="AQ443" s="4">
        <v>22.644300000000001</v>
      </c>
      <c r="AR443" s="4">
        <v>33.388500000000001</v>
      </c>
      <c r="AS443" s="4">
        <v>50.5657</v>
      </c>
      <c r="AT443" s="4">
        <v>46.909100000000002</v>
      </c>
      <c r="AU443" s="4">
        <v>24.7514</v>
      </c>
      <c r="AV443" s="4">
        <v>35.951000000000001</v>
      </c>
      <c r="AW443" s="4">
        <v>147.62129999999999</v>
      </c>
      <c r="AX443" s="4">
        <v>100.28830000000001</v>
      </c>
      <c r="AY443" s="4">
        <v>35.8889</v>
      </c>
      <c r="AZ443" s="4">
        <v>41.408700000000003</v>
      </c>
      <c r="BA443" s="4">
        <v>51.846899999999998</v>
      </c>
      <c r="BB443" s="4">
        <v>35.356000000000002</v>
      </c>
      <c r="BC443" s="4">
        <v>32.707299999999996</v>
      </c>
      <c r="BD443" s="4">
        <v>42.885399999999997</v>
      </c>
      <c r="BE443" s="7">
        <v>53600</v>
      </c>
      <c r="BF443" s="3">
        <v>0.85199999999999998</v>
      </c>
      <c r="BG443" s="4">
        <v>5.0000000000000001E-4</v>
      </c>
      <c r="BH443" s="4">
        <v>6.3E-2</v>
      </c>
      <c r="BI443" s="2">
        <v>7.91</v>
      </c>
      <c r="BJ443" s="7">
        <v>1240000</v>
      </c>
      <c r="BK443" s="4">
        <v>2.2100000000000002E-2</v>
      </c>
      <c r="BL443" s="1">
        <v>696</v>
      </c>
      <c r="BM443" s="7">
        <v>183000</v>
      </c>
      <c r="BN443" s="7">
        <v>680000</v>
      </c>
      <c r="BO443" s="4">
        <v>1.0699999999999999E-2</v>
      </c>
      <c r="BP443" s="7">
        <v>4</v>
      </c>
      <c r="BQ443" s="7">
        <v>5</v>
      </c>
      <c r="BR443" s="7">
        <v>5</v>
      </c>
      <c r="BS443" s="7">
        <v>2</v>
      </c>
      <c r="BT443" s="7">
        <v>5</v>
      </c>
    </row>
    <row r="444" spans="1:72" x14ac:dyDescent="0.25">
      <c r="A444" s="7">
        <v>2621</v>
      </c>
      <c r="B444" t="s">
        <v>278</v>
      </c>
      <c r="C444" s="7">
        <v>1019</v>
      </c>
      <c r="D444" s="7">
        <v>1064</v>
      </c>
      <c r="E444" s="5">
        <v>124.4680374</v>
      </c>
      <c r="F444" s="5">
        <v>117.9209606</v>
      </c>
      <c r="G444" s="6">
        <v>36.019870849999997</v>
      </c>
      <c r="H444" s="6">
        <v>38.05967553</v>
      </c>
      <c r="I444" s="6">
        <v>34.505151660000003</v>
      </c>
      <c r="J444" s="6">
        <v>1.1030142949999999</v>
      </c>
      <c r="K444" s="6">
        <v>1.209850297</v>
      </c>
      <c r="L444" s="6">
        <v>0.42197694000000002</v>
      </c>
      <c r="M444" s="6">
        <v>0.95770676700000001</v>
      </c>
      <c r="N444" s="6">
        <v>0.72578347600000004</v>
      </c>
      <c r="O444" s="6">
        <v>0.92087786000000005</v>
      </c>
      <c r="P444" s="6">
        <v>1.506117258</v>
      </c>
      <c r="Q444" s="6">
        <v>0.16170741699999999</v>
      </c>
      <c r="R444" s="6">
        <v>5.2600466999999998E-2</v>
      </c>
      <c r="S444" s="7">
        <v>5</v>
      </c>
      <c r="T444" s="7">
        <v>1183</v>
      </c>
      <c r="U444" s="4">
        <v>842.30880000000002</v>
      </c>
      <c r="V444" s="4">
        <v>328.57819999999998</v>
      </c>
      <c r="W444" s="7">
        <v>6</v>
      </c>
      <c r="X444" s="7">
        <v>1485</v>
      </c>
      <c r="Y444" s="4">
        <v>298.89240000000001</v>
      </c>
      <c r="Z444" s="4">
        <v>363.37049999999999</v>
      </c>
      <c r="AA444" s="4">
        <v>543.41639999999995</v>
      </c>
      <c r="AB444" s="4">
        <v>7590.49</v>
      </c>
      <c r="AC444" s="4">
        <v>18837.12</v>
      </c>
      <c r="AD444" s="2">
        <v>883191.98</v>
      </c>
      <c r="AE444" s="2">
        <v>831662.86</v>
      </c>
      <c r="AF444" s="4">
        <v>152.7021</v>
      </c>
      <c r="AG444" s="4">
        <v>46.277799999999999</v>
      </c>
      <c r="AH444" s="4">
        <v>37.790700000000001</v>
      </c>
      <c r="AI444" s="4">
        <v>28.6083</v>
      </c>
      <c r="AJ444" s="4">
        <v>33.708599999999997</v>
      </c>
      <c r="AK444" s="4">
        <v>143.83260000000001</v>
      </c>
      <c r="AL444" s="4">
        <v>99.087500000000006</v>
      </c>
      <c r="AM444" s="4">
        <v>26.468699999999998</v>
      </c>
      <c r="AN444" s="4">
        <v>36.029499999999999</v>
      </c>
      <c r="AO444" s="4">
        <v>37.506399999999999</v>
      </c>
      <c r="AP444" s="4">
        <v>32.79</v>
      </c>
      <c r="AQ444" s="4">
        <v>27.6937</v>
      </c>
      <c r="AR444" s="4">
        <v>36.343899999999998</v>
      </c>
      <c r="AS444" s="4">
        <v>36.536999999999999</v>
      </c>
      <c r="AT444" s="4">
        <v>33.526899999999998</v>
      </c>
      <c r="AU444" s="4">
        <v>22.177399999999999</v>
      </c>
      <c r="AV444" s="4">
        <v>30.044499999999999</v>
      </c>
      <c r="AW444" s="4">
        <v>143.1011</v>
      </c>
      <c r="AX444" s="4">
        <v>98.730699999999999</v>
      </c>
      <c r="AY444" s="4">
        <v>25.826899999999998</v>
      </c>
      <c r="AZ444" s="4">
        <v>32.4602</v>
      </c>
      <c r="BA444" s="4">
        <v>40.411700000000003</v>
      </c>
      <c r="BB444" s="4">
        <v>30.5929</v>
      </c>
      <c r="BC444" s="4">
        <v>27.089700000000001</v>
      </c>
      <c r="BD444" s="4">
        <v>33.917299999999997</v>
      </c>
      <c r="BE444" s="7">
        <v>52300</v>
      </c>
      <c r="BF444" s="3">
        <v>0.84099999999999997</v>
      </c>
      <c r="BG444" s="4">
        <v>4.0000000000000002E-4</v>
      </c>
      <c r="BH444" s="4">
        <v>6.4500000000000002E-2</v>
      </c>
      <c r="BI444" s="2">
        <v>7.89</v>
      </c>
      <c r="BJ444" s="7">
        <v>-533000</v>
      </c>
      <c r="BK444" s="4">
        <v>2.7900000000000001E-2</v>
      </c>
      <c r="BL444" s="1">
        <v>719</v>
      </c>
      <c r="BM444" s="7">
        <v>167000</v>
      </c>
      <c r="BN444" s="7">
        <v>614000</v>
      </c>
      <c r="BO444" s="4">
        <v>1.4E-3</v>
      </c>
      <c r="BP444" s="7">
        <v>5</v>
      </c>
      <c r="BQ444" s="7">
        <v>5</v>
      </c>
      <c r="BR444" s="7">
        <v>4</v>
      </c>
      <c r="BS444" s="7">
        <v>3</v>
      </c>
      <c r="BT444" s="7">
        <v>5</v>
      </c>
    </row>
    <row r="445" spans="1:72" x14ac:dyDescent="0.25">
      <c r="A445" s="7">
        <v>666</v>
      </c>
      <c r="B445" t="s">
        <v>359</v>
      </c>
      <c r="C445" s="7">
        <v>516</v>
      </c>
      <c r="D445" s="7">
        <v>555</v>
      </c>
      <c r="E445" s="5">
        <v>96.083261120000003</v>
      </c>
      <c r="F445" s="5">
        <v>91.572020140000006</v>
      </c>
      <c r="G445" s="6">
        <v>25.631847480000001</v>
      </c>
      <c r="H445" s="6">
        <v>36.760141249999997</v>
      </c>
      <c r="I445" s="6">
        <v>18.313481920000001</v>
      </c>
      <c r="J445" s="6">
        <v>2.007272097</v>
      </c>
      <c r="K445" s="6">
        <v>1.4237571040000001</v>
      </c>
      <c r="L445" s="6">
        <v>0.86706871500000005</v>
      </c>
      <c r="M445" s="6">
        <v>0.92972973000000003</v>
      </c>
      <c r="N445" s="6">
        <v>0.63235294099999995</v>
      </c>
      <c r="O445" s="6">
        <v>0.77327500999999998</v>
      </c>
      <c r="P445" s="6">
        <v>4.2587609799999999</v>
      </c>
      <c r="Q445" s="6">
        <v>0.20397588899999999</v>
      </c>
      <c r="R445" s="6">
        <v>4.6951371999999998E-2</v>
      </c>
      <c r="S445" s="7">
        <v>22</v>
      </c>
      <c r="T445" s="7">
        <v>1273</v>
      </c>
      <c r="U445" s="4">
        <v>841.8519</v>
      </c>
      <c r="V445" s="4">
        <v>381.39949999999999</v>
      </c>
      <c r="W445" s="7">
        <v>3</v>
      </c>
      <c r="X445" s="7">
        <v>1278</v>
      </c>
      <c r="Y445" s="4">
        <v>184.61359999999999</v>
      </c>
      <c r="Z445" s="4">
        <v>171.3751</v>
      </c>
      <c r="AA445" s="4">
        <v>657.23829999999998</v>
      </c>
      <c r="AB445" s="4">
        <v>15703.65</v>
      </c>
      <c r="AC445" s="4">
        <v>25873.58</v>
      </c>
      <c r="AD445" s="2">
        <v>730138.82</v>
      </c>
      <c r="AE445" s="2">
        <v>574198.19999999995</v>
      </c>
      <c r="AF445" s="4">
        <v>787.53920000000005</v>
      </c>
      <c r="AG445" s="4">
        <v>39.851700000000001</v>
      </c>
      <c r="AH445" s="4">
        <v>48.515599999999999</v>
      </c>
      <c r="AI445" s="4">
        <v>37.264699999999998</v>
      </c>
      <c r="AJ445" s="4">
        <v>43.020099999999999</v>
      </c>
      <c r="AK445" s="4">
        <v>121.527</v>
      </c>
      <c r="AL445" s="4">
        <v>98.137500000000003</v>
      </c>
      <c r="AM445" s="4">
        <v>60.142200000000003</v>
      </c>
      <c r="AN445" s="4">
        <v>50.159199999999998</v>
      </c>
      <c r="AO445" s="4">
        <v>61.931399999999996</v>
      </c>
      <c r="AP445" s="4">
        <v>43.503799999999998</v>
      </c>
      <c r="AQ445" s="4">
        <v>41.410499999999999</v>
      </c>
      <c r="AR445" s="4">
        <v>45.163499999999999</v>
      </c>
      <c r="AS445" s="4">
        <v>32.943600000000004</v>
      </c>
      <c r="AT445" s="4">
        <v>41.996299999999998</v>
      </c>
      <c r="AU445" s="4">
        <v>30.713200000000001</v>
      </c>
      <c r="AV445" s="4">
        <v>39.575200000000002</v>
      </c>
      <c r="AW445" s="4">
        <v>119.962</v>
      </c>
      <c r="AX445" s="4">
        <v>94.869600000000005</v>
      </c>
      <c r="AY445" s="4">
        <v>33.2684</v>
      </c>
      <c r="AZ445" s="4">
        <v>38.095199999999998</v>
      </c>
      <c r="BA445" s="4">
        <v>46.902000000000001</v>
      </c>
      <c r="BB445" s="4">
        <v>49.968000000000004</v>
      </c>
      <c r="BC445" s="4">
        <v>31.165400000000002</v>
      </c>
      <c r="BD445" s="4">
        <v>36.9435</v>
      </c>
      <c r="BE445" s="7">
        <v>99000</v>
      </c>
      <c r="BF445" s="3">
        <v>0.75800000000000001</v>
      </c>
      <c r="BG445" s="4">
        <v>6.9999999999999999E-4</v>
      </c>
      <c r="BH445" s="4">
        <v>4.4400000000000002E-2</v>
      </c>
      <c r="BI445" s="2">
        <v>7.38</v>
      </c>
      <c r="BJ445" s="7">
        <v>1390000</v>
      </c>
      <c r="BK445" s="4">
        <v>1.7399999999999999E-2</v>
      </c>
      <c r="BL445" s="1">
        <v>633</v>
      </c>
      <c r="BM445" s="7">
        <v>205000</v>
      </c>
      <c r="BN445" s="7">
        <v>719000</v>
      </c>
      <c r="BO445" s="4">
        <v>1.6999999999999999E-3</v>
      </c>
      <c r="BP445" s="7">
        <v>5</v>
      </c>
      <c r="BQ445" s="7">
        <v>5</v>
      </c>
      <c r="BR445" s="7">
        <v>5</v>
      </c>
      <c r="BS445" s="7">
        <v>3</v>
      </c>
      <c r="BT445" s="7">
        <v>5</v>
      </c>
    </row>
    <row r="446" spans="1:72" x14ac:dyDescent="0.25">
      <c r="A446" s="7">
        <v>2298</v>
      </c>
      <c r="B446" t="s">
        <v>401</v>
      </c>
      <c r="C446" s="7">
        <v>1274</v>
      </c>
      <c r="D446" s="7">
        <v>1379</v>
      </c>
      <c r="E446" s="5">
        <v>151.92388159999999</v>
      </c>
      <c r="F446" s="5">
        <v>137.2924294</v>
      </c>
      <c r="G446" s="6">
        <v>40.275391740000003</v>
      </c>
      <c r="H446" s="6">
        <v>46.230061599999999</v>
      </c>
      <c r="I446" s="6">
        <v>36.984497240000003</v>
      </c>
      <c r="J446" s="6">
        <v>1.2499848600000001</v>
      </c>
      <c r="K446" s="6">
        <v>1.4416930459999999</v>
      </c>
      <c r="L446" s="6">
        <v>0.59998708000000001</v>
      </c>
      <c r="M446" s="6">
        <v>0.92385786800000003</v>
      </c>
      <c r="N446" s="6">
        <v>0.73260494499999995</v>
      </c>
      <c r="O446" s="6">
        <v>0.84934886700000001</v>
      </c>
      <c r="P446" s="6">
        <v>7.8165683489999997</v>
      </c>
      <c r="Q446" s="6">
        <v>0.17182127999999999</v>
      </c>
      <c r="R446" s="6">
        <v>9.6307781999999995E-2</v>
      </c>
      <c r="S446" s="7">
        <v>83</v>
      </c>
      <c r="T446" s="7">
        <v>1315</v>
      </c>
      <c r="U446" s="4">
        <v>581.66880000000003</v>
      </c>
      <c r="V446" s="4">
        <v>328.32749999999999</v>
      </c>
      <c r="W446" s="7">
        <v>9</v>
      </c>
      <c r="X446" s="7">
        <v>1405</v>
      </c>
      <c r="Y446" s="4">
        <v>327.9332</v>
      </c>
      <c r="Z446" s="4">
        <v>306.99970000000002</v>
      </c>
      <c r="AA446" s="4">
        <v>253.73560000000001</v>
      </c>
      <c r="AB446" s="4">
        <v>9399.17</v>
      </c>
      <c r="AC446" s="4">
        <v>5782.51</v>
      </c>
      <c r="AD446" s="2">
        <v>499597.53</v>
      </c>
      <c r="AE446" s="2">
        <v>527842.26</v>
      </c>
      <c r="AF446" s="4">
        <v>119.5552</v>
      </c>
      <c r="AG446" s="4">
        <v>26.4117</v>
      </c>
      <c r="AH446" s="4">
        <v>23.2575</v>
      </c>
      <c r="AI446" s="4">
        <v>13.609</v>
      </c>
      <c r="AJ446" s="4">
        <v>18.970800000000001</v>
      </c>
      <c r="AK446" s="4">
        <v>103.2283</v>
      </c>
      <c r="AL446" s="4">
        <v>78.406700000000001</v>
      </c>
      <c r="AM446" s="4">
        <v>36.523899999999998</v>
      </c>
      <c r="AN446" s="4">
        <v>36.875500000000002</v>
      </c>
      <c r="AO446" s="4">
        <v>61.023000000000003</v>
      </c>
      <c r="AP446" s="4">
        <v>44.055700000000002</v>
      </c>
      <c r="AQ446" s="4">
        <v>32.359400000000001</v>
      </c>
      <c r="AR446" s="4">
        <v>36.860500000000002</v>
      </c>
      <c r="AS446" s="4">
        <v>49.783799999999999</v>
      </c>
      <c r="AT446" s="4">
        <v>39.348399999999998</v>
      </c>
      <c r="AU446" s="4">
        <v>22.9908</v>
      </c>
      <c r="AV446" s="4">
        <v>29.435199999999998</v>
      </c>
      <c r="AW446" s="4">
        <v>101.13460000000001</v>
      </c>
      <c r="AX446" s="4">
        <v>76.174400000000006</v>
      </c>
      <c r="AY446" s="4">
        <v>19.5532</v>
      </c>
      <c r="AZ446" s="4">
        <v>28.787500000000001</v>
      </c>
      <c r="BA446" s="4">
        <v>40.816600000000001</v>
      </c>
      <c r="BB446" s="4">
        <v>33.1038</v>
      </c>
      <c r="BC446" s="4">
        <v>20.085699999999999</v>
      </c>
      <c r="BD446" s="4">
        <v>29.227499999999999</v>
      </c>
      <c r="BE446" s="7">
        <v>54400</v>
      </c>
      <c r="BF446" s="3">
        <v>0.76800000000000002</v>
      </c>
      <c r="BG446" s="4">
        <v>2.9999999999999997E-4</v>
      </c>
      <c r="BH446" s="4">
        <v>3.6299999999999999E-2</v>
      </c>
      <c r="BI446" s="2">
        <v>8.17</v>
      </c>
      <c r="BJ446" s="7">
        <v>-1720000</v>
      </c>
      <c r="BK446" s="4">
        <v>1.37E-2</v>
      </c>
      <c r="BL446" s="1">
        <v>531</v>
      </c>
      <c r="BM446" s="7">
        <v>117000</v>
      </c>
      <c r="BN446" s="7">
        <v>414000</v>
      </c>
      <c r="BO446" s="4">
        <v>8.0000000000000004E-4</v>
      </c>
      <c r="BP446" s="7">
        <v>5</v>
      </c>
      <c r="BQ446" s="7">
        <v>5</v>
      </c>
      <c r="BR446" s="7">
        <v>5</v>
      </c>
      <c r="BS446" s="7">
        <v>5</v>
      </c>
      <c r="BT446" s="7">
        <v>5</v>
      </c>
    </row>
    <row r="447" spans="1:72" x14ac:dyDescent="0.25">
      <c r="A447" s="7">
        <v>2458</v>
      </c>
      <c r="B447" t="s">
        <v>402</v>
      </c>
      <c r="C447" s="7">
        <v>417</v>
      </c>
      <c r="D447" s="7">
        <v>514</v>
      </c>
      <c r="E447" s="5">
        <v>105.4974747</v>
      </c>
      <c r="F447" s="5">
        <v>85.836296160000003</v>
      </c>
      <c r="G447" s="6">
        <v>23.042154629999999</v>
      </c>
      <c r="H447" s="6">
        <v>28.062362790000002</v>
      </c>
      <c r="I447" s="6">
        <v>21.106656600000001</v>
      </c>
      <c r="J447" s="6">
        <v>1.3295503559999999</v>
      </c>
      <c r="K447" s="6">
        <v>2.1239202659999998</v>
      </c>
      <c r="L447" s="6">
        <v>0.65901022499999995</v>
      </c>
      <c r="M447" s="6">
        <v>0.81128404700000001</v>
      </c>
      <c r="N447" s="6">
        <v>0.57201646100000003</v>
      </c>
      <c r="O447" s="6">
        <v>0.71122003099999997</v>
      </c>
      <c r="P447" s="6">
        <v>2.2661386079999999</v>
      </c>
      <c r="Q447" s="6">
        <v>0.18440055299999999</v>
      </c>
      <c r="R447" s="6">
        <v>0.18636634299999999</v>
      </c>
      <c r="S447" s="7">
        <v>24</v>
      </c>
      <c r="T447" s="7">
        <v>1228</v>
      </c>
      <c r="U447" s="4">
        <v>669.52049999999997</v>
      </c>
      <c r="V447" s="4">
        <v>391.29910000000001</v>
      </c>
      <c r="W447" s="7">
        <v>13</v>
      </c>
      <c r="X447" s="7">
        <v>1799</v>
      </c>
      <c r="Y447" s="4">
        <v>263.7885</v>
      </c>
      <c r="Z447" s="4">
        <v>367.11470000000003</v>
      </c>
      <c r="AA447" s="4">
        <v>405.73200000000003</v>
      </c>
      <c r="AB447" s="4">
        <v>6541.38</v>
      </c>
      <c r="AC447" s="4">
        <v>5596.51</v>
      </c>
      <c r="AD447" s="2">
        <v>546959.05000000005</v>
      </c>
      <c r="AE447" s="2">
        <v>548995.71</v>
      </c>
      <c r="AF447" s="4">
        <v>191.9256</v>
      </c>
      <c r="AG447" s="4">
        <v>53.459499999999998</v>
      </c>
      <c r="AH447" s="4">
        <v>48.490600000000001</v>
      </c>
      <c r="AI447" s="4">
        <v>32.716000000000001</v>
      </c>
      <c r="AJ447" s="4">
        <v>38.668900000000001</v>
      </c>
      <c r="AK447" s="4">
        <v>84.218100000000007</v>
      </c>
      <c r="AL447" s="4">
        <v>82.522000000000006</v>
      </c>
      <c r="AM447" s="4">
        <v>42.181100000000001</v>
      </c>
      <c r="AN447" s="4">
        <v>45.775599999999997</v>
      </c>
      <c r="AO447" s="4">
        <v>42.813400000000001</v>
      </c>
      <c r="AP447" s="4">
        <v>39.721899999999998</v>
      </c>
      <c r="AQ447" s="4">
        <v>44.122100000000003</v>
      </c>
      <c r="AR447" s="4">
        <v>44.843400000000003</v>
      </c>
      <c r="AS447" s="4">
        <v>51.901200000000003</v>
      </c>
      <c r="AT447" s="4">
        <v>45.381399999999999</v>
      </c>
      <c r="AU447" s="4">
        <v>44.994500000000002</v>
      </c>
      <c r="AV447" s="4">
        <v>52.5197</v>
      </c>
      <c r="AW447" s="4">
        <v>83.834000000000003</v>
      </c>
      <c r="AX447" s="4">
        <v>84.080100000000002</v>
      </c>
      <c r="AY447" s="4">
        <v>60.225000000000001</v>
      </c>
      <c r="AZ447" s="4">
        <v>51.683300000000003</v>
      </c>
      <c r="BA447" s="4">
        <v>76.980800000000002</v>
      </c>
      <c r="BB447" s="4">
        <v>56.609699999999997</v>
      </c>
      <c r="BC447" s="4">
        <v>54.262</v>
      </c>
      <c r="BD447" s="4">
        <v>53.892099999999999</v>
      </c>
      <c r="BE447" s="7">
        <v>68400</v>
      </c>
      <c r="BF447" s="3">
        <v>0.81699999999999995</v>
      </c>
      <c r="BG447" s="4">
        <v>8.0000000000000004E-4</v>
      </c>
      <c r="BH447" s="4">
        <v>3.8600000000000002E-2</v>
      </c>
      <c r="BI447" s="2">
        <v>7.27</v>
      </c>
      <c r="BJ447" s="7">
        <v>6760000</v>
      </c>
      <c r="BK447" s="4">
        <v>1.5299999999999999E-2</v>
      </c>
      <c r="BL447" s="1">
        <v>510</v>
      </c>
      <c r="BM447" s="7">
        <v>183000</v>
      </c>
      <c r="BN447" s="7">
        <v>666000</v>
      </c>
      <c r="BO447" s="4">
        <v>1.6999999999999999E-3</v>
      </c>
      <c r="BP447" s="7">
        <v>5</v>
      </c>
      <c r="BQ447" s="7">
        <v>4</v>
      </c>
      <c r="BR447" s="7">
        <v>5</v>
      </c>
      <c r="BS447" s="7">
        <v>4</v>
      </c>
      <c r="BT447" s="7">
        <v>5</v>
      </c>
    </row>
    <row r="448" spans="1:72" x14ac:dyDescent="0.25">
      <c r="A448" s="7">
        <v>2479</v>
      </c>
      <c r="B448" t="s">
        <v>403</v>
      </c>
      <c r="C448" s="7">
        <v>247</v>
      </c>
      <c r="D448" s="7">
        <v>275</v>
      </c>
      <c r="E448" s="5">
        <v>67.597979749999993</v>
      </c>
      <c r="F448" s="5">
        <v>61.31999905</v>
      </c>
      <c r="G448" s="6">
        <v>17.733870629999998</v>
      </c>
      <c r="H448" s="6">
        <v>19.308441299999998</v>
      </c>
      <c r="I448" s="6">
        <v>17.307429079999999</v>
      </c>
      <c r="J448" s="6">
        <v>1.1156157980000001</v>
      </c>
      <c r="K448" s="6">
        <v>1.4721789919999999</v>
      </c>
      <c r="L448" s="6">
        <v>0.44331490699999998</v>
      </c>
      <c r="M448" s="6">
        <v>0.89818181799999997</v>
      </c>
      <c r="N448" s="6">
        <v>0.61904761900000005</v>
      </c>
      <c r="O448" s="6">
        <v>0.82547236400000001</v>
      </c>
      <c r="P448" s="6">
        <v>1.452029035</v>
      </c>
      <c r="Q448" s="6">
        <v>0.169457576</v>
      </c>
      <c r="R448" s="6">
        <v>9.2872311999999999E-2</v>
      </c>
      <c r="S448" s="7">
        <v>14</v>
      </c>
      <c r="T448" s="7">
        <v>1090</v>
      </c>
      <c r="U448" s="4">
        <v>457.01620000000003</v>
      </c>
      <c r="V448" s="4">
        <v>245.79849999999999</v>
      </c>
      <c r="W448" s="7">
        <v>5</v>
      </c>
      <c r="X448" s="7">
        <v>406</v>
      </c>
      <c r="Y448" s="4">
        <v>152.35329999999999</v>
      </c>
      <c r="Z448" s="4">
        <v>77.394800000000004</v>
      </c>
      <c r="AA448" s="4">
        <v>304.66289999999998</v>
      </c>
      <c r="AB448" s="4">
        <v>5365.87</v>
      </c>
      <c r="AC448" s="4">
        <v>5364.38</v>
      </c>
      <c r="AD448" s="2">
        <v>2990.05</v>
      </c>
      <c r="AE448" s="2">
        <v>3004.52</v>
      </c>
      <c r="AF448" s="4">
        <v>1699.88</v>
      </c>
      <c r="AG448" s="4">
        <v>66.548900000000003</v>
      </c>
      <c r="AH448" s="4">
        <v>51.021799999999999</v>
      </c>
      <c r="AI448" s="4">
        <v>65.8596</v>
      </c>
      <c r="AJ448" s="4">
        <v>54.713000000000001</v>
      </c>
      <c r="AK448" s="4">
        <v>87.335800000000006</v>
      </c>
      <c r="AL448" s="4">
        <v>72.720100000000002</v>
      </c>
      <c r="AM448" s="4">
        <v>68.711799999999997</v>
      </c>
      <c r="AN448" s="4">
        <v>46.538899999999998</v>
      </c>
      <c r="AO448" s="4">
        <v>70.538799999999995</v>
      </c>
      <c r="AP448" s="4">
        <v>49.570700000000002</v>
      </c>
      <c r="AQ448" s="4">
        <v>65.571399999999997</v>
      </c>
      <c r="AR448" s="4">
        <v>47.189399999999999</v>
      </c>
      <c r="AS448" s="4">
        <v>48.235599999999998</v>
      </c>
      <c r="AT448" s="4">
        <v>46.404299999999999</v>
      </c>
      <c r="AU448" s="4">
        <v>52.596499999999999</v>
      </c>
      <c r="AV448" s="4">
        <v>51.279899999999998</v>
      </c>
      <c r="AW448" s="4">
        <v>84.932299999999998</v>
      </c>
      <c r="AX448" s="4">
        <v>70.300600000000003</v>
      </c>
      <c r="AY448" s="4">
        <v>79.2607</v>
      </c>
      <c r="AZ448" s="4">
        <v>48.841299999999997</v>
      </c>
      <c r="BA448" s="4">
        <v>69.333299999999994</v>
      </c>
      <c r="BB448" s="4">
        <v>52.501199999999997</v>
      </c>
      <c r="BC448" s="4">
        <v>72.353399999999993</v>
      </c>
      <c r="BD448" s="4">
        <v>48.761099999999999</v>
      </c>
      <c r="BE448" s="7">
        <v>36400</v>
      </c>
      <c r="BF448" s="3">
        <v>0.72</v>
      </c>
      <c r="BG448" s="4">
        <v>1.5E-3</v>
      </c>
      <c r="BH448" s="4">
        <v>2.7900000000000001E-2</v>
      </c>
      <c r="BI448" s="2">
        <v>6.64</v>
      </c>
      <c r="BJ448" s="7">
        <v>5490000</v>
      </c>
      <c r="BK448" s="4">
        <v>8.6E-3</v>
      </c>
      <c r="BL448" s="1">
        <v>365</v>
      </c>
      <c r="BM448" s="7">
        <v>64400</v>
      </c>
      <c r="BN448" s="7">
        <v>221000</v>
      </c>
      <c r="BO448" s="4">
        <v>2.7000000000000001E-3</v>
      </c>
      <c r="BP448" s="7">
        <v>5</v>
      </c>
      <c r="BQ448" s="7">
        <v>3</v>
      </c>
      <c r="BR448" s="7">
        <v>5</v>
      </c>
      <c r="BS448" s="7">
        <v>5</v>
      </c>
      <c r="BT448" s="7">
        <v>5</v>
      </c>
    </row>
    <row r="449" spans="1:72" x14ac:dyDescent="0.25">
      <c r="A449" s="7">
        <v>2487</v>
      </c>
      <c r="B449" t="s">
        <v>404</v>
      </c>
      <c r="C449" s="7">
        <v>300</v>
      </c>
      <c r="D449" s="7">
        <v>314</v>
      </c>
      <c r="E449" s="5">
        <v>69.012193310000001</v>
      </c>
      <c r="F449" s="5">
        <v>64.694596799999999</v>
      </c>
      <c r="G449" s="6">
        <v>19.544100480000001</v>
      </c>
      <c r="H449" s="6">
        <v>21.37645324</v>
      </c>
      <c r="I449" s="6">
        <v>18.247736</v>
      </c>
      <c r="J449" s="6">
        <v>1.1714578309999999</v>
      </c>
      <c r="K449" s="6">
        <v>1.263340857</v>
      </c>
      <c r="L449" s="6">
        <v>0.52086803100000001</v>
      </c>
      <c r="M449" s="6">
        <v>0.95541401299999995</v>
      </c>
      <c r="N449" s="6">
        <v>0.71770334899999999</v>
      </c>
      <c r="O449" s="6">
        <v>0.90073097499999999</v>
      </c>
      <c r="P449" s="6">
        <v>1.10764179</v>
      </c>
      <c r="Q449" s="6">
        <v>0.16401374099999999</v>
      </c>
      <c r="R449" s="6">
        <v>6.2562806999999998E-2</v>
      </c>
      <c r="S449" s="7">
        <v>96</v>
      </c>
      <c r="T449" s="7">
        <v>1286</v>
      </c>
      <c r="U449" s="4">
        <v>930.90329999999994</v>
      </c>
      <c r="V449" s="4">
        <v>327.13659999999999</v>
      </c>
      <c r="W449" s="7">
        <v>89</v>
      </c>
      <c r="X449" s="7">
        <v>1126</v>
      </c>
      <c r="Y449" s="4">
        <v>645.55079999999998</v>
      </c>
      <c r="Z449" s="4">
        <v>362.14580000000001</v>
      </c>
      <c r="AA449" s="4">
        <v>285.35250000000002</v>
      </c>
      <c r="AB449" s="4">
        <v>24272.49</v>
      </c>
      <c r="AC449" s="4">
        <v>7961.63</v>
      </c>
      <c r="AD449" s="2">
        <v>1098179.08</v>
      </c>
      <c r="AE449" s="2">
        <v>1001066.01</v>
      </c>
      <c r="AF449" s="4">
        <v>697.69479999999999</v>
      </c>
      <c r="AG449" s="4">
        <v>64.8947</v>
      </c>
      <c r="AH449" s="4">
        <v>48.335000000000001</v>
      </c>
      <c r="AI449" s="4">
        <v>34.136400000000002</v>
      </c>
      <c r="AJ449" s="4">
        <v>45.516199999999998</v>
      </c>
      <c r="AK449" s="4">
        <v>139.75120000000001</v>
      </c>
      <c r="AL449" s="4">
        <v>84.837500000000006</v>
      </c>
      <c r="AM449" s="4">
        <v>50.064599999999999</v>
      </c>
      <c r="AN449" s="4">
        <v>48.430999999999997</v>
      </c>
      <c r="AO449" s="4">
        <v>50.5167</v>
      </c>
      <c r="AP449" s="4">
        <v>48.183700000000002</v>
      </c>
      <c r="AQ449" s="4">
        <v>52.928199999999997</v>
      </c>
      <c r="AR449" s="4">
        <v>47.3048</v>
      </c>
      <c r="AS449" s="4">
        <v>52.5837</v>
      </c>
      <c r="AT449" s="4">
        <v>47.799599999999998</v>
      </c>
      <c r="AU449" s="4">
        <v>52.897100000000002</v>
      </c>
      <c r="AV449" s="4">
        <v>53.558799999999998</v>
      </c>
      <c r="AW449" s="4">
        <v>142.06700000000001</v>
      </c>
      <c r="AX449" s="4">
        <v>82.437299999999993</v>
      </c>
      <c r="AY449" s="4">
        <v>43.004800000000003</v>
      </c>
      <c r="AZ449" s="4">
        <v>43.868299999999998</v>
      </c>
      <c r="BA449" s="4">
        <v>53.949800000000003</v>
      </c>
      <c r="BB449" s="4">
        <v>43.541800000000002</v>
      </c>
      <c r="BC449" s="4">
        <v>45.423400000000001</v>
      </c>
      <c r="BD449" s="4">
        <v>46.423200000000001</v>
      </c>
      <c r="BE449" s="7">
        <v>65100</v>
      </c>
      <c r="BF449" s="3">
        <v>0.73799999999999999</v>
      </c>
      <c r="BG449" s="4">
        <v>1.4E-3</v>
      </c>
      <c r="BH449" s="4">
        <v>0.04</v>
      </c>
      <c r="BI449" s="2">
        <v>6.68</v>
      </c>
      <c r="BJ449" s="7">
        <v>15200000</v>
      </c>
      <c r="BK449" s="4">
        <v>1.7100000000000001E-2</v>
      </c>
      <c r="BL449" s="1">
        <v>794</v>
      </c>
      <c r="BM449" s="7">
        <v>119000</v>
      </c>
      <c r="BN449" s="7">
        <v>412000</v>
      </c>
      <c r="BO449" s="4">
        <v>2.3999999999999998E-3</v>
      </c>
      <c r="BP449" s="7">
        <v>5</v>
      </c>
      <c r="BQ449" s="7">
        <v>5</v>
      </c>
      <c r="BR449" s="7">
        <v>5</v>
      </c>
      <c r="BS449" s="7">
        <v>3</v>
      </c>
      <c r="BT449" s="7">
        <v>5</v>
      </c>
    </row>
    <row r="450" spans="1:72" x14ac:dyDescent="0.25">
      <c r="A450" s="7">
        <v>2554</v>
      </c>
      <c r="B450" t="s">
        <v>405</v>
      </c>
      <c r="C450" s="7">
        <v>1094</v>
      </c>
      <c r="D450" s="7">
        <v>1149</v>
      </c>
      <c r="E450" s="5">
        <v>130.81118319999999</v>
      </c>
      <c r="F450" s="5">
        <v>126.288461</v>
      </c>
      <c r="G450" s="6">
        <v>37.321897890000002</v>
      </c>
      <c r="H450" s="6">
        <v>44.821518810000001</v>
      </c>
      <c r="I450" s="6">
        <v>31.72689973</v>
      </c>
      <c r="J450" s="6">
        <v>1.4127292360000001</v>
      </c>
      <c r="K450" s="6">
        <v>1.2446939020000001</v>
      </c>
      <c r="L450" s="6">
        <v>0.70636305700000002</v>
      </c>
      <c r="M450" s="6">
        <v>0.95213228900000002</v>
      </c>
      <c r="N450" s="6">
        <v>0.72116018500000001</v>
      </c>
      <c r="O450" s="6">
        <v>0.86198526900000005</v>
      </c>
      <c r="P450" s="6">
        <v>4.5344428749999999</v>
      </c>
      <c r="Q450" s="6">
        <v>0.17212626</v>
      </c>
      <c r="R450" s="6">
        <v>3.4574430000000003E-2</v>
      </c>
      <c r="S450" s="7">
        <v>165</v>
      </c>
      <c r="T450" s="7">
        <v>1101</v>
      </c>
      <c r="U450" s="4">
        <v>960.25959999999998</v>
      </c>
      <c r="V450" s="4">
        <v>231.53440000000001</v>
      </c>
      <c r="W450" s="7">
        <v>138</v>
      </c>
      <c r="X450" s="7">
        <v>1094</v>
      </c>
      <c r="Y450" s="4">
        <v>615.90539999999999</v>
      </c>
      <c r="Z450" s="4">
        <v>396.47320000000002</v>
      </c>
      <c r="AA450" s="4">
        <v>344.35419999999999</v>
      </c>
      <c r="AB450" s="4">
        <v>2370.12</v>
      </c>
      <c r="AC450" s="4">
        <v>2366.69</v>
      </c>
      <c r="AD450" s="2">
        <v>13184.87</v>
      </c>
      <c r="AE450" s="2">
        <v>14186.95</v>
      </c>
      <c r="AF450" s="4">
        <v>1631.7</v>
      </c>
      <c r="AG450" s="4">
        <v>18.418600000000001</v>
      </c>
      <c r="AH450" s="4">
        <v>30.9465</v>
      </c>
      <c r="AI450" s="4">
        <v>14.274900000000001</v>
      </c>
      <c r="AJ450" s="4">
        <v>29.505600000000001</v>
      </c>
      <c r="AK450" s="4">
        <v>161.53659999999999</v>
      </c>
      <c r="AL450" s="4">
        <v>98.880799999999994</v>
      </c>
      <c r="AM450" s="4">
        <v>20.864899999999999</v>
      </c>
      <c r="AN450" s="4">
        <v>37.785299999999999</v>
      </c>
      <c r="AO450" s="4">
        <v>30.8675</v>
      </c>
      <c r="AP450" s="4">
        <v>39.863300000000002</v>
      </c>
      <c r="AQ450" s="4">
        <v>21.051400000000001</v>
      </c>
      <c r="AR450" s="4">
        <v>37.791899999999998</v>
      </c>
      <c r="AS450" s="4">
        <v>32.823999999999998</v>
      </c>
      <c r="AT450" s="4">
        <v>28.401499999999999</v>
      </c>
      <c r="AU450" s="4">
        <v>25.648</v>
      </c>
      <c r="AV450" s="4">
        <v>35.823700000000002</v>
      </c>
      <c r="AW450" s="4">
        <v>160.8537</v>
      </c>
      <c r="AX450" s="4">
        <v>98.266099999999994</v>
      </c>
      <c r="AY450" s="4">
        <v>39.286700000000003</v>
      </c>
      <c r="AZ450" s="4">
        <v>43.574100000000001</v>
      </c>
      <c r="BA450" s="4">
        <v>60.207000000000001</v>
      </c>
      <c r="BB450" s="4">
        <v>36.982799999999997</v>
      </c>
      <c r="BC450" s="4">
        <v>50.3718</v>
      </c>
      <c r="BD450" s="4">
        <v>58.046399999999998</v>
      </c>
      <c r="BE450" s="7">
        <v>20500</v>
      </c>
      <c r="BF450" s="3">
        <v>0.9</v>
      </c>
      <c r="BG450" s="4">
        <v>5.9999999999999995E-4</v>
      </c>
      <c r="BH450" s="4">
        <v>0.13900000000000001</v>
      </c>
      <c r="BI450" s="2">
        <v>7.61</v>
      </c>
      <c r="BJ450" s="7">
        <v>-6040000</v>
      </c>
      <c r="BK450" s="4">
        <v>8.0600000000000005E-2</v>
      </c>
      <c r="BL450" s="1">
        <v>746</v>
      </c>
      <c r="BM450" s="7">
        <v>98100</v>
      </c>
      <c r="BN450" s="7">
        <v>373000</v>
      </c>
      <c r="BO450" s="4">
        <v>2.8E-3</v>
      </c>
      <c r="BP450" s="7">
        <v>5</v>
      </c>
      <c r="BQ450" s="7">
        <v>3</v>
      </c>
      <c r="BR450" s="7">
        <v>5</v>
      </c>
      <c r="BS450" s="7">
        <v>5</v>
      </c>
      <c r="BT450" s="7">
        <v>5</v>
      </c>
    </row>
    <row r="451" spans="1:72" x14ac:dyDescent="0.25">
      <c r="A451" s="7">
        <v>2657</v>
      </c>
      <c r="B451" t="s">
        <v>376</v>
      </c>
      <c r="C451" s="7">
        <v>638</v>
      </c>
      <c r="D451" s="7">
        <v>759</v>
      </c>
      <c r="E451" s="5">
        <v>122.8111832</v>
      </c>
      <c r="F451" s="5">
        <v>111.5540283</v>
      </c>
      <c r="G451" s="6">
        <v>28.501347849999998</v>
      </c>
      <c r="H451" s="6">
        <v>40.463802729999998</v>
      </c>
      <c r="I451" s="6">
        <v>22.859777210000001</v>
      </c>
      <c r="J451" s="6">
        <v>1.7700873619999999</v>
      </c>
      <c r="K451" s="6">
        <v>1.8812446949999999</v>
      </c>
      <c r="L451" s="6">
        <v>0.82512933899999996</v>
      </c>
      <c r="M451" s="6">
        <v>0.84057970999999998</v>
      </c>
      <c r="N451" s="6">
        <v>0.51162790700000005</v>
      </c>
      <c r="O451" s="6">
        <v>0.64425830799999995</v>
      </c>
      <c r="P451" s="6">
        <v>8.9854491569999997</v>
      </c>
      <c r="Q451" s="6">
        <v>0.211326614</v>
      </c>
      <c r="R451" s="6">
        <v>9.1662295000000005E-2</v>
      </c>
      <c r="S451" s="7">
        <v>63</v>
      </c>
      <c r="T451" s="7">
        <v>1155</v>
      </c>
      <c r="U451" s="4">
        <v>789.01880000000006</v>
      </c>
      <c r="V451" s="4">
        <v>314.70819999999998</v>
      </c>
      <c r="W451" s="7">
        <v>77</v>
      </c>
      <c r="X451" s="7">
        <v>851</v>
      </c>
      <c r="Y451" s="4">
        <v>285.45479999999998</v>
      </c>
      <c r="Z451" s="4">
        <v>165.4212</v>
      </c>
      <c r="AA451" s="4">
        <v>503.56400000000002</v>
      </c>
      <c r="AB451" s="4">
        <v>6847.2</v>
      </c>
      <c r="AC451" s="4">
        <v>6841.7</v>
      </c>
      <c r="AD451" s="2">
        <v>4287.8100000000004</v>
      </c>
      <c r="AE451" s="2">
        <v>3557.28</v>
      </c>
      <c r="AF451" s="4">
        <v>2006.31</v>
      </c>
      <c r="AG451" s="4">
        <v>29.384899999999998</v>
      </c>
      <c r="AH451" s="4">
        <v>33.366900000000001</v>
      </c>
      <c r="AI451" s="4">
        <v>18.667999999999999</v>
      </c>
      <c r="AJ451" s="4">
        <v>27.325700000000001</v>
      </c>
      <c r="AK451" s="4">
        <v>92.528499999999994</v>
      </c>
      <c r="AL451" s="4">
        <v>93.504199999999997</v>
      </c>
      <c r="AM451" s="4">
        <v>30.4603</v>
      </c>
      <c r="AN451" s="4">
        <v>37.503700000000002</v>
      </c>
      <c r="AO451" s="4">
        <v>30.413799999999998</v>
      </c>
      <c r="AP451" s="4">
        <v>34.320799999999998</v>
      </c>
      <c r="AQ451" s="4">
        <v>28.040099999999999</v>
      </c>
      <c r="AR451" s="4">
        <v>36.432899999999997</v>
      </c>
      <c r="AS451" s="4">
        <v>35.869300000000003</v>
      </c>
      <c r="AT451" s="4">
        <v>43.0062</v>
      </c>
      <c r="AU451" s="4">
        <v>21.738600000000002</v>
      </c>
      <c r="AV451" s="4">
        <v>30.402000000000001</v>
      </c>
      <c r="AW451" s="4">
        <v>91.636700000000005</v>
      </c>
      <c r="AX451" s="4">
        <v>91.647000000000006</v>
      </c>
      <c r="AY451" s="4">
        <v>39.918999999999997</v>
      </c>
      <c r="AZ451" s="4">
        <v>43.933999999999997</v>
      </c>
      <c r="BA451" s="4">
        <v>56.073799999999999</v>
      </c>
      <c r="BB451" s="4">
        <v>47.247399999999999</v>
      </c>
      <c r="BC451" s="4">
        <v>39.890900000000002</v>
      </c>
      <c r="BD451" s="4">
        <v>45.440300000000001</v>
      </c>
      <c r="BE451" s="7">
        <v>32400</v>
      </c>
      <c r="BF451" s="3">
        <v>0.877</v>
      </c>
      <c r="BG451" s="4">
        <v>5.0000000000000001E-4</v>
      </c>
      <c r="BH451" s="4">
        <v>5.2699999999999997E-2</v>
      </c>
      <c r="BI451" s="2">
        <v>7.81</v>
      </c>
      <c r="BJ451" s="7">
        <v>2250000</v>
      </c>
      <c r="BK451" s="4">
        <v>2.29E-2</v>
      </c>
      <c r="BL451" s="1">
        <v>496</v>
      </c>
      <c r="BM451" s="7">
        <v>130000</v>
      </c>
      <c r="BN451" s="7">
        <v>488000</v>
      </c>
      <c r="BO451" s="4">
        <v>1.2999999999999999E-3</v>
      </c>
      <c r="BP451" s="7">
        <v>3</v>
      </c>
      <c r="BQ451" s="7">
        <v>5</v>
      </c>
      <c r="BR451" s="7">
        <v>5</v>
      </c>
      <c r="BS451" s="7">
        <v>5</v>
      </c>
      <c r="BT451" s="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Train_ModeBalanced_809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Affenit, Rachael</cp:lastModifiedBy>
  <dcterms:created xsi:type="dcterms:W3CDTF">2011-08-01T14:22:18Z</dcterms:created>
  <dcterms:modified xsi:type="dcterms:W3CDTF">2016-07-25T17:44:28Z</dcterms:modified>
</cp:coreProperties>
</file>