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xamp\htdocs\jiowireless\public\image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 s="1"/>
  <c r="G3" i="1"/>
  <c r="H3" i="1" s="1"/>
  <c r="H4" i="1"/>
  <c r="F3" i="1"/>
  <c r="F4" i="1"/>
  <c r="F2" i="1"/>
  <c r="H2" i="1"/>
  <c r="F5" i="1" l="1"/>
  <c r="G6" i="1"/>
  <c r="H5" i="1"/>
  <c r="F6" i="1" l="1"/>
  <c r="H6" i="1"/>
  <c r="G7" i="1"/>
  <c r="G8" i="1" l="1"/>
  <c r="H7" i="1"/>
  <c r="F7" i="1"/>
  <c r="G9" i="1" l="1"/>
  <c r="H8" i="1"/>
  <c r="F8" i="1"/>
  <c r="G10" i="1" l="1"/>
  <c r="H9" i="1"/>
  <c r="F9" i="1"/>
  <c r="F10" i="1" l="1"/>
  <c r="H10" i="1"/>
  <c r="G11" i="1"/>
  <c r="G12" i="1" l="1"/>
  <c r="H11" i="1"/>
  <c r="F11" i="1"/>
  <c r="G13" i="1" l="1"/>
  <c r="H12" i="1"/>
  <c r="F12" i="1"/>
  <c r="F13" i="1" l="1"/>
  <c r="G14" i="1"/>
  <c r="H13" i="1"/>
  <c r="F14" i="1" l="1"/>
  <c r="G15" i="1"/>
  <c r="H14" i="1"/>
  <c r="G16" i="1" l="1"/>
  <c r="H15" i="1"/>
  <c r="F15" i="1"/>
  <c r="G17" i="1" l="1"/>
  <c r="H16" i="1"/>
  <c r="F16" i="1"/>
  <c r="F17" i="1" l="1"/>
  <c r="G18" i="1"/>
  <c r="H17" i="1"/>
  <c r="F18" i="1" l="1"/>
  <c r="H18" i="1"/>
  <c r="G19" i="1"/>
  <c r="G20" i="1" l="1"/>
  <c r="H19" i="1"/>
  <c r="F19" i="1"/>
  <c r="G21" i="1" l="1"/>
  <c r="H20" i="1"/>
  <c r="F20" i="1"/>
  <c r="F21" i="1" l="1"/>
  <c r="G22" i="1"/>
  <c r="H21" i="1"/>
  <c r="F22" i="1" l="1"/>
  <c r="H22" i="1"/>
  <c r="G23" i="1"/>
  <c r="G24" i="1" l="1"/>
  <c r="H23" i="1"/>
  <c r="F23" i="1"/>
  <c r="G25" i="1" l="1"/>
  <c r="H24" i="1"/>
  <c r="F24" i="1"/>
  <c r="G26" i="1" l="1"/>
  <c r="H25" i="1"/>
  <c r="F25" i="1"/>
  <c r="F26" i="1" l="1"/>
  <c r="G27" i="1"/>
  <c r="H26" i="1"/>
  <c r="G28" i="1" l="1"/>
  <c r="H27" i="1"/>
  <c r="F27" i="1"/>
  <c r="G29" i="1" l="1"/>
  <c r="H28" i="1"/>
  <c r="F28" i="1"/>
  <c r="F29" i="1" l="1"/>
  <c r="G30" i="1"/>
  <c r="H29" i="1"/>
  <c r="F30" i="1" l="1"/>
  <c r="G31" i="1"/>
  <c r="H30" i="1"/>
  <c r="G32" i="1" l="1"/>
  <c r="H31" i="1"/>
  <c r="F31" i="1"/>
  <c r="G33" i="1" l="1"/>
  <c r="H32" i="1"/>
  <c r="F32" i="1"/>
  <c r="F33" i="1" l="1"/>
  <c r="G34" i="1"/>
  <c r="H33" i="1"/>
  <c r="F34" i="1" l="1"/>
  <c r="H34" i="1"/>
  <c r="G35" i="1"/>
  <c r="H35" i="1" l="1"/>
  <c r="F35" i="1"/>
</calcChain>
</file>

<file path=xl/sharedStrings.xml><?xml version="1.0" encoding="utf-8"?>
<sst xmlns="http://schemas.openxmlformats.org/spreadsheetml/2006/main" count="397" uniqueCount="98">
  <si>
    <t>name</t>
  </si>
  <si>
    <t>url</t>
  </si>
  <si>
    <t>description</t>
  </si>
  <si>
    <t>network_type</t>
  </si>
  <si>
    <t>manufacture_ref</t>
  </si>
  <si>
    <t>original_price</t>
  </si>
  <si>
    <t>offer_price</t>
  </si>
  <si>
    <t>sell_price</t>
  </si>
  <si>
    <t>release_date</t>
  </si>
  <si>
    <t>carrier_compatibility</t>
  </si>
  <si>
    <t>storage</t>
  </si>
  <si>
    <t>double_sim</t>
  </si>
  <si>
    <t>at_and_t_compatible</t>
  </si>
  <si>
    <t>t_mobile_compatible</t>
  </si>
  <si>
    <t>category_id</t>
  </si>
  <si>
    <t>brand_id</t>
  </si>
  <si>
    <t>qty</t>
  </si>
  <si>
    <t>badge</t>
  </si>
  <si>
    <t>condition</t>
  </si>
  <si>
    <t>warranty</t>
  </si>
  <si>
    <t>status</t>
  </si>
  <si>
    <t>GSM</t>
  </si>
  <si>
    <t>64 GB</t>
  </si>
  <si>
    <t>Yes</t>
  </si>
  <si>
    <t>Used</t>
  </si>
  <si>
    <t>No Warranty</t>
  </si>
  <si>
    <t>model_id</t>
  </si>
  <si>
    <t>ATIV Odyssey</t>
  </si>
  <si>
    <t>Ativ S Neo</t>
  </si>
  <si>
    <t>ATIV SE</t>
  </si>
  <si>
    <t>Galaxy A3</t>
  </si>
  <si>
    <t>Galaxy A5</t>
  </si>
  <si>
    <t>Galaxy A7</t>
  </si>
  <si>
    <t>Galaxy Ace 3</t>
  </si>
  <si>
    <t>Galaxy Ace 4</t>
  </si>
  <si>
    <t>Galaxy Alpha</t>
  </si>
  <si>
    <t>Galaxy Avant</t>
  </si>
  <si>
    <t>Galaxy Core 4G</t>
  </si>
  <si>
    <t>Galaxy Core Plus</t>
  </si>
  <si>
    <t>Galaxy Core Prime</t>
  </si>
  <si>
    <t>Galaxy Grand Prime</t>
  </si>
  <si>
    <t>Galaxy Light</t>
  </si>
  <si>
    <t>Galaxy Mega</t>
  </si>
  <si>
    <t>Galaxy Mega 2 AT&amp;T</t>
  </si>
  <si>
    <t>Galaxy Note 3</t>
  </si>
  <si>
    <t>Galaxy Note 4</t>
  </si>
  <si>
    <t>Galaxy Note Edge</t>
  </si>
  <si>
    <t>Galaxy Note 2</t>
  </si>
  <si>
    <t>Galaxy S2 GT-i9100P</t>
  </si>
  <si>
    <t>Galaxy S3</t>
  </si>
  <si>
    <t>Galaxy S3 Mini</t>
  </si>
  <si>
    <t>Galaxy S3 Prepaid</t>
  </si>
  <si>
    <t>Galaxy S4</t>
  </si>
  <si>
    <t>Galaxy S4 Active</t>
  </si>
  <si>
    <t>Galaxy S4 Mini</t>
  </si>
  <si>
    <t>Galaxy S4 zoom</t>
  </si>
  <si>
    <t>Galaxy S5</t>
  </si>
  <si>
    <t>Galaxy S6</t>
  </si>
  <si>
    <t>Galaxy S6 Edge</t>
  </si>
  <si>
    <t>Galaxy Victory 4G LTE</t>
  </si>
  <si>
    <t>Galaxy Xcover 3</t>
  </si>
  <si>
    <t>os_id</t>
  </si>
  <si>
    <t>Windows Phone</t>
  </si>
  <si>
    <t>Android</t>
  </si>
  <si>
    <t>SAMSUNG</t>
  </si>
  <si>
    <t>65 GB</t>
  </si>
  <si>
    <t>66 GB</t>
  </si>
  <si>
    <t>67 GB</t>
  </si>
  <si>
    <t>68 GB</t>
  </si>
  <si>
    <t>69 GB</t>
  </si>
  <si>
    <t>70 GB</t>
  </si>
  <si>
    <t>71 GB</t>
  </si>
  <si>
    <t>72 GB</t>
  </si>
  <si>
    <t>73 GB</t>
  </si>
  <si>
    <t>74 GB</t>
  </si>
  <si>
    <t>75 GB</t>
  </si>
  <si>
    <t>76 GB</t>
  </si>
  <si>
    <t>77 GB</t>
  </si>
  <si>
    <t>78 GB</t>
  </si>
  <si>
    <t>79 GB</t>
  </si>
  <si>
    <t>80 GB</t>
  </si>
  <si>
    <t>81 GB</t>
  </si>
  <si>
    <t>82 GB</t>
  </si>
  <si>
    <t>83 GB</t>
  </si>
  <si>
    <t>84 GB</t>
  </si>
  <si>
    <t>85 GB</t>
  </si>
  <si>
    <t>86 GB</t>
  </si>
  <si>
    <t>87 GB</t>
  </si>
  <si>
    <t>88 GB</t>
  </si>
  <si>
    <t>89 GB</t>
  </si>
  <si>
    <t>90 GB</t>
  </si>
  <si>
    <t>91 GB</t>
  </si>
  <si>
    <t>92 GB</t>
  </si>
  <si>
    <t>93 GB</t>
  </si>
  <si>
    <t>94 GB</t>
  </si>
  <si>
    <t>95 GB</t>
  </si>
  <si>
    <t>96 GB</t>
  </si>
  <si>
    <t>97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</si>
</sst>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workbookViewId="0">
      <selection activeCell="N12" sqref="N12"/>
    </sheetView>
  </sheetViews>
  <sheetFormatPr defaultRowHeight="15" x14ac:dyDescent="0.25"/>
  <cols>
    <col min="1" max="1" width="19.85546875" bestFit="1" customWidth="1"/>
    <col min="2" max="2" width="3.42578125" bestFit="1" customWidth="1"/>
    <col min="3" max="3" width="11" bestFit="1" customWidth="1"/>
    <col min="4" max="4" width="13.5703125" bestFit="1" customWidth="1"/>
    <col min="5" max="5" width="16" bestFit="1" customWidth="1"/>
    <col min="6" max="6" width="13.28515625" bestFit="1" customWidth="1"/>
    <col min="7" max="7" width="10.85546875" bestFit="1" customWidth="1"/>
    <col min="8" max="8" width="9.5703125" bestFit="1" customWidth="1"/>
    <col min="9" max="9" width="12.5703125" bestFit="1" customWidth="1"/>
    <col min="10" max="10" width="19.7109375" bestFit="1" customWidth="1"/>
    <col min="11" max="11" width="7.5703125" bestFit="1" customWidth="1"/>
    <col min="12" max="12" width="11.42578125" bestFit="1" customWidth="1"/>
    <col min="13" max="13" width="20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26</v>
      </c>
      <c r="T1" t="s">
        <v>61</v>
      </c>
      <c r="U1" t="s">
        <v>18</v>
      </c>
      <c r="V1" t="s">
        <v>19</v>
      </c>
      <c r="W1" t="s">
        <v>20</v>
      </c>
    </row>
    <row r="2" spans="1:23" x14ac:dyDescent="0.25">
      <c r="A2" t="s">
        <v>27</v>
      </c>
      <c r="D2" t="s">
        <v>21</v>
      </c>
      <c r="E2" t="s">
        <v>64</v>
      </c>
      <c r="F2">
        <f>G2+800</f>
        <v>2300</v>
      </c>
      <c r="G2">
        <v>1500</v>
      </c>
      <c r="H2">
        <f>G2-500</f>
        <v>1000</v>
      </c>
      <c r="I2" s="1">
        <v>2012</v>
      </c>
      <c r="J2" t="s">
        <v>23</v>
      </c>
      <c r="K2" t="s">
        <v>22</v>
      </c>
      <c r="L2" t="s">
        <v>23</v>
      </c>
      <c r="M2" t="s">
        <v>23</v>
      </c>
      <c r="N2" t="s">
        <v>23</v>
      </c>
      <c r="O2">
        <v>12</v>
      </c>
      <c r="P2">
        <v>39</v>
      </c>
      <c r="T2" t="s">
        <v>62</v>
      </c>
      <c r="U2" t="s">
        <v>24</v>
      </c>
      <c r="V2" t="s">
        <v>25</v>
      </c>
      <c r="W2">
        <v>1</v>
      </c>
    </row>
    <row r="3" spans="1:23" x14ac:dyDescent="0.25">
      <c r="A3" t="s">
        <v>28</v>
      </c>
      <c r="D3" t="s">
        <v>21</v>
      </c>
      <c r="E3" t="s">
        <v>64</v>
      </c>
      <c r="F3">
        <f t="shared" ref="F3:F35" si="0">G3+800</f>
        <v>2600</v>
      </c>
      <c r="G3">
        <f>G2+300</f>
        <v>1800</v>
      </c>
      <c r="H3">
        <f t="shared" ref="H3:H35" si="1">G3-500</f>
        <v>1300</v>
      </c>
      <c r="I3" s="1">
        <v>2043</v>
      </c>
      <c r="J3" t="s">
        <v>23</v>
      </c>
      <c r="K3" t="s">
        <v>65</v>
      </c>
      <c r="L3" t="s">
        <v>23</v>
      </c>
      <c r="M3" t="s">
        <v>23</v>
      </c>
      <c r="N3" t="s">
        <v>23</v>
      </c>
      <c r="O3">
        <v>12</v>
      </c>
      <c r="P3">
        <v>39</v>
      </c>
      <c r="T3" t="s">
        <v>62</v>
      </c>
      <c r="U3" t="s">
        <v>24</v>
      </c>
      <c r="V3" t="s">
        <v>25</v>
      </c>
      <c r="W3">
        <v>2</v>
      </c>
    </row>
    <row r="4" spans="1:23" x14ac:dyDescent="0.25">
      <c r="A4" t="s">
        <v>29</v>
      </c>
      <c r="D4" t="s">
        <v>21</v>
      </c>
      <c r="E4" t="s">
        <v>64</v>
      </c>
      <c r="F4">
        <f t="shared" si="0"/>
        <v>2900</v>
      </c>
      <c r="G4">
        <f t="shared" ref="G4:G35" si="2">G3+300</f>
        <v>2100</v>
      </c>
      <c r="H4">
        <f t="shared" si="1"/>
        <v>1600</v>
      </c>
      <c r="I4" s="1">
        <v>2074</v>
      </c>
      <c r="J4" t="s">
        <v>23</v>
      </c>
      <c r="K4" t="s">
        <v>66</v>
      </c>
      <c r="L4" t="s">
        <v>23</v>
      </c>
      <c r="M4" t="s">
        <v>23</v>
      </c>
      <c r="N4" t="s">
        <v>23</v>
      </c>
      <c r="O4">
        <v>12</v>
      </c>
      <c r="P4">
        <v>39</v>
      </c>
      <c r="T4" t="s">
        <v>62</v>
      </c>
      <c r="U4" t="s">
        <v>24</v>
      </c>
      <c r="V4" t="s">
        <v>25</v>
      </c>
      <c r="W4">
        <v>3</v>
      </c>
    </row>
    <row r="5" spans="1:23" x14ac:dyDescent="0.25">
      <c r="A5" t="s">
        <v>30</v>
      </c>
      <c r="D5" t="s">
        <v>21</v>
      </c>
      <c r="E5" t="s">
        <v>64</v>
      </c>
      <c r="F5">
        <f t="shared" si="0"/>
        <v>3200</v>
      </c>
      <c r="G5">
        <f t="shared" si="2"/>
        <v>2400</v>
      </c>
      <c r="H5">
        <f t="shared" si="1"/>
        <v>1900</v>
      </c>
      <c r="I5" s="1">
        <v>2104</v>
      </c>
      <c r="J5" t="s">
        <v>23</v>
      </c>
      <c r="K5" t="s">
        <v>67</v>
      </c>
      <c r="L5" t="s">
        <v>23</v>
      </c>
      <c r="M5" t="s">
        <v>23</v>
      </c>
      <c r="N5" t="s">
        <v>23</v>
      </c>
      <c r="O5">
        <v>12</v>
      </c>
      <c r="P5">
        <v>39</v>
      </c>
      <c r="T5" t="s">
        <v>63</v>
      </c>
      <c r="U5" t="s">
        <v>24</v>
      </c>
      <c r="V5" t="s">
        <v>25</v>
      </c>
      <c r="W5">
        <v>4</v>
      </c>
    </row>
    <row r="6" spans="1:23" x14ac:dyDescent="0.25">
      <c r="A6" t="s">
        <v>31</v>
      </c>
      <c r="D6" t="s">
        <v>21</v>
      </c>
      <c r="E6" t="s">
        <v>64</v>
      </c>
      <c r="F6">
        <f t="shared" si="0"/>
        <v>3500</v>
      </c>
      <c r="G6">
        <f t="shared" si="2"/>
        <v>2700</v>
      </c>
      <c r="H6">
        <f t="shared" si="1"/>
        <v>2200</v>
      </c>
      <c r="I6" s="1">
        <v>2135</v>
      </c>
      <c r="J6" t="s">
        <v>23</v>
      </c>
      <c r="K6" t="s">
        <v>68</v>
      </c>
      <c r="L6" t="s">
        <v>23</v>
      </c>
      <c r="M6" t="s">
        <v>23</v>
      </c>
      <c r="N6" t="s">
        <v>23</v>
      </c>
      <c r="O6">
        <v>12</v>
      </c>
      <c r="P6">
        <v>39</v>
      </c>
      <c r="T6" t="s">
        <v>63</v>
      </c>
      <c r="U6" t="s">
        <v>24</v>
      </c>
      <c r="V6" t="s">
        <v>25</v>
      </c>
      <c r="W6">
        <v>5</v>
      </c>
    </row>
    <row r="7" spans="1:23" x14ac:dyDescent="0.25">
      <c r="A7" t="s">
        <v>32</v>
      </c>
      <c r="D7" t="s">
        <v>21</v>
      </c>
      <c r="E7" t="s">
        <v>64</v>
      </c>
      <c r="F7">
        <f t="shared" si="0"/>
        <v>3800</v>
      </c>
      <c r="G7">
        <f t="shared" si="2"/>
        <v>3000</v>
      </c>
      <c r="H7">
        <f t="shared" si="1"/>
        <v>2500</v>
      </c>
      <c r="I7" s="1">
        <v>2165</v>
      </c>
      <c r="J7" t="s">
        <v>23</v>
      </c>
      <c r="K7" t="s">
        <v>69</v>
      </c>
      <c r="L7" t="s">
        <v>23</v>
      </c>
      <c r="M7" t="s">
        <v>23</v>
      </c>
      <c r="N7" t="s">
        <v>23</v>
      </c>
      <c r="O7">
        <v>12</v>
      </c>
      <c r="P7">
        <v>39</v>
      </c>
      <c r="T7" t="s">
        <v>63</v>
      </c>
      <c r="U7" t="s">
        <v>24</v>
      </c>
      <c r="V7" t="s">
        <v>25</v>
      </c>
      <c r="W7">
        <v>6</v>
      </c>
    </row>
    <row r="8" spans="1:23" x14ac:dyDescent="0.25">
      <c r="A8" t="s">
        <v>33</v>
      </c>
      <c r="D8" t="s">
        <v>21</v>
      </c>
      <c r="E8" t="s">
        <v>64</v>
      </c>
      <c r="F8">
        <f t="shared" si="0"/>
        <v>4100</v>
      </c>
      <c r="G8">
        <f t="shared" si="2"/>
        <v>3300</v>
      </c>
      <c r="H8">
        <f t="shared" si="1"/>
        <v>2800</v>
      </c>
      <c r="I8" s="1">
        <v>2196</v>
      </c>
      <c r="J8" t="s">
        <v>23</v>
      </c>
      <c r="K8" t="s">
        <v>70</v>
      </c>
      <c r="L8" t="s">
        <v>23</v>
      </c>
      <c r="M8" t="s">
        <v>23</v>
      </c>
      <c r="N8" t="s">
        <v>23</v>
      </c>
      <c r="O8">
        <v>12</v>
      </c>
      <c r="P8">
        <v>39</v>
      </c>
      <c r="T8" t="s">
        <v>63</v>
      </c>
      <c r="U8" t="s">
        <v>24</v>
      </c>
      <c r="V8" t="s">
        <v>25</v>
      </c>
      <c r="W8">
        <v>7</v>
      </c>
    </row>
    <row r="9" spans="1:23" x14ac:dyDescent="0.25">
      <c r="A9" t="s">
        <v>34</v>
      </c>
      <c r="D9" t="s">
        <v>21</v>
      </c>
      <c r="E9" t="s">
        <v>64</v>
      </c>
      <c r="F9">
        <f t="shared" si="0"/>
        <v>4400</v>
      </c>
      <c r="G9">
        <f t="shared" si="2"/>
        <v>3600</v>
      </c>
      <c r="H9">
        <f t="shared" si="1"/>
        <v>3100</v>
      </c>
      <c r="I9" s="1">
        <v>2227</v>
      </c>
      <c r="J9" t="s">
        <v>23</v>
      </c>
      <c r="K9" t="s">
        <v>71</v>
      </c>
      <c r="L9" t="s">
        <v>23</v>
      </c>
      <c r="M9" t="s">
        <v>23</v>
      </c>
      <c r="N9" t="s">
        <v>23</v>
      </c>
      <c r="O9">
        <v>12</v>
      </c>
      <c r="P9">
        <v>39</v>
      </c>
      <c r="T9" t="s">
        <v>63</v>
      </c>
      <c r="U9" t="s">
        <v>24</v>
      </c>
      <c r="V9" t="s">
        <v>25</v>
      </c>
      <c r="W9">
        <v>8</v>
      </c>
    </row>
    <row r="10" spans="1:23" x14ac:dyDescent="0.25">
      <c r="A10" t="s">
        <v>35</v>
      </c>
      <c r="D10" t="s">
        <v>21</v>
      </c>
      <c r="E10" t="s">
        <v>64</v>
      </c>
      <c r="F10">
        <f t="shared" si="0"/>
        <v>4700</v>
      </c>
      <c r="G10">
        <f t="shared" si="2"/>
        <v>3900</v>
      </c>
      <c r="H10">
        <f t="shared" si="1"/>
        <v>3400</v>
      </c>
      <c r="I10" s="1">
        <v>2255</v>
      </c>
      <c r="J10" t="s">
        <v>23</v>
      </c>
      <c r="K10" t="s">
        <v>72</v>
      </c>
      <c r="L10" t="s">
        <v>23</v>
      </c>
      <c r="M10" t="s">
        <v>23</v>
      </c>
      <c r="N10" t="s">
        <v>23</v>
      </c>
      <c r="O10">
        <v>12</v>
      </c>
      <c r="P10">
        <v>39</v>
      </c>
      <c r="T10" t="s">
        <v>63</v>
      </c>
      <c r="U10" t="s">
        <v>24</v>
      </c>
      <c r="V10" t="s">
        <v>25</v>
      </c>
      <c r="W10">
        <v>9</v>
      </c>
    </row>
    <row r="11" spans="1:23" x14ac:dyDescent="0.25">
      <c r="A11" t="s">
        <v>36</v>
      </c>
      <c r="D11" t="s">
        <v>21</v>
      </c>
      <c r="E11" t="s">
        <v>64</v>
      </c>
      <c r="F11">
        <f t="shared" si="0"/>
        <v>5000</v>
      </c>
      <c r="G11">
        <f t="shared" si="2"/>
        <v>4200</v>
      </c>
      <c r="H11">
        <f t="shared" si="1"/>
        <v>3700</v>
      </c>
      <c r="I11" s="1">
        <v>2286</v>
      </c>
      <c r="J11" t="s">
        <v>23</v>
      </c>
      <c r="K11" t="s">
        <v>73</v>
      </c>
      <c r="L11" t="s">
        <v>23</v>
      </c>
      <c r="M11" t="s">
        <v>23</v>
      </c>
      <c r="N11" t="s">
        <v>23</v>
      </c>
      <c r="O11">
        <v>12</v>
      </c>
      <c r="P11">
        <v>39</v>
      </c>
      <c r="T11" t="s">
        <v>63</v>
      </c>
      <c r="U11" t="s">
        <v>24</v>
      </c>
      <c r="V11" t="s">
        <v>25</v>
      </c>
      <c r="W11">
        <v>10</v>
      </c>
    </row>
    <row r="12" spans="1:23" x14ac:dyDescent="0.25">
      <c r="A12" t="s">
        <v>37</v>
      </c>
      <c r="D12" t="s">
        <v>21</v>
      </c>
      <c r="E12" t="s">
        <v>64</v>
      </c>
      <c r="F12">
        <f t="shared" si="0"/>
        <v>5300</v>
      </c>
      <c r="G12">
        <f t="shared" si="2"/>
        <v>4500</v>
      </c>
      <c r="H12">
        <f t="shared" si="1"/>
        <v>4000</v>
      </c>
      <c r="I12" s="1">
        <v>2316</v>
      </c>
      <c r="J12" t="s">
        <v>23</v>
      </c>
      <c r="K12" t="s">
        <v>74</v>
      </c>
      <c r="L12" t="s">
        <v>23</v>
      </c>
      <c r="M12" t="s">
        <v>23</v>
      </c>
      <c r="N12" t="s">
        <v>23</v>
      </c>
      <c r="O12">
        <v>12</v>
      </c>
      <c r="P12">
        <v>39</v>
      </c>
      <c r="T12" t="s">
        <v>63</v>
      </c>
      <c r="U12" t="s">
        <v>24</v>
      </c>
      <c r="V12" t="s">
        <v>25</v>
      </c>
      <c r="W12">
        <v>11</v>
      </c>
    </row>
    <row r="13" spans="1:23" x14ac:dyDescent="0.25">
      <c r="A13" t="s">
        <v>38</v>
      </c>
      <c r="D13" t="s">
        <v>21</v>
      </c>
      <c r="E13" t="s">
        <v>64</v>
      </c>
      <c r="F13">
        <f t="shared" si="0"/>
        <v>5600</v>
      </c>
      <c r="G13">
        <f t="shared" si="2"/>
        <v>4800</v>
      </c>
      <c r="H13">
        <f t="shared" si="1"/>
        <v>4300</v>
      </c>
      <c r="I13" s="1">
        <v>2347</v>
      </c>
      <c r="J13" t="s">
        <v>23</v>
      </c>
      <c r="K13" t="s">
        <v>75</v>
      </c>
      <c r="L13" t="s">
        <v>23</v>
      </c>
      <c r="M13" t="s">
        <v>23</v>
      </c>
      <c r="N13" t="s">
        <v>23</v>
      </c>
      <c r="O13">
        <v>12</v>
      </c>
      <c r="P13">
        <v>39</v>
      </c>
      <c r="T13" t="s">
        <v>63</v>
      </c>
      <c r="U13" t="s">
        <v>24</v>
      </c>
      <c r="V13" t="s">
        <v>25</v>
      </c>
      <c r="W13">
        <v>12</v>
      </c>
    </row>
    <row r="14" spans="1:23" x14ac:dyDescent="0.25">
      <c r="A14" t="s">
        <v>39</v>
      </c>
      <c r="D14" t="s">
        <v>21</v>
      </c>
      <c r="E14" t="s">
        <v>64</v>
      </c>
      <c r="F14">
        <f t="shared" si="0"/>
        <v>5900</v>
      </c>
      <c r="G14">
        <f t="shared" si="2"/>
        <v>5100</v>
      </c>
      <c r="H14">
        <f t="shared" si="1"/>
        <v>4600</v>
      </c>
      <c r="I14" s="1">
        <v>2377</v>
      </c>
      <c r="J14" t="s">
        <v>23</v>
      </c>
      <c r="K14" t="s">
        <v>76</v>
      </c>
      <c r="L14" t="s">
        <v>23</v>
      </c>
      <c r="M14" t="s">
        <v>23</v>
      </c>
      <c r="N14" t="s">
        <v>23</v>
      </c>
      <c r="O14">
        <v>12</v>
      </c>
      <c r="P14">
        <v>39</v>
      </c>
      <c r="T14" t="s">
        <v>63</v>
      </c>
      <c r="U14" t="s">
        <v>24</v>
      </c>
      <c r="V14" t="s">
        <v>25</v>
      </c>
      <c r="W14">
        <v>13</v>
      </c>
    </row>
    <row r="15" spans="1:23" x14ac:dyDescent="0.25">
      <c r="A15" t="s">
        <v>40</v>
      </c>
      <c r="D15" t="s">
        <v>21</v>
      </c>
      <c r="E15" t="s">
        <v>64</v>
      </c>
      <c r="F15">
        <f t="shared" si="0"/>
        <v>6200</v>
      </c>
      <c r="G15">
        <f t="shared" si="2"/>
        <v>5400</v>
      </c>
      <c r="H15">
        <f t="shared" si="1"/>
        <v>4900</v>
      </c>
      <c r="I15" s="1">
        <v>2408</v>
      </c>
      <c r="J15" t="s">
        <v>23</v>
      </c>
      <c r="K15" t="s">
        <v>77</v>
      </c>
      <c r="L15" t="s">
        <v>23</v>
      </c>
      <c r="M15" t="s">
        <v>23</v>
      </c>
      <c r="N15" t="s">
        <v>23</v>
      </c>
      <c r="O15">
        <v>12</v>
      </c>
      <c r="P15">
        <v>39</v>
      </c>
      <c r="T15" t="s">
        <v>63</v>
      </c>
      <c r="U15" t="s">
        <v>24</v>
      </c>
      <c r="V15" t="s">
        <v>25</v>
      </c>
      <c r="W15">
        <v>14</v>
      </c>
    </row>
    <row r="16" spans="1:23" x14ac:dyDescent="0.25">
      <c r="A16" t="s">
        <v>41</v>
      </c>
      <c r="D16" t="s">
        <v>21</v>
      </c>
      <c r="E16" t="s">
        <v>64</v>
      </c>
      <c r="F16">
        <f t="shared" si="0"/>
        <v>6500</v>
      </c>
      <c r="G16">
        <f t="shared" si="2"/>
        <v>5700</v>
      </c>
      <c r="H16">
        <f t="shared" si="1"/>
        <v>5200</v>
      </c>
      <c r="I16" s="1">
        <v>2439</v>
      </c>
      <c r="J16" t="s">
        <v>23</v>
      </c>
      <c r="K16" t="s">
        <v>78</v>
      </c>
      <c r="L16" t="s">
        <v>23</v>
      </c>
      <c r="M16" t="s">
        <v>23</v>
      </c>
      <c r="N16" t="s">
        <v>23</v>
      </c>
      <c r="O16">
        <v>12</v>
      </c>
      <c r="P16">
        <v>39</v>
      </c>
      <c r="T16" t="s">
        <v>63</v>
      </c>
      <c r="U16" t="s">
        <v>24</v>
      </c>
      <c r="V16" t="s">
        <v>25</v>
      </c>
      <c r="W16">
        <v>15</v>
      </c>
    </row>
    <row r="17" spans="1:23" x14ac:dyDescent="0.25">
      <c r="A17" t="s">
        <v>42</v>
      </c>
      <c r="D17" t="s">
        <v>21</v>
      </c>
      <c r="E17" t="s">
        <v>64</v>
      </c>
      <c r="F17">
        <f t="shared" si="0"/>
        <v>6800</v>
      </c>
      <c r="G17">
        <f t="shared" si="2"/>
        <v>6000</v>
      </c>
      <c r="H17">
        <f t="shared" si="1"/>
        <v>5500</v>
      </c>
      <c r="I17" s="1">
        <v>2469</v>
      </c>
      <c r="J17" t="s">
        <v>23</v>
      </c>
      <c r="K17" t="s">
        <v>79</v>
      </c>
      <c r="L17" t="s">
        <v>23</v>
      </c>
      <c r="M17" t="s">
        <v>23</v>
      </c>
      <c r="N17" t="s">
        <v>23</v>
      </c>
      <c r="O17">
        <v>12</v>
      </c>
      <c r="P17">
        <v>39</v>
      </c>
      <c r="T17" t="s">
        <v>63</v>
      </c>
      <c r="U17" t="s">
        <v>24</v>
      </c>
      <c r="V17" t="s">
        <v>25</v>
      </c>
      <c r="W17">
        <v>16</v>
      </c>
    </row>
    <row r="18" spans="1:23" x14ac:dyDescent="0.25">
      <c r="A18" t="s">
        <v>43</v>
      </c>
      <c r="D18" t="s">
        <v>21</v>
      </c>
      <c r="E18" t="s">
        <v>64</v>
      </c>
      <c r="F18">
        <f t="shared" si="0"/>
        <v>7100</v>
      </c>
      <c r="G18">
        <f t="shared" si="2"/>
        <v>6300</v>
      </c>
      <c r="H18">
        <f t="shared" si="1"/>
        <v>5800</v>
      </c>
      <c r="I18" s="1">
        <v>2500</v>
      </c>
      <c r="J18" t="s">
        <v>23</v>
      </c>
      <c r="K18" t="s">
        <v>80</v>
      </c>
      <c r="L18" t="s">
        <v>23</v>
      </c>
      <c r="M18" t="s">
        <v>23</v>
      </c>
      <c r="N18" t="s">
        <v>23</v>
      </c>
      <c r="O18">
        <v>12</v>
      </c>
      <c r="P18">
        <v>39</v>
      </c>
      <c r="T18" t="s">
        <v>63</v>
      </c>
      <c r="U18" t="s">
        <v>24</v>
      </c>
      <c r="V18" t="s">
        <v>25</v>
      </c>
      <c r="W18">
        <v>17</v>
      </c>
    </row>
    <row r="19" spans="1:23" x14ac:dyDescent="0.25">
      <c r="A19" t="s">
        <v>44</v>
      </c>
      <c r="D19" t="s">
        <v>21</v>
      </c>
      <c r="E19" t="s">
        <v>64</v>
      </c>
      <c r="F19">
        <f t="shared" si="0"/>
        <v>7400</v>
      </c>
      <c r="G19">
        <f t="shared" si="2"/>
        <v>6600</v>
      </c>
      <c r="H19">
        <f t="shared" si="1"/>
        <v>6100</v>
      </c>
      <c r="I19" s="1">
        <v>2530</v>
      </c>
      <c r="J19" t="s">
        <v>23</v>
      </c>
      <c r="K19" t="s">
        <v>81</v>
      </c>
      <c r="L19" t="s">
        <v>23</v>
      </c>
      <c r="M19" t="s">
        <v>23</v>
      </c>
      <c r="N19" t="s">
        <v>23</v>
      </c>
      <c r="O19">
        <v>12</v>
      </c>
      <c r="P19">
        <v>39</v>
      </c>
      <c r="T19" t="s">
        <v>63</v>
      </c>
      <c r="U19" t="s">
        <v>24</v>
      </c>
      <c r="V19" t="s">
        <v>25</v>
      </c>
      <c r="W19">
        <v>18</v>
      </c>
    </row>
    <row r="20" spans="1:23" x14ac:dyDescent="0.25">
      <c r="A20" t="s">
        <v>45</v>
      </c>
      <c r="D20" t="s">
        <v>21</v>
      </c>
      <c r="E20" t="s">
        <v>64</v>
      </c>
      <c r="F20">
        <f t="shared" si="0"/>
        <v>7700</v>
      </c>
      <c r="G20">
        <f t="shared" si="2"/>
        <v>6900</v>
      </c>
      <c r="H20">
        <f t="shared" si="1"/>
        <v>6400</v>
      </c>
      <c r="I20" s="1">
        <v>2561</v>
      </c>
      <c r="J20" t="s">
        <v>23</v>
      </c>
      <c r="K20" t="s">
        <v>82</v>
      </c>
      <c r="L20" t="s">
        <v>23</v>
      </c>
      <c r="M20" t="s">
        <v>23</v>
      </c>
      <c r="N20" t="s">
        <v>23</v>
      </c>
      <c r="O20">
        <v>12</v>
      </c>
      <c r="P20">
        <v>39</v>
      </c>
      <c r="T20" t="s">
        <v>63</v>
      </c>
      <c r="U20" t="s">
        <v>24</v>
      </c>
      <c r="V20" t="s">
        <v>25</v>
      </c>
      <c r="W20">
        <v>19</v>
      </c>
    </row>
    <row r="21" spans="1:23" x14ac:dyDescent="0.25">
      <c r="A21" t="s">
        <v>46</v>
      </c>
      <c r="D21" t="s">
        <v>21</v>
      </c>
      <c r="E21" t="s">
        <v>64</v>
      </c>
      <c r="F21">
        <f t="shared" si="0"/>
        <v>8000</v>
      </c>
      <c r="G21">
        <f t="shared" si="2"/>
        <v>7200</v>
      </c>
      <c r="H21">
        <f t="shared" si="1"/>
        <v>6700</v>
      </c>
      <c r="I21" s="1">
        <v>2592</v>
      </c>
      <c r="J21" t="s">
        <v>23</v>
      </c>
      <c r="K21" t="s">
        <v>83</v>
      </c>
      <c r="L21" t="s">
        <v>23</v>
      </c>
      <c r="M21" t="s">
        <v>23</v>
      </c>
      <c r="N21" t="s">
        <v>23</v>
      </c>
      <c r="O21">
        <v>12</v>
      </c>
      <c r="P21">
        <v>39</v>
      </c>
      <c r="T21" t="s">
        <v>63</v>
      </c>
      <c r="U21" t="s">
        <v>24</v>
      </c>
      <c r="V21" t="s">
        <v>25</v>
      </c>
      <c r="W21">
        <v>20</v>
      </c>
    </row>
    <row r="22" spans="1:23" x14ac:dyDescent="0.25">
      <c r="A22" t="s">
        <v>47</v>
      </c>
      <c r="D22" t="s">
        <v>21</v>
      </c>
      <c r="E22" t="s">
        <v>64</v>
      </c>
      <c r="F22">
        <f t="shared" si="0"/>
        <v>8300</v>
      </c>
      <c r="G22">
        <f t="shared" si="2"/>
        <v>7500</v>
      </c>
      <c r="H22">
        <f t="shared" si="1"/>
        <v>7000</v>
      </c>
      <c r="I22" s="1">
        <v>2620</v>
      </c>
      <c r="J22" t="s">
        <v>23</v>
      </c>
      <c r="K22" t="s">
        <v>84</v>
      </c>
      <c r="L22" t="s">
        <v>23</v>
      </c>
      <c r="M22" t="s">
        <v>23</v>
      </c>
      <c r="N22" t="s">
        <v>23</v>
      </c>
      <c r="O22">
        <v>12</v>
      </c>
      <c r="P22">
        <v>39</v>
      </c>
      <c r="T22" t="s">
        <v>63</v>
      </c>
      <c r="U22" t="s">
        <v>24</v>
      </c>
      <c r="V22" t="s">
        <v>25</v>
      </c>
      <c r="W22">
        <v>21</v>
      </c>
    </row>
    <row r="23" spans="1:23" x14ac:dyDescent="0.25">
      <c r="A23" t="s">
        <v>48</v>
      </c>
      <c r="D23" t="s">
        <v>21</v>
      </c>
      <c r="E23" t="s">
        <v>64</v>
      </c>
      <c r="F23">
        <f t="shared" si="0"/>
        <v>8600</v>
      </c>
      <c r="G23">
        <f t="shared" si="2"/>
        <v>7800</v>
      </c>
      <c r="H23">
        <f t="shared" si="1"/>
        <v>7300</v>
      </c>
      <c r="I23" s="1">
        <v>2651</v>
      </c>
      <c r="J23" t="s">
        <v>23</v>
      </c>
      <c r="K23" t="s">
        <v>85</v>
      </c>
      <c r="L23" t="s">
        <v>23</v>
      </c>
      <c r="M23" t="s">
        <v>23</v>
      </c>
      <c r="N23" t="s">
        <v>23</v>
      </c>
      <c r="O23">
        <v>12</v>
      </c>
      <c r="P23">
        <v>39</v>
      </c>
      <c r="T23" t="s">
        <v>63</v>
      </c>
      <c r="U23" t="s">
        <v>24</v>
      </c>
      <c r="V23" t="s">
        <v>25</v>
      </c>
      <c r="W23">
        <v>22</v>
      </c>
    </row>
    <row r="24" spans="1:23" x14ac:dyDescent="0.25">
      <c r="A24" t="s">
        <v>49</v>
      </c>
      <c r="D24" t="s">
        <v>21</v>
      </c>
      <c r="E24" t="s">
        <v>64</v>
      </c>
      <c r="F24">
        <f t="shared" si="0"/>
        <v>8900</v>
      </c>
      <c r="G24">
        <f t="shared" si="2"/>
        <v>8100</v>
      </c>
      <c r="H24">
        <f t="shared" si="1"/>
        <v>7600</v>
      </c>
      <c r="I24" s="1">
        <v>2681</v>
      </c>
      <c r="J24" t="s">
        <v>23</v>
      </c>
      <c r="K24" t="s">
        <v>86</v>
      </c>
      <c r="L24" t="s">
        <v>23</v>
      </c>
      <c r="M24" t="s">
        <v>23</v>
      </c>
      <c r="N24" t="s">
        <v>23</v>
      </c>
      <c r="O24">
        <v>12</v>
      </c>
      <c r="P24">
        <v>39</v>
      </c>
      <c r="T24" t="s">
        <v>63</v>
      </c>
      <c r="U24" t="s">
        <v>24</v>
      </c>
      <c r="V24" t="s">
        <v>25</v>
      </c>
      <c r="W24">
        <v>23</v>
      </c>
    </row>
    <row r="25" spans="1:23" x14ac:dyDescent="0.25">
      <c r="A25" t="s">
        <v>50</v>
      </c>
      <c r="D25" t="s">
        <v>21</v>
      </c>
      <c r="E25" t="s">
        <v>64</v>
      </c>
      <c r="F25">
        <f t="shared" si="0"/>
        <v>9200</v>
      </c>
      <c r="G25">
        <f t="shared" si="2"/>
        <v>8400</v>
      </c>
      <c r="H25">
        <f t="shared" si="1"/>
        <v>7900</v>
      </c>
      <c r="I25" s="1">
        <v>2712</v>
      </c>
      <c r="J25" t="s">
        <v>23</v>
      </c>
      <c r="K25" t="s">
        <v>87</v>
      </c>
      <c r="L25" t="s">
        <v>23</v>
      </c>
      <c r="M25" t="s">
        <v>23</v>
      </c>
      <c r="N25" t="s">
        <v>23</v>
      </c>
      <c r="O25">
        <v>12</v>
      </c>
      <c r="P25">
        <v>39</v>
      </c>
      <c r="T25" t="s">
        <v>63</v>
      </c>
      <c r="U25" t="s">
        <v>24</v>
      </c>
      <c r="V25" t="s">
        <v>25</v>
      </c>
      <c r="W25">
        <v>24</v>
      </c>
    </row>
    <row r="26" spans="1:23" x14ac:dyDescent="0.25">
      <c r="A26" t="s">
        <v>51</v>
      </c>
      <c r="D26" t="s">
        <v>21</v>
      </c>
      <c r="E26" t="s">
        <v>64</v>
      </c>
      <c r="F26">
        <f t="shared" si="0"/>
        <v>9500</v>
      </c>
      <c r="G26">
        <f t="shared" si="2"/>
        <v>8700</v>
      </c>
      <c r="H26">
        <f t="shared" si="1"/>
        <v>8200</v>
      </c>
      <c r="I26" s="1">
        <v>2742</v>
      </c>
      <c r="J26" t="s">
        <v>23</v>
      </c>
      <c r="K26" t="s">
        <v>88</v>
      </c>
      <c r="L26" t="s">
        <v>23</v>
      </c>
      <c r="M26" t="s">
        <v>23</v>
      </c>
      <c r="N26" t="s">
        <v>23</v>
      </c>
      <c r="O26">
        <v>12</v>
      </c>
      <c r="P26">
        <v>39</v>
      </c>
      <c r="T26" t="s">
        <v>63</v>
      </c>
      <c r="U26" t="s">
        <v>24</v>
      </c>
      <c r="V26" t="s">
        <v>25</v>
      </c>
      <c r="W26">
        <v>25</v>
      </c>
    </row>
    <row r="27" spans="1:23" x14ac:dyDescent="0.25">
      <c r="A27" t="s">
        <v>52</v>
      </c>
      <c r="D27" t="s">
        <v>21</v>
      </c>
      <c r="E27" t="s">
        <v>64</v>
      </c>
      <c r="F27">
        <f t="shared" si="0"/>
        <v>9800</v>
      </c>
      <c r="G27">
        <f t="shared" si="2"/>
        <v>9000</v>
      </c>
      <c r="H27">
        <f t="shared" si="1"/>
        <v>8500</v>
      </c>
      <c r="I27" s="1">
        <v>2773</v>
      </c>
      <c r="J27" t="s">
        <v>23</v>
      </c>
      <c r="K27" t="s">
        <v>89</v>
      </c>
      <c r="L27" t="s">
        <v>23</v>
      </c>
      <c r="M27" t="s">
        <v>23</v>
      </c>
      <c r="N27" t="s">
        <v>23</v>
      </c>
      <c r="O27">
        <v>12</v>
      </c>
      <c r="P27">
        <v>39</v>
      </c>
      <c r="T27" t="s">
        <v>63</v>
      </c>
      <c r="U27" t="s">
        <v>24</v>
      </c>
      <c r="V27" t="s">
        <v>25</v>
      </c>
      <c r="W27">
        <v>26</v>
      </c>
    </row>
    <row r="28" spans="1:23" x14ac:dyDescent="0.25">
      <c r="A28" t="s">
        <v>53</v>
      </c>
      <c r="D28" t="s">
        <v>21</v>
      </c>
      <c r="E28" t="s">
        <v>64</v>
      </c>
      <c r="F28">
        <f t="shared" si="0"/>
        <v>10100</v>
      </c>
      <c r="G28">
        <f t="shared" si="2"/>
        <v>9300</v>
      </c>
      <c r="H28">
        <f t="shared" si="1"/>
        <v>8800</v>
      </c>
      <c r="I28" s="1">
        <v>2804</v>
      </c>
      <c r="J28" t="s">
        <v>23</v>
      </c>
      <c r="K28" t="s">
        <v>90</v>
      </c>
      <c r="L28" t="s">
        <v>23</v>
      </c>
      <c r="M28" t="s">
        <v>23</v>
      </c>
      <c r="N28" t="s">
        <v>23</v>
      </c>
      <c r="O28">
        <v>12</v>
      </c>
      <c r="P28">
        <v>39</v>
      </c>
      <c r="T28" t="s">
        <v>63</v>
      </c>
      <c r="U28" t="s">
        <v>24</v>
      </c>
      <c r="V28" t="s">
        <v>25</v>
      </c>
      <c r="W28">
        <v>27</v>
      </c>
    </row>
    <row r="29" spans="1:23" x14ac:dyDescent="0.25">
      <c r="A29" t="s">
        <v>54</v>
      </c>
      <c r="D29" t="s">
        <v>21</v>
      </c>
      <c r="E29" t="s">
        <v>64</v>
      </c>
      <c r="F29">
        <f t="shared" si="0"/>
        <v>10400</v>
      </c>
      <c r="G29">
        <f t="shared" si="2"/>
        <v>9600</v>
      </c>
      <c r="H29">
        <f t="shared" si="1"/>
        <v>9100</v>
      </c>
      <c r="I29" s="1">
        <v>2834</v>
      </c>
      <c r="J29" t="s">
        <v>23</v>
      </c>
      <c r="K29" t="s">
        <v>91</v>
      </c>
      <c r="L29" t="s">
        <v>23</v>
      </c>
      <c r="M29" t="s">
        <v>23</v>
      </c>
      <c r="N29" t="s">
        <v>23</v>
      </c>
      <c r="O29">
        <v>12</v>
      </c>
      <c r="P29">
        <v>39</v>
      </c>
      <c r="T29" t="s">
        <v>63</v>
      </c>
      <c r="U29" t="s">
        <v>24</v>
      </c>
      <c r="V29" t="s">
        <v>25</v>
      </c>
      <c r="W29">
        <v>28</v>
      </c>
    </row>
    <row r="30" spans="1:23" x14ac:dyDescent="0.25">
      <c r="A30" t="s">
        <v>55</v>
      </c>
      <c r="D30" t="s">
        <v>21</v>
      </c>
      <c r="E30" t="s">
        <v>64</v>
      </c>
      <c r="F30">
        <f t="shared" si="0"/>
        <v>10700</v>
      </c>
      <c r="G30">
        <f t="shared" si="2"/>
        <v>9900</v>
      </c>
      <c r="H30">
        <f t="shared" si="1"/>
        <v>9400</v>
      </c>
      <c r="I30" s="1">
        <v>2865</v>
      </c>
      <c r="J30" t="s">
        <v>23</v>
      </c>
      <c r="K30" t="s">
        <v>92</v>
      </c>
      <c r="L30" t="s">
        <v>23</v>
      </c>
      <c r="M30" t="s">
        <v>23</v>
      </c>
      <c r="N30" t="s">
        <v>23</v>
      </c>
      <c r="O30">
        <v>12</v>
      </c>
      <c r="P30">
        <v>39</v>
      </c>
      <c r="T30" t="s">
        <v>63</v>
      </c>
      <c r="U30" t="s">
        <v>24</v>
      </c>
      <c r="V30" t="s">
        <v>25</v>
      </c>
      <c r="W30">
        <v>29</v>
      </c>
    </row>
    <row r="31" spans="1:23" x14ac:dyDescent="0.25">
      <c r="A31" t="s">
        <v>56</v>
      </c>
      <c r="D31" t="s">
        <v>21</v>
      </c>
      <c r="E31" t="s">
        <v>64</v>
      </c>
      <c r="F31">
        <f t="shared" si="0"/>
        <v>11000</v>
      </c>
      <c r="G31">
        <f t="shared" si="2"/>
        <v>10200</v>
      </c>
      <c r="H31">
        <f t="shared" si="1"/>
        <v>9700</v>
      </c>
      <c r="I31" s="1">
        <v>2895</v>
      </c>
      <c r="J31" t="s">
        <v>23</v>
      </c>
      <c r="K31" t="s">
        <v>93</v>
      </c>
      <c r="L31" t="s">
        <v>23</v>
      </c>
      <c r="M31" t="s">
        <v>23</v>
      </c>
      <c r="N31" t="s">
        <v>23</v>
      </c>
      <c r="O31">
        <v>12</v>
      </c>
      <c r="P31">
        <v>39</v>
      </c>
      <c r="T31" t="s">
        <v>63</v>
      </c>
      <c r="U31" t="s">
        <v>24</v>
      </c>
      <c r="V31" t="s">
        <v>25</v>
      </c>
      <c r="W31">
        <v>30</v>
      </c>
    </row>
    <row r="32" spans="1:23" x14ac:dyDescent="0.25">
      <c r="A32" t="s">
        <v>57</v>
      </c>
      <c r="D32" t="s">
        <v>21</v>
      </c>
      <c r="E32" t="s">
        <v>64</v>
      </c>
      <c r="F32">
        <f t="shared" si="0"/>
        <v>11300</v>
      </c>
      <c r="G32">
        <f t="shared" si="2"/>
        <v>10500</v>
      </c>
      <c r="H32">
        <f t="shared" si="1"/>
        <v>10000</v>
      </c>
      <c r="I32" s="1">
        <v>2926</v>
      </c>
      <c r="J32" t="s">
        <v>23</v>
      </c>
      <c r="K32" t="s">
        <v>94</v>
      </c>
      <c r="L32" t="s">
        <v>23</v>
      </c>
      <c r="M32" t="s">
        <v>23</v>
      </c>
      <c r="N32" t="s">
        <v>23</v>
      </c>
      <c r="O32">
        <v>12</v>
      </c>
      <c r="P32">
        <v>39</v>
      </c>
      <c r="T32" t="s">
        <v>63</v>
      </c>
      <c r="U32" t="s">
        <v>24</v>
      </c>
      <c r="V32" t="s">
        <v>25</v>
      </c>
      <c r="W32">
        <v>31</v>
      </c>
    </row>
    <row r="33" spans="1:23" x14ac:dyDescent="0.25">
      <c r="A33" t="s">
        <v>58</v>
      </c>
      <c r="D33" t="s">
        <v>21</v>
      </c>
      <c r="E33" t="s">
        <v>64</v>
      </c>
      <c r="F33">
        <f t="shared" si="0"/>
        <v>11600</v>
      </c>
      <c r="G33">
        <f t="shared" si="2"/>
        <v>10800</v>
      </c>
      <c r="H33">
        <f t="shared" si="1"/>
        <v>10300</v>
      </c>
      <c r="I33" s="1">
        <v>2957</v>
      </c>
      <c r="J33" t="s">
        <v>23</v>
      </c>
      <c r="K33" t="s">
        <v>95</v>
      </c>
      <c r="L33" t="s">
        <v>23</v>
      </c>
      <c r="M33" t="s">
        <v>23</v>
      </c>
      <c r="N33" t="s">
        <v>23</v>
      </c>
      <c r="O33">
        <v>12</v>
      </c>
      <c r="P33">
        <v>39</v>
      </c>
      <c r="T33" t="s">
        <v>63</v>
      </c>
      <c r="U33" t="s">
        <v>24</v>
      </c>
      <c r="V33" t="s">
        <v>25</v>
      </c>
      <c r="W33">
        <v>32</v>
      </c>
    </row>
    <row r="34" spans="1:23" x14ac:dyDescent="0.25">
      <c r="A34" t="s">
        <v>59</v>
      </c>
      <c r="D34" t="s">
        <v>21</v>
      </c>
      <c r="E34" t="s">
        <v>64</v>
      </c>
      <c r="F34">
        <f t="shared" si="0"/>
        <v>11900</v>
      </c>
      <c r="G34">
        <f t="shared" si="2"/>
        <v>11100</v>
      </c>
      <c r="H34">
        <f t="shared" si="1"/>
        <v>10600</v>
      </c>
      <c r="I34" s="1">
        <v>2986</v>
      </c>
      <c r="J34" t="s">
        <v>23</v>
      </c>
      <c r="K34" t="s">
        <v>96</v>
      </c>
      <c r="L34" t="s">
        <v>23</v>
      </c>
      <c r="M34" t="s">
        <v>23</v>
      </c>
      <c r="N34" t="s">
        <v>23</v>
      </c>
      <c r="O34">
        <v>12</v>
      </c>
      <c r="P34">
        <v>39</v>
      </c>
      <c r="T34" t="s">
        <v>63</v>
      </c>
      <c r="U34" t="s">
        <v>24</v>
      </c>
      <c r="V34" t="s">
        <v>25</v>
      </c>
      <c r="W34">
        <v>33</v>
      </c>
    </row>
    <row r="35" spans="1:23" x14ac:dyDescent="0.25">
      <c r="A35" t="s">
        <v>60</v>
      </c>
      <c r="D35" t="s">
        <v>21</v>
      </c>
      <c r="E35" t="s">
        <v>64</v>
      </c>
      <c r="F35">
        <f t="shared" si="0"/>
        <v>12200</v>
      </c>
      <c r="G35">
        <f t="shared" si="2"/>
        <v>11400</v>
      </c>
      <c r="H35">
        <f t="shared" si="1"/>
        <v>10900</v>
      </c>
      <c r="I35" s="1">
        <v>3017</v>
      </c>
      <c r="J35" t="s">
        <v>23</v>
      </c>
      <c r="K35" t="s">
        <v>97</v>
      </c>
      <c r="L35" t="s">
        <v>23</v>
      </c>
      <c r="M35" t="s">
        <v>23</v>
      </c>
      <c r="N35" t="s">
        <v>23</v>
      </c>
      <c r="O35">
        <v>12</v>
      </c>
      <c r="P35">
        <v>39</v>
      </c>
      <c r="T35" t="s">
        <v>63</v>
      </c>
      <c r="U35" t="s">
        <v>24</v>
      </c>
      <c r="V35" t="s">
        <v>25</v>
      </c>
      <c r="W35">
        <v>34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2024-06-25T13:39:29Z</dcterms:created>
  <dcterms:modified xsi:type="dcterms:W3CDTF">2024-06-27T09:05:03Z</dcterms:modified>
</cp:coreProperties>
</file>