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PIRED\inspired-v2\inspired_quality_analysis\Online INSPIRED Repo\INSPIRED2\Results\"/>
    </mc:Choice>
  </mc:AlternateContent>
  <bookViews>
    <workbookView xWindow="0" yWindow="0" windowWidth="28800" windowHeight="12480"/>
  </bookViews>
  <sheets>
    <sheet name="Experiment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2" l="1"/>
  <c r="V19" i="2"/>
  <c r="U19" i="2"/>
  <c r="T19" i="2"/>
  <c r="S19" i="2"/>
  <c r="R19" i="2"/>
  <c r="Q19" i="2"/>
  <c r="P19" i="2"/>
  <c r="O19" i="2"/>
  <c r="W15" i="2"/>
  <c r="V15" i="2"/>
  <c r="U15" i="2"/>
  <c r="T15" i="2"/>
  <c r="S15" i="2"/>
  <c r="R15" i="2"/>
  <c r="Q15" i="2"/>
  <c r="P15" i="2"/>
  <c r="O15" i="2"/>
  <c r="W11" i="2"/>
  <c r="V11" i="2"/>
  <c r="U11" i="2"/>
  <c r="T11" i="2"/>
  <c r="S11" i="2"/>
  <c r="R11" i="2"/>
  <c r="Q11" i="2"/>
  <c r="P11" i="2"/>
  <c r="O11" i="2"/>
  <c r="W7" i="2"/>
  <c r="V7" i="2"/>
  <c r="U7" i="2"/>
  <c r="T7" i="2"/>
  <c r="S7" i="2"/>
  <c r="R7" i="2"/>
  <c r="Q7" i="2"/>
  <c r="P7" i="2"/>
  <c r="O7" i="2"/>
  <c r="K19" i="2"/>
  <c r="J19" i="2"/>
  <c r="I19" i="2"/>
  <c r="H19" i="2"/>
  <c r="G19" i="2"/>
  <c r="F19" i="2"/>
  <c r="E19" i="2"/>
  <c r="D19" i="2"/>
  <c r="C19" i="2"/>
  <c r="K15" i="2"/>
  <c r="J15" i="2"/>
  <c r="I15" i="2"/>
  <c r="H15" i="2"/>
  <c r="G15" i="2"/>
  <c r="F15" i="2"/>
  <c r="E15" i="2"/>
  <c r="D15" i="2"/>
  <c r="C15" i="2"/>
  <c r="K11" i="2"/>
  <c r="J11" i="2"/>
  <c r="I11" i="2"/>
  <c r="H11" i="2"/>
  <c r="G11" i="2"/>
  <c r="F11" i="2"/>
  <c r="E11" i="2"/>
  <c r="D11" i="2"/>
  <c r="C11" i="2"/>
  <c r="K7" i="2"/>
  <c r="J7" i="2"/>
  <c r="I7" i="2"/>
  <c r="H7" i="2"/>
  <c r="G7" i="2"/>
  <c r="F7" i="2"/>
  <c r="E7" i="2"/>
  <c r="D7" i="2"/>
</calcChain>
</file>

<file path=xl/sharedStrings.xml><?xml version="1.0" encoding="utf-8"?>
<sst xmlns="http://schemas.openxmlformats.org/spreadsheetml/2006/main" count="39" uniqueCount="18">
  <si>
    <t>hit@1</t>
  </si>
  <si>
    <t>hit@10</t>
  </si>
  <si>
    <t>hit@50</t>
  </si>
  <si>
    <t>mrr@1</t>
  </si>
  <si>
    <t>mrr@10</t>
  </si>
  <si>
    <t>mrr@50</t>
  </si>
  <si>
    <t>ndcg@1</t>
  </si>
  <si>
    <t>ndcg@10</t>
  </si>
  <si>
    <t>ndcg@50</t>
  </si>
  <si>
    <t>DeepCRS</t>
  </si>
  <si>
    <t>KGSF</t>
  </si>
  <si>
    <t>INSPIRED</t>
  </si>
  <si>
    <t>Recommendation Task</t>
  </si>
  <si>
    <t xml:space="preserve">	.01942</t>
  </si>
  <si>
    <t>Inspired</t>
  </si>
  <si>
    <t>Avg.</t>
  </si>
  <si>
    <t>TG-ReDial</t>
  </si>
  <si>
    <t>INSPIRED2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</si>
</sst>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1" fillId="7" borderId="0" xfId="0" applyFont="1" applyFill="1" applyAlignment="1">
      <alignment vertic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1" fontId="0" fillId="5" borderId="0" xfId="0" applyNumberForma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G30" sqref="G30"/>
    </sheetView>
  </sheetViews>
  <sheetFormatPr defaultRowHeight="15" x14ac:dyDescent="0.25"/>
  <sheetData>
    <row r="1" spans="1:23" ht="18.75" x14ac:dyDescent="0.3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M1" s="13" t="s">
        <v>17</v>
      </c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8.75" x14ac:dyDescent="0.3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M2" s="1" t="s">
        <v>12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/>
      <c r="N3" s="2"/>
      <c r="O3" s="2" t="s">
        <v>0</v>
      </c>
      <c r="P3" s="2" t="s">
        <v>1</v>
      </c>
      <c r="Q3" s="2" t="s">
        <v>2</v>
      </c>
      <c r="R3" s="2" t="s">
        <v>3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spans="1:23" x14ac:dyDescent="0.25">
      <c r="A4" s="3" t="s">
        <v>9</v>
      </c>
      <c r="B4" s="4">
        <v>1</v>
      </c>
      <c r="C4" s="5" t="s">
        <v>13</v>
      </c>
      <c r="D4" s="5">
        <v>0.123</v>
      </c>
      <c r="E4" s="5">
        <v>0.2006</v>
      </c>
      <c r="F4" s="5">
        <v>1.942E-2</v>
      </c>
      <c r="G4" s="5">
        <v>4.1320000000000003E-2</v>
      </c>
      <c r="H4" s="5">
        <v>4.3889999999999998E-2</v>
      </c>
      <c r="I4" s="5">
        <v>1.942E-2</v>
      </c>
      <c r="J4" s="5">
        <v>6.0100000000000001E-2</v>
      </c>
      <c r="K4" s="5">
        <v>7.5620000000000007E-2</v>
      </c>
      <c r="M4" s="3" t="s">
        <v>9</v>
      </c>
      <c r="N4" s="12">
        <v>1</v>
      </c>
      <c r="O4" s="5">
        <v>3.125E-2</v>
      </c>
      <c r="P4" s="5">
        <v>7.102E-2</v>
      </c>
      <c r="Q4" s="5">
        <v>0.1222</v>
      </c>
      <c r="R4" s="5">
        <v>3.125E-2</v>
      </c>
      <c r="S4" s="5">
        <v>3.6729999999999999E-2</v>
      </c>
      <c r="T4" s="5">
        <v>3.8530000000000002E-2</v>
      </c>
      <c r="U4" s="5">
        <v>3.125E-2</v>
      </c>
      <c r="V4" s="5">
        <v>4.428E-2</v>
      </c>
      <c r="W4" s="5">
        <v>5.4640000000000001E-2</v>
      </c>
    </row>
    <row r="5" spans="1:23" x14ac:dyDescent="0.25">
      <c r="A5" s="3"/>
      <c r="B5" s="4">
        <v>2</v>
      </c>
      <c r="C5" s="5">
        <v>0</v>
      </c>
      <c r="D5" s="5">
        <v>6.4720000000000003E-3</v>
      </c>
      <c r="E5" s="5">
        <v>0.15859999999999999</v>
      </c>
      <c r="F5" s="5">
        <v>0</v>
      </c>
      <c r="G5" s="5">
        <v>1.6180000000000001E-3</v>
      </c>
      <c r="H5" s="5">
        <v>8.0409999999999995E-3</v>
      </c>
      <c r="I5" s="5">
        <v>0</v>
      </c>
      <c r="J5" s="5">
        <v>2.7880000000000001E-3</v>
      </c>
      <c r="K5" s="5">
        <v>3.5400000000000001E-2</v>
      </c>
      <c r="M5" s="3"/>
      <c r="N5" s="12">
        <v>2</v>
      </c>
      <c r="O5" s="5">
        <v>1.4200000000000001E-2</v>
      </c>
      <c r="P5" s="5">
        <v>3.125E-2</v>
      </c>
      <c r="Q5" s="5">
        <v>0.1222</v>
      </c>
      <c r="R5" s="5">
        <v>1.4200000000000001E-2</v>
      </c>
      <c r="S5" s="5">
        <v>1.8290000000000001E-2</v>
      </c>
      <c r="T5" s="5">
        <v>2.29E-2</v>
      </c>
      <c r="U5" s="5">
        <v>1.4200000000000001E-2</v>
      </c>
      <c r="V5" s="5">
        <v>2.1260000000000001E-2</v>
      </c>
      <c r="W5" s="5">
        <v>4.1889999999999997E-2</v>
      </c>
    </row>
    <row r="6" spans="1:23" x14ac:dyDescent="0.25">
      <c r="A6" s="3"/>
      <c r="B6" s="4">
        <v>3</v>
      </c>
      <c r="C6" s="5">
        <v>0</v>
      </c>
      <c r="D6" s="5">
        <v>9.7090000000000006E-3</v>
      </c>
      <c r="E6" s="5">
        <v>0.15859999999999999</v>
      </c>
      <c r="F6" s="5">
        <v>0</v>
      </c>
      <c r="G6" s="5">
        <v>1.387E-3</v>
      </c>
      <c r="H6" s="5">
        <v>6.0229999999999997E-3</v>
      </c>
      <c r="I6" s="5">
        <v>0</v>
      </c>
      <c r="J6" s="5">
        <v>3.2360000000000002E-3</v>
      </c>
      <c r="K6" s="5">
        <v>3.252E-2</v>
      </c>
      <c r="M6" s="3"/>
      <c r="N6" s="12">
        <v>3</v>
      </c>
      <c r="O6" s="5">
        <v>3.125E-2</v>
      </c>
      <c r="P6" s="5">
        <v>7.102E-2</v>
      </c>
      <c r="Q6" s="5">
        <v>0.1222</v>
      </c>
      <c r="R6" s="5">
        <v>3.125E-2</v>
      </c>
      <c r="S6" s="5">
        <v>3.6729999999999999E-2</v>
      </c>
      <c r="T6" s="5">
        <v>3.8530000000000002E-2</v>
      </c>
      <c r="U6" s="5">
        <v>3.125E-2</v>
      </c>
      <c r="V6" s="5">
        <v>4.428E-2</v>
      </c>
      <c r="W6" s="5">
        <v>5.4640000000000001E-2</v>
      </c>
    </row>
    <row r="7" spans="1:23" x14ac:dyDescent="0.25">
      <c r="A7" s="3"/>
      <c r="B7" s="6" t="s">
        <v>15</v>
      </c>
      <c r="C7" s="7">
        <v>5.9999999999999995E-4</v>
      </c>
      <c r="D7" s="7">
        <f t="shared" ref="D7:K7" si="0">AVERAGE(D4:D6)</f>
        <v>4.6393666666666666E-2</v>
      </c>
      <c r="E7" s="7">
        <f t="shared" si="0"/>
        <v>0.17259999999999998</v>
      </c>
      <c r="F7" s="7">
        <f t="shared" si="0"/>
        <v>6.4733333333333335E-3</v>
      </c>
      <c r="G7" s="7">
        <f t="shared" si="0"/>
        <v>1.4775000000000002E-2</v>
      </c>
      <c r="H7" s="7">
        <f t="shared" si="0"/>
        <v>1.9317999999999998E-2</v>
      </c>
      <c r="I7" s="7">
        <f t="shared" si="0"/>
        <v>6.4733333333333335E-3</v>
      </c>
      <c r="J7" s="7">
        <f t="shared" si="0"/>
        <v>2.2041333333333333E-2</v>
      </c>
      <c r="K7" s="7">
        <f t="shared" si="0"/>
        <v>4.7846666666666669E-2</v>
      </c>
      <c r="M7" s="8"/>
      <c r="N7" s="9" t="s">
        <v>15</v>
      </c>
      <c r="O7" s="10">
        <f>AVERAGE(O4:O6)</f>
        <v>2.5566666666666668E-2</v>
      </c>
      <c r="P7" s="10">
        <f t="shared" ref="P7:W7" si="1">AVERAGE(P4:P6)</f>
        <v>5.7763333333333333E-2</v>
      </c>
      <c r="Q7" s="10">
        <f t="shared" si="1"/>
        <v>0.12220000000000002</v>
      </c>
      <c r="R7" s="10">
        <f t="shared" si="1"/>
        <v>2.5566666666666668E-2</v>
      </c>
      <c r="S7" s="10">
        <f t="shared" si="1"/>
        <v>3.0583333333333334E-2</v>
      </c>
      <c r="T7" s="10">
        <f t="shared" si="1"/>
        <v>3.3319999999999995E-2</v>
      </c>
      <c r="U7" s="10">
        <f t="shared" si="1"/>
        <v>2.5566666666666668E-2</v>
      </c>
      <c r="V7" s="10">
        <f t="shared" si="1"/>
        <v>3.6606666666666669E-2</v>
      </c>
      <c r="W7" s="10">
        <f t="shared" si="1"/>
        <v>5.0389999999999997E-2</v>
      </c>
    </row>
    <row r="8" spans="1:23" x14ac:dyDescent="0.25">
      <c r="A8" s="3" t="s">
        <v>10</v>
      </c>
      <c r="B8" s="4">
        <v>1</v>
      </c>
      <c r="C8" s="5">
        <v>0</v>
      </c>
      <c r="D8" s="5">
        <v>6.4720000000000003E-3</v>
      </c>
      <c r="E8" s="5">
        <v>6.1490000000000003E-2</v>
      </c>
      <c r="F8" s="5">
        <v>0</v>
      </c>
      <c r="G8" s="5">
        <v>1.7260000000000001E-3</v>
      </c>
      <c r="H8" s="5">
        <v>4.1149999999999997E-3</v>
      </c>
      <c r="I8" s="5">
        <v>0</v>
      </c>
      <c r="J8" s="5">
        <v>2.8700000000000002E-3</v>
      </c>
      <c r="K8" s="5">
        <v>1.478E-2</v>
      </c>
      <c r="M8" s="3" t="s">
        <v>10</v>
      </c>
      <c r="N8" s="12">
        <v>1</v>
      </c>
      <c r="O8" s="5">
        <v>8.5229999999999993E-3</v>
      </c>
      <c r="P8" s="5">
        <v>1.7049999999999999E-2</v>
      </c>
      <c r="Q8" s="5">
        <v>5.1139999999999998E-2</v>
      </c>
      <c r="R8" s="5">
        <v>8.5229999999999993E-3</v>
      </c>
      <c r="S8" s="5">
        <v>1.0749999999999999E-2</v>
      </c>
      <c r="T8" s="5">
        <v>1.179E-2</v>
      </c>
      <c r="U8" s="5">
        <v>8.5229999999999993E-3</v>
      </c>
      <c r="V8" s="5">
        <v>1.221E-2</v>
      </c>
      <c r="W8" s="5">
        <v>1.8890000000000001E-2</v>
      </c>
    </row>
    <row r="9" spans="1:23" x14ac:dyDescent="0.25">
      <c r="A9" s="3"/>
      <c r="B9" s="4">
        <v>2</v>
      </c>
      <c r="C9" s="5">
        <v>3.2360000000000002E-3</v>
      </c>
      <c r="D9" s="5">
        <v>1.294E-2</v>
      </c>
      <c r="E9" s="5">
        <v>6.472E-2</v>
      </c>
      <c r="F9" s="5">
        <v>3.2360000000000002E-3</v>
      </c>
      <c r="G9" s="5">
        <v>4.9439999999999996E-3</v>
      </c>
      <c r="H9" s="5">
        <v>7.0759999999999998E-3</v>
      </c>
      <c r="I9" s="5">
        <v>3.2360000000000002E-3</v>
      </c>
      <c r="J9" s="5">
        <v>6.757E-3</v>
      </c>
      <c r="K9" s="5">
        <v>1.7739999999999999E-2</v>
      </c>
      <c r="M9" s="3"/>
      <c r="N9" s="12">
        <v>2</v>
      </c>
      <c r="O9" s="5">
        <v>2.8410000000000002E-3</v>
      </c>
      <c r="P9" s="5">
        <v>3.6929999999999998E-2</v>
      </c>
      <c r="Q9" s="5">
        <v>5.6820000000000002E-2</v>
      </c>
      <c r="R9" s="5">
        <v>2.8410000000000002E-3</v>
      </c>
      <c r="S9" s="5">
        <v>1.128E-2</v>
      </c>
      <c r="T9" s="5">
        <v>1.243E-2</v>
      </c>
      <c r="U9" s="5">
        <v>2.8410000000000002E-3</v>
      </c>
      <c r="V9" s="5">
        <v>1.728E-2</v>
      </c>
      <c r="W9" s="5">
        <v>2.196E-2</v>
      </c>
    </row>
    <row r="10" spans="1:23" x14ac:dyDescent="0.25">
      <c r="A10" s="3"/>
      <c r="B10" s="4">
        <v>3</v>
      </c>
      <c r="C10" s="5">
        <v>3.2360000000000002E-3</v>
      </c>
      <c r="D10" s="5">
        <v>4.5310000000000003E-2</v>
      </c>
      <c r="E10" s="5">
        <v>9.7089999999999996E-2</v>
      </c>
      <c r="F10" s="5">
        <v>3.2360000000000002E-3</v>
      </c>
      <c r="G10" s="5">
        <v>1.171E-2</v>
      </c>
      <c r="H10" s="5">
        <v>1.413E-2</v>
      </c>
      <c r="I10" s="5">
        <v>3.2360000000000002E-3</v>
      </c>
      <c r="J10" s="5">
        <v>1.9369999999999998E-2</v>
      </c>
      <c r="K10" s="5">
        <v>3.0710000000000001E-2</v>
      </c>
      <c r="M10" s="3"/>
      <c r="N10" s="12">
        <v>3</v>
      </c>
      <c r="O10" s="5">
        <v>8.5229999999999993E-3</v>
      </c>
      <c r="P10" s="5">
        <v>3.6929999999999998E-2</v>
      </c>
      <c r="Q10" s="5">
        <v>6.8180000000000004E-2</v>
      </c>
      <c r="R10" s="5">
        <v>8.5229999999999993E-3</v>
      </c>
      <c r="S10" s="5">
        <v>1.491E-2</v>
      </c>
      <c r="T10" s="5">
        <v>1.5890000000000001E-2</v>
      </c>
      <c r="U10" s="5">
        <v>8.5229999999999993E-3</v>
      </c>
      <c r="V10" s="5">
        <v>1.9910000000000001E-2</v>
      </c>
      <c r="W10" s="5">
        <v>2.6040000000000001E-2</v>
      </c>
    </row>
    <row r="11" spans="1:23" x14ac:dyDescent="0.25">
      <c r="A11" s="3"/>
      <c r="B11" s="6" t="s">
        <v>15</v>
      </c>
      <c r="C11" s="7">
        <f>AVERAGE(C8:C10)</f>
        <v>2.1573333333333336E-3</v>
      </c>
      <c r="D11" s="7">
        <f t="shared" ref="D11:K11" si="2">AVERAGE(D8:D10)</f>
        <v>2.1573999999999999E-2</v>
      </c>
      <c r="E11" s="7">
        <f t="shared" si="2"/>
        <v>7.4433333333333337E-2</v>
      </c>
      <c r="F11" s="7">
        <f>AVERAGE(F9:F10)</f>
        <v>3.2360000000000002E-3</v>
      </c>
      <c r="G11" s="7">
        <f t="shared" si="2"/>
        <v>6.1266666666666665E-3</v>
      </c>
      <c r="H11" s="7">
        <f t="shared" si="2"/>
        <v>8.4403333333333327E-3</v>
      </c>
      <c r="I11" s="7">
        <f t="shared" si="2"/>
        <v>2.1573333333333336E-3</v>
      </c>
      <c r="J11" s="7">
        <f t="shared" si="2"/>
        <v>9.6656666666666662E-3</v>
      </c>
      <c r="K11" s="7">
        <f t="shared" si="2"/>
        <v>2.1076666666666671E-2</v>
      </c>
      <c r="M11" s="11"/>
      <c r="N11" s="9" t="s">
        <v>15</v>
      </c>
      <c r="O11" s="10">
        <f>AVERAGE(O8:O10)</f>
        <v>6.6289999999999995E-3</v>
      </c>
      <c r="P11" s="10">
        <f t="shared" ref="P11:W11" si="3">AVERAGE(P8:P10)</f>
        <v>3.0303333333333331E-2</v>
      </c>
      <c r="Q11" s="10">
        <f t="shared" si="3"/>
        <v>5.871333333333334E-2</v>
      </c>
      <c r="R11" s="10">
        <f>AVERAGE(R8:R9)</f>
        <v>5.6819999999999996E-3</v>
      </c>
      <c r="S11" s="10">
        <f t="shared" si="3"/>
        <v>1.2313333333333334E-2</v>
      </c>
      <c r="T11" s="10">
        <f t="shared" si="3"/>
        <v>1.337E-2</v>
      </c>
      <c r="U11" s="10">
        <f t="shared" si="3"/>
        <v>6.6289999999999995E-3</v>
      </c>
      <c r="V11" s="10">
        <f t="shared" si="3"/>
        <v>1.6466666666666668E-2</v>
      </c>
      <c r="W11" s="10">
        <f t="shared" si="3"/>
        <v>2.2296666666666669E-2</v>
      </c>
    </row>
    <row r="12" spans="1:23" x14ac:dyDescent="0.25">
      <c r="A12" s="3" t="s">
        <v>16</v>
      </c>
      <c r="B12" s="4">
        <v>1</v>
      </c>
      <c r="C12" s="5">
        <v>1.992E-2</v>
      </c>
      <c r="D12" s="5">
        <v>6.1749999999999999E-2</v>
      </c>
      <c r="E12" s="5">
        <v>0.18920000000000001</v>
      </c>
      <c r="F12" s="5">
        <v>1.992E-2</v>
      </c>
      <c r="G12" s="5">
        <v>3.0269999999999998E-2</v>
      </c>
      <c r="H12" s="5">
        <v>3.5740000000000001E-2</v>
      </c>
      <c r="I12" s="5">
        <v>1.992E-2</v>
      </c>
      <c r="J12" s="5">
        <v>3.7600000000000001E-2</v>
      </c>
      <c r="K12" s="5">
        <v>6.4899999999999999E-2</v>
      </c>
      <c r="M12" s="3" t="s">
        <v>16</v>
      </c>
      <c r="N12" s="4">
        <v>1</v>
      </c>
      <c r="O12" s="5">
        <v>4.9799999999999997E-2</v>
      </c>
      <c r="P12" s="5">
        <v>0.1195</v>
      </c>
      <c r="Q12" s="5">
        <v>0.21510000000000001</v>
      </c>
      <c r="R12" s="5">
        <v>4.9799999999999997E-2</v>
      </c>
      <c r="S12" s="5">
        <v>6.9699999999999998E-2</v>
      </c>
      <c r="T12" s="5">
        <v>7.4289999999999995E-2</v>
      </c>
      <c r="U12" s="5">
        <v>4.9799999999999997E-2</v>
      </c>
      <c r="V12" s="5">
        <v>8.1509999999999999E-2</v>
      </c>
      <c r="W12" s="5">
        <v>0.1028</v>
      </c>
    </row>
    <row r="13" spans="1:23" x14ac:dyDescent="0.25">
      <c r="A13" s="3"/>
      <c r="B13" s="4">
        <v>2</v>
      </c>
      <c r="C13" s="5">
        <v>5.3780000000000001E-2</v>
      </c>
      <c r="D13" s="5">
        <v>0.16930000000000001</v>
      </c>
      <c r="E13" s="5">
        <v>0.31669999999999998</v>
      </c>
      <c r="F13" s="5">
        <v>5.3780000000000001E-2</v>
      </c>
      <c r="G13" s="5">
        <v>8.4010000000000001E-2</v>
      </c>
      <c r="H13" s="5">
        <v>9.1069999999999998E-2</v>
      </c>
      <c r="I13" s="5">
        <v>5.3780000000000001E-2</v>
      </c>
      <c r="J13" s="5">
        <v>0.104</v>
      </c>
      <c r="K13" s="5">
        <v>0.13669999999999999</v>
      </c>
      <c r="M13" s="3"/>
      <c r="N13" s="4">
        <v>2</v>
      </c>
      <c r="O13" s="5">
        <v>6.3750000000000001E-2</v>
      </c>
      <c r="P13" s="5">
        <v>0.17130000000000001</v>
      </c>
      <c r="Q13" s="5">
        <v>0.30480000000000002</v>
      </c>
      <c r="R13" s="5">
        <v>6.3750000000000001E-2</v>
      </c>
      <c r="S13" s="5">
        <v>9.2649999999999996E-2</v>
      </c>
      <c r="T13" s="5">
        <v>9.9279999999999993E-2</v>
      </c>
      <c r="U13" s="5">
        <v>6.3750000000000001E-2</v>
      </c>
      <c r="V13" s="5">
        <v>0.1111</v>
      </c>
      <c r="W13" s="5">
        <v>0.1409</v>
      </c>
    </row>
    <row r="14" spans="1:23" x14ac:dyDescent="0.25">
      <c r="A14" s="3"/>
      <c r="B14" s="4">
        <v>3</v>
      </c>
      <c r="C14" s="5">
        <v>3.5860000000000003E-2</v>
      </c>
      <c r="D14" s="5">
        <v>0.1135</v>
      </c>
      <c r="E14" s="5">
        <v>0.19719999999999999</v>
      </c>
      <c r="F14" s="5">
        <v>3.5860000000000003E-2</v>
      </c>
      <c r="G14" s="5">
        <v>5.7419999999999999E-2</v>
      </c>
      <c r="H14" s="5">
        <v>6.1069999999999999E-2</v>
      </c>
      <c r="I14" s="5">
        <v>3.5860000000000003E-2</v>
      </c>
      <c r="J14" s="5">
        <v>7.059E-2</v>
      </c>
      <c r="K14" s="5">
        <v>8.8609999999999994E-2</v>
      </c>
      <c r="M14" s="3"/>
      <c r="N14" s="4">
        <v>3</v>
      </c>
      <c r="O14" s="5">
        <v>3.984E-2</v>
      </c>
      <c r="P14" s="5">
        <v>0.1036</v>
      </c>
      <c r="Q14" s="5">
        <v>0.20519999999999999</v>
      </c>
      <c r="R14" s="5">
        <v>3.984E-2</v>
      </c>
      <c r="S14" s="5">
        <v>6.0249999999999998E-2</v>
      </c>
      <c r="T14" s="5">
        <v>6.4070000000000002E-2</v>
      </c>
      <c r="U14" s="5">
        <v>3.984E-2</v>
      </c>
      <c r="V14" s="5">
        <v>7.0620000000000002E-2</v>
      </c>
      <c r="W14" s="5">
        <v>9.1550000000000006E-2</v>
      </c>
    </row>
    <row r="15" spans="1:23" x14ac:dyDescent="0.25">
      <c r="A15" s="3"/>
      <c r="B15" s="6" t="s">
        <v>15</v>
      </c>
      <c r="C15" s="7">
        <f>AVERAGE(C12:C14)</f>
        <v>3.6520000000000004E-2</v>
      </c>
      <c r="D15" s="7">
        <f t="shared" ref="D15:K15" si="4">AVERAGE(D12:D14)</f>
        <v>0.11485000000000001</v>
      </c>
      <c r="E15" s="7">
        <f t="shared" si="4"/>
        <v>0.2343666666666667</v>
      </c>
      <c r="F15" s="7">
        <f t="shared" si="4"/>
        <v>3.6520000000000004E-2</v>
      </c>
      <c r="G15" s="7">
        <f t="shared" si="4"/>
        <v>5.7233333333333331E-2</v>
      </c>
      <c r="H15" s="7">
        <f t="shared" si="4"/>
        <v>6.2626666666666664E-2</v>
      </c>
      <c r="I15" s="7">
        <f t="shared" si="4"/>
        <v>3.6520000000000004E-2</v>
      </c>
      <c r="J15" s="7">
        <f t="shared" si="4"/>
        <v>7.0730000000000001E-2</v>
      </c>
      <c r="K15" s="7">
        <f t="shared" si="4"/>
        <v>9.6736666666666651E-2</v>
      </c>
      <c r="M15" s="11"/>
      <c r="N15" s="9" t="s">
        <v>15</v>
      </c>
      <c r="O15" s="10">
        <f>AVERAGE(O12:O14)</f>
        <v>5.1130000000000002E-2</v>
      </c>
      <c r="P15" s="10">
        <f t="shared" ref="P15:W15" si="5">AVERAGE(P12:P14)</f>
        <v>0.13146666666666665</v>
      </c>
      <c r="Q15" s="10">
        <f t="shared" si="5"/>
        <v>0.24170000000000003</v>
      </c>
      <c r="R15" s="10">
        <f t="shared" si="5"/>
        <v>5.1130000000000002E-2</v>
      </c>
      <c r="S15" s="10">
        <f t="shared" si="5"/>
        <v>7.4200000000000002E-2</v>
      </c>
      <c r="T15" s="10">
        <f t="shared" si="5"/>
        <v>7.9213333333333344E-2</v>
      </c>
      <c r="U15" s="10">
        <f t="shared" si="5"/>
        <v>5.1130000000000002E-2</v>
      </c>
      <c r="V15" s="10">
        <f t="shared" si="5"/>
        <v>8.774333333333334E-2</v>
      </c>
      <c r="W15" s="10">
        <f t="shared" si="5"/>
        <v>0.11175</v>
      </c>
    </row>
    <row r="16" spans="1:23" x14ac:dyDescent="0.25">
      <c r="A16" s="3" t="s">
        <v>14</v>
      </c>
      <c r="B16" s="4">
        <v>1</v>
      </c>
      <c r="C16" s="5">
        <v>9.7090000000000006E-3</v>
      </c>
      <c r="D16" s="5">
        <v>4.854E-2</v>
      </c>
      <c r="E16" s="5">
        <v>0.12939999999999999</v>
      </c>
      <c r="F16" s="5">
        <v>9.7090000000000006E-3</v>
      </c>
      <c r="G16" s="5">
        <v>2.1360000000000001E-2</v>
      </c>
      <c r="H16" s="5">
        <v>2.511E-2</v>
      </c>
      <c r="I16" s="5">
        <v>9.7090000000000006E-3</v>
      </c>
      <c r="J16" s="5">
        <v>2.7890000000000002E-2</v>
      </c>
      <c r="K16" s="5">
        <v>4.5589999999999999E-2</v>
      </c>
      <c r="M16" s="3" t="s">
        <v>14</v>
      </c>
      <c r="N16" s="4">
        <v>1</v>
      </c>
      <c r="O16" s="5">
        <v>3.56E-2</v>
      </c>
      <c r="P16" s="5">
        <v>7.1199999999999999E-2</v>
      </c>
      <c r="Q16" s="5">
        <v>0.1424</v>
      </c>
      <c r="R16" s="5">
        <v>3.56E-2</v>
      </c>
      <c r="S16" s="5">
        <v>4.1529999999999997E-2</v>
      </c>
      <c r="T16" s="5">
        <v>4.4510000000000001E-2</v>
      </c>
      <c r="U16" s="5">
        <v>3.56E-2</v>
      </c>
      <c r="V16" s="5">
        <v>4.8059999999999999E-2</v>
      </c>
      <c r="W16" s="5">
        <v>6.3229999999999995E-2</v>
      </c>
    </row>
    <row r="17" spans="1:23" x14ac:dyDescent="0.25">
      <c r="A17" s="3"/>
      <c r="B17" s="4">
        <v>2</v>
      </c>
      <c r="C17" s="5">
        <v>3.56E-2</v>
      </c>
      <c r="D17" s="5">
        <v>5.8250000000000003E-2</v>
      </c>
      <c r="E17" s="5">
        <v>0.123</v>
      </c>
      <c r="F17" s="5">
        <v>3.56E-2</v>
      </c>
      <c r="G17" s="5">
        <v>3.8969999999999998E-2</v>
      </c>
      <c r="H17" s="5">
        <v>4.1700000000000001E-2</v>
      </c>
      <c r="I17" s="5">
        <v>3.56E-2</v>
      </c>
      <c r="J17" s="5">
        <v>4.326E-2</v>
      </c>
      <c r="K17" s="5">
        <v>5.7169999999999999E-2</v>
      </c>
      <c r="M17" s="3"/>
      <c r="N17" s="4">
        <v>2</v>
      </c>
      <c r="O17" s="5">
        <v>3.2360000000000002E-3</v>
      </c>
      <c r="P17" s="5">
        <v>7.4429999999999996E-2</v>
      </c>
      <c r="Q17" s="5">
        <v>0.19739999999999999</v>
      </c>
      <c r="R17" s="5">
        <v>3.2360000000000002E-3</v>
      </c>
      <c r="S17" s="5">
        <v>1.3780000000000001E-2</v>
      </c>
      <c r="T17" s="5">
        <v>2.0379999999999999E-2</v>
      </c>
      <c r="U17" s="5">
        <v>3.2360000000000002E-3</v>
      </c>
      <c r="V17" s="5">
        <v>2.7199999999999998E-2</v>
      </c>
      <c r="W17" s="5">
        <v>5.5530000000000003E-2</v>
      </c>
    </row>
    <row r="18" spans="1:23" x14ac:dyDescent="0.25">
      <c r="A18" s="3"/>
      <c r="B18" s="4">
        <v>3</v>
      </c>
      <c r="C18" s="5">
        <v>0</v>
      </c>
      <c r="D18" s="5">
        <v>5.8250000000000003E-2</v>
      </c>
      <c r="E18" s="5">
        <v>0.20710000000000001</v>
      </c>
      <c r="F18" s="5">
        <v>0</v>
      </c>
      <c r="G18" s="5">
        <v>1.1900000000000001E-2</v>
      </c>
      <c r="H18" s="5">
        <v>1.8950000000000002E-2</v>
      </c>
      <c r="I18" s="5">
        <v>0</v>
      </c>
      <c r="J18" s="5">
        <v>2.256E-2</v>
      </c>
      <c r="K18" s="5">
        <v>5.5289999999999999E-2</v>
      </c>
      <c r="M18" s="3"/>
      <c r="N18" s="4">
        <v>3</v>
      </c>
      <c r="O18" s="5">
        <v>1.942E-2</v>
      </c>
      <c r="P18" s="5">
        <v>7.4429999999999996E-2</v>
      </c>
      <c r="Q18" s="5">
        <v>0.21679999999999999</v>
      </c>
      <c r="R18" s="5">
        <v>1.942E-2</v>
      </c>
      <c r="S18" s="5">
        <v>3.252E-2</v>
      </c>
      <c r="T18" s="5">
        <v>4.0980000000000003E-2</v>
      </c>
      <c r="U18" s="5">
        <v>1.942E-2</v>
      </c>
      <c r="V18" s="5">
        <v>4.2290000000000001E-2</v>
      </c>
      <c r="W18" s="5">
        <v>7.6090000000000005E-2</v>
      </c>
    </row>
    <row r="19" spans="1:23" x14ac:dyDescent="0.25">
      <c r="A19" s="3"/>
      <c r="B19" s="6" t="s">
        <v>15</v>
      </c>
      <c r="C19" s="7">
        <f>AVERAGE(C16:C18)</f>
        <v>1.5103E-2</v>
      </c>
      <c r="D19" s="7">
        <f t="shared" ref="D19:K19" si="6">AVERAGE(D16:D18)</f>
        <v>5.5013333333333331E-2</v>
      </c>
      <c r="E19" s="7">
        <f t="shared" si="6"/>
        <v>0.15316666666666665</v>
      </c>
      <c r="F19" s="7">
        <f t="shared" si="6"/>
        <v>1.5103E-2</v>
      </c>
      <c r="G19" s="7">
        <f t="shared" si="6"/>
        <v>2.4076666666666663E-2</v>
      </c>
      <c r="H19" s="7">
        <f t="shared" si="6"/>
        <v>2.8586666666666666E-2</v>
      </c>
      <c r="I19" s="7">
        <f t="shared" si="6"/>
        <v>1.5103E-2</v>
      </c>
      <c r="J19" s="7">
        <f t="shared" si="6"/>
        <v>3.1236666666666666E-2</v>
      </c>
      <c r="K19" s="7">
        <f t="shared" si="6"/>
        <v>5.2683333333333332E-2</v>
      </c>
      <c r="M19" s="11"/>
      <c r="N19" s="9" t="s">
        <v>15</v>
      </c>
      <c r="O19" s="10">
        <f>AVERAGE(O16:O18)</f>
        <v>1.9418666666666667E-2</v>
      </c>
      <c r="P19" s="10">
        <f t="shared" ref="P19:W19" si="7">AVERAGE(P16:P18)</f>
        <v>7.3353333333333326E-2</v>
      </c>
      <c r="Q19" s="10">
        <f t="shared" si="7"/>
        <v>0.18553333333333333</v>
      </c>
      <c r="R19" s="7">
        <f t="shared" si="7"/>
        <v>1.9418666666666667E-2</v>
      </c>
      <c r="S19" s="7">
        <f t="shared" si="7"/>
        <v>2.9276666666666663E-2</v>
      </c>
      <c r="T19" s="7">
        <f t="shared" si="7"/>
        <v>3.5290000000000002E-2</v>
      </c>
      <c r="U19" s="7">
        <f t="shared" si="7"/>
        <v>1.9418666666666667E-2</v>
      </c>
      <c r="V19" s="7">
        <f t="shared" si="7"/>
        <v>3.9183333333333327E-2</v>
      </c>
      <c r="W19" s="7">
        <f t="shared" si="7"/>
        <v>6.4950000000000008E-2</v>
      </c>
    </row>
  </sheetData>
  <mergeCells count="12">
    <mergeCell ref="M12:M14"/>
    <mergeCell ref="M4:M6"/>
    <mergeCell ref="M8:M10"/>
    <mergeCell ref="M16:M18"/>
    <mergeCell ref="A1:K1"/>
    <mergeCell ref="A2:K2"/>
    <mergeCell ref="M1:W1"/>
    <mergeCell ref="M2:W2"/>
    <mergeCell ref="A4:A7"/>
    <mergeCell ref="A8:A11"/>
    <mergeCell ref="A12:A15"/>
    <mergeCell ref="A16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>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2022-08-05T14:50:22Z</dcterms:created>
  <dcterms:modified xsi:type="dcterms:W3CDTF">2022-08-05T15:12:18Z</dcterms:modified>
</cp:coreProperties>
</file>