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win/Documents/Personal/Personal Projects/MarchMadness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8" i="1"/>
  <c r="H21" i="1"/>
  <c r="H17" i="1"/>
  <c r="H20" i="1"/>
  <c r="H19" i="1"/>
  <c r="H16" i="1"/>
  <c r="H15" i="1"/>
  <c r="H14" i="1"/>
  <c r="H13" i="1"/>
  <c r="H10" i="1"/>
  <c r="H9" i="1"/>
  <c r="H12" i="1"/>
  <c r="H11" i="1"/>
  <c r="H8" i="1"/>
  <c r="H7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<sst xmlns="http://schemas.openxmlformats.org/spreadsheetml/2006/main" count="169" uniqueCount="19">
  <si>
    <t>UNC</t>
  </si>
  <si>
    <t>Uva</t>
  </si>
  <si>
    <t>Oklahoma</t>
  </si>
  <si>
    <t>UNC1</t>
  </si>
  <si>
    <t>UVA1</t>
  </si>
  <si>
    <t>UVA2</t>
  </si>
  <si>
    <t>UVA3</t>
  </si>
  <si>
    <t>Oklahoma2</t>
  </si>
  <si>
    <t>Oklahoma3</t>
  </si>
  <si>
    <t>UNC2</t>
  </si>
  <si>
    <t>UNC3</t>
  </si>
  <si>
    <t>Villanova2</t>
  </si>
  <si>
    <t>Villanova3</t>
  </si>
  <si>
    <t>Syracuse1</t>
  </si>
  <si>
    <t>Syracuse2</t>
  </si>
  <si>
    <t>Syracuse3</t>
  </si>
  <si>
    <t>NotreDame1</t>
  </si>
  <si>
    <t>NotreDame2</t>
  </si>
  <si>
    <t>NotreDame3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</si>
</sst>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showRuler="0" workbookViewId="0">
      <selection activeCell="O16" sqref="O16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1</v>
      </c>
    </row>
    <row r="2" spans="1:13" x14ac:dyDescent="0.2">
      <c r="A2" t="s">
        <v>1</v>
      </c>
      <c r="B2" t="s">
        <v>1</v>
      </c>
    </row>
    <row r="4" spans="1:13" x14ac:dyDescent="0.2">
      <c r="A4" t="s">
        <v>0</v>
      </c>
      <c r="B4" t="s">
        <v>0</v>
      </c>
      <c r="C4" t="s">
        <v>0</v>
      </c>
    </row>
    <row r="5" spans="1:13" x14ac:dyDescent="0.2">
      <c r="A5" t="s">
        <v>1</v>
      </c>
    </row>
    <row r="7" spans="1:13" x14ac:dyDescent="0.2">
      <c r="A7" t="s">
        <v>3</v>
      </c>
      <c r="B7" t="s">
        <v>4</v>
      </c>
      <c r="C7" t="s">
        <v>7</v>
      </c>
      <c r="D7" t="s">
        <v>5</v>
      </c>
      <c r="E7" t="s">
        <v>6</v>
      </c>
      <c r="G7">
        <f>80+80+160+160+320</f>
        <v>800</v>
      </c>
      <c r="H7">
        <f>80+80</f>
        <v>160</v>
      </c>
      <c r="J7">
        <f>G7+840</f>
        <v>1640</v>
      </c>
      <c r="K7">
        <f>H7+630</f>
        <v>790</v>
      </c>
      <c r="M7">
        <f>IF(J7&gt;K7,1,0)</f>
        <v>1</v>
      </c>
    </row>
    <row r="8" spans="1:13" x14ac:dyDescent="0.2">
      <c r="A8" t="s">
        <v>3</v>
      </c>
      <c r="B8" t="s">
        <v>4</v>
      </c>
      <c r="C8" t="s">
        <v>7</v>
      </c>
      <c r="D8" t="s">
        <v>5</v>
      </c>
      <c r="E8" s="1" t="s">
        <v>8</v>
      </c>
      <c r="G8">
        <f>80+80+160+160</f>
        <v>480</v>
      </c>
      <c r="H8">
        <f>80+80</f>
        <v>160</v>
      </c>
      <c r="J8">
        <f t="shared" ref="J8:J38" si="0">G8+840</f>
        <v>1320</v>
      </c>
      <c r="K8">
        <f t="shared" ref="K8:K38" si="1">H8+630</f>
        <v>790</v>
      </c>
      <c r="M8">
        <f t="shared" ref="M8:M38" si="2">IF(J8&gt;K8,1,0)</f>
        <v>1</v>
      </c>
    </row>
    <row r="9" spans="1:13" x14ac:dyDescent="0.2">
      <c r="A9" t="s">
        <v>3</v>
      </c>
      <c r="B9" t="s">
        <v>4</v>
      </c>
      <c r="C9" t="s">
        <v>7</v>
      </c>
      <c r="D9" s="1" t="s">
        <v>9</v>
      </c>
      <c r="E9" s="1" t="s">
        <v>10</v>
      </c>
      <c r="G9">
        <f>80+80+160</f>
        <v>320</v>
      </c>
      <c r="H9">
        <f>80+80+160+320</f>
        <v>640</v>
      </c>
      <c r="J9">
        <f t="shared" si="0"/>
        <v>1160</v>
      </c>
      <c r="K9">
        <f t="shared" si="1"/>
        <v>1270</v>
      </c>
      <c r="M9">
        <f t="shared" si="2"/>
        <v>0</v>
      </c>
    </row>
    <row r="10" spans="1:13" x14ac:dyDescent="0.2">
      <c r="A10" t="s">
        <v>3</v>
      </c>
      <c r="B10" t="s">
        <v>4</v>
      </c>
      <c r="C10" t="s">
        <v>7</v>
      </c>
      <c r="D10" s="1" t="s">
        <v>9</v>
      </c>
      <c r="E10" s="1" t="s">
        <v>8</v>
      </c>
      <c r="G10">
        <f>80+80+160</f>
        <v>320</v>
      </c>
      <c r="H10">
        <f>80+80+160</f>
        <v>320</v>
      </c>
      <c r="J10">
        <f t="shared" si="0"/>
        <v>1160</v>
      </c>
      <c r="K10">
        <f t="shared" si="1"/>
        <v>950</v>
      </c>
      <c r="M10">
        <f t="shared" si="2"/>
        <v>1</v>
      </c>
    </row>
    <row r="11" spans="1:13" x14ac:dyDescent="0.2">
      <c r="A11" t="s">
        <v>3</v>
      </c>
      <c r="B11" t="s">
        <v>4</v>
      </c>
      <c r="C11" s="1" t="s">
        <v>11</v>
      </c>
      <c r="D11" t="s">
        <v>5</v>
      </c>
      <c r="E11" t="s">
        <v>6</v>
      </c>
      <c r="G11">
        <f>80+80+160+320</f>
        <v>640</v>
      </c>
      <c r="H11">
        <f t="shared" ref="H11:H12" si="3">80+80</f>
        <v>160</v>
      </c>
      <c r="J11">
        <f t="shared" si="0"/>
        <v>1480</v>
      </c>
      <c r="K11">
        <f t="shared" si="1"/>
        <v>790</v>
      </c>
      <c r="M11">
        <f t="shared" si="2"/>
        <v>1</v>
      </c>
    </row>
    <row r="12" spans="1:13" x14ac:dyDescent="0.2">
      <c r="A12" t="s">
        <v>3</v>
      </c>
      <c r="B12" t="s">
        <v>4</v>
      </c>
      <c r="C12" s="1" t="s">
        <v>11</v>
      </c>
      <c r="D12" t="s">
        <v>5</v>
      </c>
      <c r="E12" s="1" t="s">
        <v>12</v>
      </c>
      <c r="G12">
        <f>80+80+160</f>
        <v>320</v>
      </c>
      <c r="H12">
        <f t="shared" si="3"/>
        <v>160</v>
      </c>
      <c r="J12">
        <f t="shared" si="0"/>
        <v>1160</v>
      </c>
      <c r="K12">
        <f t="shared" si="1"/>
        <v>790</v>
      </c>
      <c r="M12">
        <f t="shared" si="2"/>
        <v>1</v>
      </c>
    </row>
    <row r="13" spans="1:13" x14ac:dyDescent="0.2">
      <c r="A13" t="s">
        <v>3</v>
      </c>
      <c r="B13" t="s">
        <v>4</v>
      </c>
      <c r="C13" s="1" t="s">
        <v>11</v>
      </c>
      <c r="D13" s="1" t="s">
        <v>9</v>
      </c>
      <c r="E13" s="1" t="s">
        <v>10</v>
      </c>
      <c r="G13">
        <f>80+80</f>
        <v>160</v>
      </c>
      <c r="H13">
        <f>80+80+160+320</f>
        <v>640</v>
      </c>
      <c r="J13">
        <f t="shared" si="0"/>
        <v>1000</v>
      </c>
      <c r="K13">
        <f t="shared" si="1"/>
        <v>1270</v>
      </c>
      <c r="M13">
        <f t="shared" si="2"/>
        <v>0</v>
      </c>
    </row>
    <row r="14" spans="1:13" x14ac:dyDescent="0.2">
      <c r="A14" t="s">
        <v>3</v>
      </c>
      <c r="B14" t="s">
        <v>4</v>
      </c>
      <c r="C14" s="1" t="s">
        <v>11</v>
      </c>
      <c r="D14" s="1" t="s">
        <v>9</v>
      </c>
      <c r="E14" s="1" t="s">
        <v>12</v>
      </c>
      <c r="G14">
        <f>80+80</f>
        <v>160</v>
      </c>
      <c r="H14">
        <f>80+80+160</f>
        <v>320</v>
      </c>
      <c r="J14">
        <f t="shared" si="0"/>
        <v>1000</v>
      </c>
      <c r="K14">
        <f t="shared" si="1"/>
        <v>950</v>
      </c>
      <c r="M14">
        <f t="shared" si="2"/>
        <v>1</v>
      </c>
    </row>
    <row r="15" spans="1:13" x14ac:dyDescent="0.2">
      <c r="A15" t="s">
        <v>3</v>
      </c>
      <c r="B15" t="s">
        <v>13</v>
      </c>
      <c r="C15" t="s">
        <v>7</v>
      </c>
      <c r="D15" t="s">
        <v>14</v>
      </c>
      <c r="E15" t="s">
        <v>15</v>
      </c>
      <c r="G15">
        <f>80+160</f>
        <v>240</v>
      </c>
      <c r="H15">
        <f>80</f>
        <v>80</v>
      </c>
      <c r="J15">
        <f t="shared" si="0"/>
        <v>1080</v>
      </c>
      <c r="K15">
        <f t="shared" si="1"/>
        <v>710</v>
      </c>
      <c r="M15">
        <f t="shared" si="2"/>
        <v>1</v>
      </c>
    </row>
    <row r="16" spans="1:13" x14ac:dyDescent="0.2">
      <c r="A16" t="s">
        <v>3</v>
      </c>
      <c r="B16" t="s">
        <v>13</v>
      </c>
      <c r="C16" t="s">
        <v>7</v>
      </c>
      <c r="D16" t="s">
        <v>14</v>
      </c>
      <c r="E16" s="1" t="s">
        <v>8</v>
      </c>
      <c r="G16">
        <f>80+160</f>
        <v>240</v>
      </c>
      <c r="H16">
        <f>80</f>
        <v>80</v>
      </c>
      <c r="J16">
        <f t="shared" si="0"/>
        <v>1080</v>
      </c>
      <c r="K16">
        <f t="shared" si="1"/>
        <v>710</v>
      </c>
      <c r="M16">
        <f t="shared" si="2"/>
        <v>1</v>
      </c>
    </row>
    <row r="17" spans="1:13" x14ac:dyDescent="0.2">
      <c r="A17" t="s">
        <v>3</v>
      </c>
      <c r="B17" t="s">
        <v>13</v>
      </c>
      <c r="C17" t="s">
        <v>7</v>
      </c>
      <c r="D17" s="1" t="s">
        <v>9</v>
      </c>
      <c r="E17" s="1" t="s">
        <v>10</v>
      </c>
      <c r="G17">
        <f>80+160</f>
        <v>240</v>
      </c>
      <c r="H17">
        <f>80+160+320</f>
        <v>560</v>
      </c>
      <c r="J17">
        <f t="shared" si="0"/>
        <v>1080</v>
      </c>
      <c r="K17">
        <f t="shared" si="1"/>
        <v>1190</v>
      </c>
      <c r="M17">
        <f t="shared" si="2"/>
        <v>0</v>
      </c>
    </row>
    <row r="18" spans="1:13" x14ac:dyDescent="0.2">
      <c r="A18" t="s">
        <v>3</v>
      </c>
      <c r="B18" t="s">
        <v>13</v>
      </c>
      <c r="C18" t="s">
        <v>7</v>
      </c>
      <c r="D18" s="1" t="s">
        <v>9</v>
      </c>
      <c r="E18" s="1" t="s">
        <v>8</v>
      </c>
      <c r="G18">
        <f>80+160</f>
        <v>240</v>
      </c>
      <c r="H18">
        <f>80+160</f>
        <v>240</v>
      </c>
      <c r="J18">
        <f t="shared" si="0"/>
        <v>1080</v>
      </c>
      <c r="K18">
        <f t="shared" si="1"/>
        <v>870</v>
      </c>
      <c r="M18">
        <f t="shared" si="2"/>
        <v>1</v>
      </c>
    </row>
    <row r="19" spans="1:13" x14ac:dyDescent="0.2">
      <c r="A19" t="s">
        <v>3</v>
      </c>
      <c r="B19" t="s">
        <v>13</v>
      </c>
      <c r="C19" s="1" t="s">
        <v>11</v>
      </c>
      <c r="D19" t="s">
        <v>14</v>
      </c>
      <c r="E19" t="s">
        <v>15</v>
      </c>
      <c r="G19">
        <f>80</f>
        <v>80</v>
      </c>
      <c r="H19">
        <f>80</f>
        <v>80</v>
      </c>
      <c r="J19">
        <f t="shared" si="0"/>
        <v>920</v>
      </c>
      <c r="K19">
        <f t="shared" si="1"/>
        <v>710</v>
      </c>
      <c r="M19">
        <f t="shared" si="2"/>
        <v>1</v>
      </c>
    </row>
    <row r="20" spans="1:13" x14ac:dyDescent="0.2">
      <c r="A20" t="s">
        <v>3</v>
      </c>
      <c r="B20" t="s">
        <v>13</v>
      </c>
      <c r="C20" s="1" t="s">
        <v>11</v>
      </c>
      <c r="D20" t="s">
        <v>14</v>
      </c>
      <c r="E20" s="1" t="s">
        <v>12</v>
      </c>
      <c r="G20">
        <f>80</f>
        <v>80</v>
      </c>
      <c r="H20">
        <f>80</f>
        <v>80</v>
      </c>
      <c r="J20">
        <f t="shared" si="0"/>
        <v>920</v>
      </c>
      <c r="K20">
        <f t="shared" si="1"/>
        <v>710</v>
      </c>
      <c r="M20">
        <f t="shared" si="2"/>
        <v>1</v>
      </c>
    </row>
    <row r="21" spans="1:13" x14ac:dyDescent="0.2">
      <c r="A21" t="s">
        <v>3</v>
      </c>
      <c r="B21" t="s">
        <v>13</v>
      </c>
      <c r="C21" s="1" t="s">
        <v>11</v>
      </c>
      <c r="D21" s="1" t="s">
        <v>9</v>
      </c>
      <c r="E21" s="1" t="s">
        <v>10</v>
      </c>
      <c r="G21">
        <f>80</f>
        <v>80</v>
      </c>
      <c r="H21">
        <f>80+160+320</f>
        <v>560</v>
      </c>
      <c r="J21">
        <f t="shared" si="0"/>
        <v>920</v>
      </c>
      <c r="K21">
        <f t="shared" si="1"/>
        <v>1190</v>
      </c>
      <c r="M21">
        <f t="shared" si="2"/>
        <v>0</v>
      </c>
    </row>
    <row r="22" spans="1:13" x14ac:dyDescent="0.2">
      <c r="A22" t="s">
        <v>3</v>
      </c>
      <c r="B22" t="s">
        <v>13</v>
      </c>
      <c r="C22" s="1" t="s">
        <v>11</v>
      </c>
      <c r="D22" s="1" t="s">
        <v>9</v>
      </c>
      <c r="E22" s="1" t="s">
        <v>12</v>
      </c>
      <c r="G22">
        <f>80</f>
        <v>80</v>
      </c>
      <c r="H22">
        <f>80+160</f>
        <v>240</v>
      </c>
      <c r="J22">
        <f t="shared" si="0"/>
        <v>920</v>
      </c>
      <c r="K22">
        <f t="shared" si="1"/>
        <v>870</v>
      </c>
      <c r="M22">
        <f t="shared" si="2"/>
        <v>1</v>
      </c>
    </row>
    <row r="23" spans="1:13" x14ac:dyDescent="0.2">
      <c r="A23" t="s">
        <v>16</v>
      </c>
      <c r="B23" t="s">
        <v>4</v>
      </c>
      <c r="C23" t="s">
        <v>7</v>
      </c>
      <c r="D23" t="s">
        <v>5</v>
      </c>
      <c r="E23" t="s">
        <v>6</v>
      </c>
      <c r="G23">
        <f>G7-80</f>
        <v>720</v>
      </c>
      <c r="H23">
        <f>80</f>
        <v>80</v>
      </c>
      <c r="J23">
        <f t="shared" si="0"/>
        <v>1560</v>
      </c>
      <c r="K23">
        <f t="shared" si="1"/>
        <v>710</v>
      </c>
      <c r="M23">
        <f t="shared" si="2"/>
        <v>1</v>
      </c>
    </row>
    <row r="24" spans="1:13" x14ac:dyDescent="0.2">
      <c r="A24" t="s">
        <v>16</v>
      </c>
      <c r="B24" t="s">
        <v>4</v>
      </c>
      <c r="C24" t="s">
        <v>7</v>
      </c>
      <c r="D24" t="s">
        <v>5</v>
      </c>
      <c r="E24" s="1" t="s">
        <v>8</v>
      </c>
      <c r="G24">
        <f t="shared" ref="G24:G38" si="4">G8-80</f>
        <v>400</v>
      </c>
      <c r="H24">
        <f>80</f>
        <v>80</v>
      </c>
      <c r="J24">
        <f t="shared" si="0"/>
        <v>1240</v>
      </c>
      <c r="K24">
        <f t="shared" si="1"/>
        <v>710</v>
      </c>
      <c r="M24">
        <f t="shared" si="2"/>
        <v>1</v>
      </c>
    </row>
    <row r="25" spans="1:13" x14ac:dyDescent="0.2">
      <c r="A25" t="s">
        <v>16</v>
      </c>
      <c r="B25" t="s">
        <v>4</v>
      </c>
      <c r="C25" t="s">
        <v>7</v>
      </c>
      <c r="D25" s="1" t="s">
        <v>17</v>
      </c>
      <c r="E25" s="1" t="s">
        <v>18</v>
      </c>
      <c r="G25">
        <f t="shared" si="4"/>
        <v>240</v>
      </c>
      <c r="H25">
        <f>80</f>
        <v>80</v>
      </c>
      <c r="J25">
        <f t="shared" si="0"/>
        <v>1080</v>
      </c>
      <c r="K25">
        <f t="shared" si="1"/>
        <v>710</v>
      </c>
      <c r="M25">
        <f t="shared" si="2"/>
        <v>1</v>
      </c>
    </row>
    <row r="26" spans="1:13" x14ac:dyDescent="0.2">
      <c r="A26" t="s">
        <v>16</v>
      </c>
      <c r="B26" t="s">
        <v>4</v>
      </c>
      <c r="C26" t="s">
        <v>7</v>
      </c>
      <c r="D26" s="1" t="s">
        <v>17</v>
      </c>
      <c r="E26" s="1" t="s">
        <v>8</v>
      </c>
      <c r="G26">
        <f t="shared" si="4"/>
        <v>240</v>
      </c>
      <c r="H26">
        <f>80</f>
        <v>80</v>
      </c>
      <c r="J26">
        <f t="shared" si="0"/>
        <v>1080</v>
      </c>
      <c r="K26">
        <f t="shared" si="1"/>
        <v>710</v>
      </c>
      <c r="M26">
        <f t="shared" si="2"/>
        <v>1</v>
      </c>
    </row>
    <row r="27" spans="1:13" x14ac:dyDescent="0.2">
      <c r="A27" t="s">
        <v>16</v>
      </c>
      <c r="B27" t="s">
        <v>4</v>
      </c>
      <c r="C27" s="1" t="s">
        <v>11</v>
      </c>
      <c r="D27" t="s">
        <v>5</v>
      </c>
      <c r="E27" t="s">
        <v>6</v>
      </c>
      <c r="G27">
        <f t="shared" si="4"/>
        <v>560</v>
      </c>
      <c r="H27">
        <f>80</f>
        <v>80</v>
      </c>
      <c r="J27">
        <f t="shared" si="0"/>
        <v>1400</v>
      </c>
      <c r="K27">
        <f t="shared" si="1"/>
        <v>710</v>
      </c>
      <c r="M27">
        <f t="shared" si="2"/>
        <v>1</v>
      </c>
    </row>
    <row r="28" spans="1:13" x14ac:dyDescent="0.2">
      <c r="A28" t="s">
        <v>16</v>
      </c>
      <c r="B28" t="s">
        <v>4</v>
      </c>
      <c r="C28" s="1" t="s">
        <v>11</v>
      </c>
      <c r="D28" t="s">
        <v>5</v>
      </c>
      <c r="E28" s="1" t="s">
        <v>12</v>
      </c>
      <c r="G28">
        <f t="shared" si="4"/>
        <v>240</v>
      </c>
      <c r="H28">
        <f>80</f>
        <v>80</v>
      </c>
      <c r="J28">
        <f t="shared" si="0"/>
        <v>1080</v>
      </c>
      <c r="K28">
        <f t="shared" si="1"/>
        <v>710</v>
      </c>
      <c r="M28">
        <f t="shared" si="2"/>
        <v>1</v>
      </c>
    </row>
    <row r="29" spans="1:13" x14ac:dyDescent="0.2">
      <c r="A29" t="s">
        <v>16</v>
      </c>
      <c r="B29" t="s">
        <v>4</v>
      </c>
      <c r="C29" s="1" t="s">
        <v>11</v>
      </c>
      <c r="D29" s="1" t="s">
        <v>17</v>
      </c>
      <c r="E29" s="1" t="s">
        <v>18</v>
      </c>
      <c r="G29">
        <f t="shared" si="4"/>
        <v>80</v>
      </c>
      <c r="H29">
        <f>80</f>
        <v>80</v>
      </c>
      <c r="J29">
        <f t="shared" si="0"/>
        <v>920</v>
      </c>
      <c r="K29">
        <f t="shared" si="1"/>
        <v>710</v>
      </c>
      <c r="M29">
        <f t="shared" si="2"/>
        <v>1</v>
      </c>
    </row>
    <row r="30" spans="1:13" x14ac:dyDescent="0.2">
      <c r="A30" t="s">
        <v>16</v>
      </c>
      <c r="B30" t="s">
        <v>4</v>
      </c>
      <c r="C30" s="1" t="s">
        <v>11</v>
      </c>
      <c r="D30" s="1" t="s">
        <v>17</v>
      </c>
      <c r="E30" s="1" t="s">
        <v>12</v>
      </c>
      <c r="G30">
        <f t="shared" si="4"/>
        <v>80</v>
      </c>
      <c r="H30">
        <f>80</f>
        <v>80</v>
      </c>
      <c r="J30">
        <f t="shared" si="0"/>
        <v>920</v>
      </c>
      <c r="K30">
        <f t="shared" si="1"/>
        <v>710</v>
      </c>
      <c r="M30">
        <f t="shared" si="2"/>
        <v>1</v>
      </c>
    </row>
    <row r="31" spans="1:13" x14ac:dyDescent="0.2">
      <c r="A31" t="s">
        <v>16</v>
      </c>
      <c r="B31" t="s">
        <v>13</v>
      </c>
      <c r="C31" t="s">
        <v>7</v>
      </c>
      <c r="D31" t="s">
        <v>14</v>
      </c>
      <c r="E31" t="s">
        <v>15</v>
      </c>
      <c r="G31">
        <f t="shared" si="4"/>
        <v>160</v>
      </c>
      <c r="H31">
        <f>0</f>
        <v>0</v>
      </c>
      <c r="J31">
        <f t="shared" si="0"/>
        <v>1000</v>
      </c>
      <c r="K31">
        <f t="shared" si="1"/>
        <v>630</v>
      </c>
      <c r="M31">
        <f t="shared" si="2"/>
        <v>1</v>
      </c>
    </row>
    <row r="32" spans="1:13" x14ac:dyDescent="0.2">
      <c r="A32" t="s">
        <v>16</v>
      </c>
      <c r="B32" t="s">
        <v>13</v>
      </c>
      <c r="C32" t="s">
        <v>7</v>
      </c>
      <c r="D32" t="s">
        <v>14</v>
      </c>
      <c r="E32" s="1" t="s">
        <v>8</v>
      </c>
      <c r="G32">
        <f t="shared" si="4"/>
        <v>160</v>
      </c>
      <c r="H32">
        <f>0</f>
        <v>0</v>
      </c>
      <c r="J32">
        <f t="shared" si="0"/>
        <v>1000</v>
      </c>
      <c r="K32">
        <f t="shared" si="1"/>
        <v>630</v>
      </c>
      <c r="M32">
        <f t="shared" si="2"/>
        <v>1</v>
      </c>
    </row>
    <row r="33" spans="1:13" x14ac:dyDescent="0.2">
      <c r="A33" t="s">
        <v>16</v>
      </c>
      <c r="B33" t="s">
        <v>13</v>
      </c>
      <c r="C33" t="s">
        <v>7</v>
      </c>
      <c r="D33" s="1" t="s">
        <v>17</v>
      </c>
      <c r="E33" s="1" t="s">
        <v>18</v>
      </c>
      <c r="G33">
        <f t="shared" si="4"/>
        <v>160</v>
      </c>
      <c r="H33">
        <f>0</f>
        <v>0</v>
      </c>
      <c r="J33">
        <f t="shared" si="0"/>
        <v>1000</v>
      </c>
      <c r="K33">
        <f t="shared" si="1"/>
        <v>630</v>
      </c>
      <c r="M33">
        <f t="shared" si="2"/>
        <v>1</v>
      </c>
    </row>
    <row r="34" spans="1:13" x14ac:dyDescent="0.2">
      <c r="A34" t="s">
        <v>16</v>
      </c>
      <c r="B34" t="s">
        <v>13</v>
      </c>
      <c r="C34" t="s">
        <v>7</v>
      </c>
      <c r="D34" s="1" t="s">
        <v>17</v>
      </c>
      <c r="E34" s="1" t="s">
        <v>8</v>
      </c>
      <c r="G34">
        <f t="shared" si="4"/>
        <v>160</v>
      </c>
      <c r="H34">
        <f>0</f>
        <v>0</v>
      </c>
      <c r="J34">
        <f t="shared" si="0"/>
        <v>1000</v>
      </c>
      <c r="K34">
        <f t="shared" si="1"/>
        <v>630</v>
      </c>
      <c r="M34">
        <f t="shared" si="2"/>
        <v>1</v>
      </c>
    </row>
    <row r="35" spans="1:13" x14ac:dyDescent="0.2">
      <c r="A35" t="s">
        <v>16</v>
      </c>
      <c r="B35" t="s">
        <v>13</v>
      </c>
      <c r="C35" s="1" t="s">
        <v>11</v>
      </c>
      <c r="D35" t="s">
        <v>14</v>
      </c>
      <c r="E35" t="s">
        <v>15</v>
      </c>
      <c r="G35">
        <f t="shared" si="4"/>
        <v>0</v>
      </c>
      <c r="H35">
        <f>0</f>
        <v>0</v>
      </c>
      <c r="J35">
        <f t="shared" si="0"/>
        <v>840</v>
      </c>
      <c r="K35">
        <f t="shared" si="1"/>
        <v>630</v>
      </c>
      <c r="M35">
        <f t="shared" si="2"/>
        <v>1</v>
      </c>
    </row>
    <row r="36" spans="1:13" x14ac:dyDescent="0.2">
      <c r="A36" t="s">
        <v>16</v>
      </c>
      <c r="B36" t="s">
        <v>13</v>
      </c>
      <c r="C36" s="1" t="s">
        <v>11</v>
      </c>
      <c r="D36" t="s">
        <v>14</v>
      </c>
      <c r="E36" s="1" t="s">
        <v>12</v>
      </c>
      <c r="G36">
        <f t="shared" si="4"/>
        <v>0</v>
      </c>
      <c r="H36">
        <f>0</f>
        <v>0</v>
      </c>
      <c r="J36">
        <f t="shared" si="0"/>
        <v>840</v>
      </c>
      <c r="K36">
        <f t="shared" si="1"/>
        <v>630</v>
      </c>
      <c r="M36">
        <f t="shared" si="2"/>
        <v>1</v>
      </c>
    </row>
    <row r="37" spans="1:13" x14ac:dyDescent="0.2">
      <c r="A37" t="s">
        <v>16</v>
      </c>
      <c r="B37" t="s">
        <v>13</v>
      </c>
      <c r="C37" s="1" t="s">
        <v>11</v>
      </c>
      <c r="D37" s="1" t="s">
        <v>17</v>
      </c>
      <c r="E37" s="1" t="s">
        <v>18</v>
      </c>
      <c r="G37">
        <f t="shared" si="4"/>
        <v>0</v>
      </c>
      <c r="H37">
        <f>0</f>
        <v>0</v>
      </c>
      <c r="J37">
        <f t="shared" si="0"/>
        <v>840</v>
      </c>
      <c r="K37">
        <f t="shared" si="1"/>
        <v>630</v>
      </c>
      <c r="M37">
        <f t="shared" si="2"/>
        <v>1</v>
      </c>
    </row>
    <row r="38" spans="1:13" x14ac:dyDescent="0.2">
      <c r="A38" t="s">
        <v>16</v>
      </c>
      <c r="B38" t="s">
        <v>13</v>
      </c>
      <c r="C38" s="1" t="s">
        <v>11</v>
      </c>
      <c r="D38" s="1" t="s">
        <v>17</v>
      </c>
      <c r="E38" s="1" t="s">
        <v>12</v>
      </c>
      <c r="G38">
        <f t="shared" si="4"/>
        <v>0</v>
      </c>
      <c r="H38">
        <f>0</f>
        <v>0</v>
      </c>
      <c r="J38">
        <f t="shared" si="0"/>
        <v>840</v>
      </c>
      <c r="K38">
        <f t="shared" si="1"/>
        <v>630</v>
      </c>
      <c r="M3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2016-03-27T03:12:04Z</dcterms:created>
  <dcterms:modified xsi:type="dcterms:W3CDTF">2016-03-27T04:10:26Z</dcterms:modified>
</cp:coreProperties>
</file>