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Bhavesh Ahuja\Downloads\"/>
    </mc:Choice>
  </mc:AlternateContent>
  <xr:revisionPtr revIDLastSave="0" documentId="13_ncr:1_{5641E795-3967-4AB5-AF0B-1E70288E8FF4}"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heet1" sheetId="2" r:id="rId2"/>
    <sheet name="Sheet2" sheetId="3" r:id="rId3"/>
  </sheets>
  <definedNames>
    <definedName name="_xlnm._FilterDatabase" localSheetId="0" hidden="1">bike_buyers!$A$1:$N$1</definedName>
    <definedName name="Slicer_Education">#N/A</definedName>
    <definedName name="Slicer_Maritial_Status">#N/A</definedName>
    <definedName name="Slicer_Region">#N/A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<sst xmlns="http://schemas.openxmlformats.org/spreadsheetml/2006/main" count="8046" uniqueCount="47">
  <si>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</si>
  <si>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</si>
  <si>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</si>
  <si>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</si>
  <si>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</si>
  <si>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</si>
  <si>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</si>
  <si>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</si>
  <si>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</si>
  <si>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</si>
  <si>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</si>
  <si>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</si>
  <si>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</si>
  <si>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</si>
  <si>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</si>
  <si>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</si>
  <si>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</si>
  <si>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</si>
  <si>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</si>
  <si>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</si>
  <si>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</si>
  <si>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</si>
  <si>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</si>
  <si>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</si>
  <si>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</si>
  <si>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</si>
  <si>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</si>
  <si>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</si>
  <si>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</si>
  <si>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</si>
  <si>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</si>
  <si>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</si>
  <si>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</si>
  <si>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Maritial Status</t>
  </si>
  <si>
    <t>Female</t>
  </si>
  <si>
    <t>Male</t>
  </si>
  <si>
    <t>Age Bracket</t>
  </si>
  <si>
    <t>Row Labels</t>
  </si>
  <si>
    <t>Grand Total</t>
  </si>
  <si>
    <t>Column Labels</t>
  </si>
  <si>
    <t>Average of Income</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</si>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</sst>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solidFill>
              <a:schemeClr val="accent6"/>
            </a:solidFill>
            <a:ln>
              <a:noFill/>
            </a:ln>
            <a:effectLst/>
          </c:spPr>
          <c:invertIfNegative val="0"/>
          <c:cat>
            <c:strRef>
              <c:f>Sheet1!$A$3:$A$5</c:f>
              <c:strCache>
                <c:ptCount val="2"/>
                <c:pt idx="0">
                  <c:v>Female</c:v>
                </c:pt>
                <c:pt idx="1">
                  <c:v>Male</c:v>
                </c:pt>
              </c:strCache>
            </c:strRef>
          </c:cat>
          <c:val>
            <c:numRef>
              <c:f>Sheet1!$B$3:$B$5</c:f>
              <c:numCache>
                <c:formatCode>0</c:formatCode>
                <c:ptCount val="2"/>
                <c:pt idx="0">
                  <c:v>53440</c:v>
                </c:pt>
                <c:pt idx="1">
                  <c:v>56208.178438661707</c:v>
                </c:pt>
              </c:numCache>
            </c:numRef>
          </c:val>
          <c:extLst>
            <c:ext xmlns:c16="http://schemas.microsoft.com/office/drawing/2014/chart" uri="{C3380CC4-5D6E-409C-BE32-E72D297353CC}">
              <c16:uniqueId val="{00000000-F286-41E2-9CF7-B3755ED544BC}"/>
            </c:ext>
          </c:extLst>
        </c:ser>
        <c:ser>
          <c:idx val="1"/>
          <c:order val="1"/>
          <c:tx>
            <c:strRef>
              <c:f>Sheet1!$C$1:$C$2</c:f>
              <c:strCache>
                <c:ptCount val="1"/>
                <c:pt idx="0">
                  <c:v>Yes</c:v>
                </c:pt>
              </c:strCache>
            </c:strRef>
          </c:tx>
          <c:spPr>
            <a:solidFill>
              <a:schemeClr val="accent5"/>
            </a:solidFill>
            <a:ln>
              <a:noFill/>
            </a:ln>
            <a:effectLst/>
          </c:spPr>
          <c:invertIfNegative val="0"/>
          <c:cat>
            <c:strRef>
              <c:f>Sheet1!$A$3:$A$5</c:f>
              <c:strCache>
                <c:ptCount val="2"/>
                <c:pt idx="0">
                  <c:v>Female</c:v>
                </c:pt>
                <c:pt idx="1">
                  <c:v>Male</c:v>
                </c:pt>
              </c:strCache>
            </c:strRef>
          </c:cat>
          <c:val>
            <c:numRef>
              <c:f>Sheet1!$C$3:$C$5</c:f>
              <c:numCache>
                <c:formatCode>0</c:formatCode>
                <c:ptCount val="2"/>
                <c:pt idx="0">
                  <c:v>55774.058577405856</c:v>
                </c:pt>
                <c:pt idx="1">
                  <c:v>60123.966942148763</c:v>
                </c:pt>
              </c:numCache>
            </c:numRef>
          </c:val>
          <c:extLst>
            <c:ext xmlns:c16="http://schemas.microsoft.com/office/drawing/2014/chart" uri="{C3380CC4-5D6E-409C-BE32-E72D297353CC}">
              <c16:uniqueId val="{00000001-F286-41E2-9CF7-B3755ED544BC}"/>
            </c:ext>
          </c:extLst>
        </c:ser>
        <c:dLbls>
          <c:showLegendKey val="0"/>
          <c:showVal val="0"/>
          <c:showCatName val="0"/>
          <c:showSerName val="0"/>
          <c:showPercent val="0"/>
          <c:showBubbleSize val="0"/>
        </c:dLbls>
        <c:gapWidth val="219"/>
        <c:overlap val="-27"/>
        <c:axId val="1158942368"/>
        <c:axId val="1158943328"/>
      </c:barChart>
      <c:catAx>
        <c:axId val="115894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943328"/>
        <c:crosses val="autoZero"/>
        <c:auto val="1"/>
        <c:lblAlgn val="ctr"/>
        <c:lblOffset val="100"/>
        <c:noMultiLvlLbl val="0"/>
      </c:catAx>
      <c:valAx>
        <c:axId val="115894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94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(1).xlsx]Sheet1!PivotTable2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manualLayout>
          <c:xMode val="edge"/>
          <c:yMode val="edge"/>
          <c:x val="0.2647249343832021"/>
          <c:y val="0.1239996515587066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Sheet1!$B$21:$B$22</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Sheet1!$A$23:$A$28</c:f>
              <c:strCache>
                <c:ptCount val="5"/>
                <c:pt idx="0">
                  <c:v>0-1 Miles</c:v>
                </c:pt>
                <c:pt idx="1">
                  <c:v>1-2 Miles</c:v>
                </c:pt>
                <c:pt idx="2">
                  <c:v>2-5 Miles</c:v>
                </c:pt>
                <c:pt idx="3">
                  <c:v>5-10 Miles</c:v>
                </c:pt>
                <c:pt idx="4">
                  <c:v>More than 10 miles</c:v>
                </c:pt>
              </c:strCache>
            </c:strRef>
          </c:cat>
          <c:val>
            <c:numRef>
              <c:f>Sheet1!$B$23:$B$28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3F-4E4F-BE48-0E9D05854CA0}"/>
            </c:ext>
          </c:extLst>
        </c:ser>
        <c:ser>
          <c:idx val="1"/>
          <c:order val="1"/>
          <c:tx>
            <c:strRef>
              <c:f>Sheet1!$C$21:$C$22</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Sheet1!$A$23:$A$28</c:f>
              <c:strCache>
                <c:ptCount val="5"/>
                <c:pt idx="0">
                  <c:v>0-1 Miles</c:v>
                </c:pt>
                <c:pt idx="1">
                  <c:v>1-2 Miles</c:v>
                </c:pt>
                <c:pt idx="2">
                  <c:v>2-5 Miles</c:v>
                </c:pt>
                <c:pt idx="3">
                  <c:v>5-10 Miles</c:v>
                </c:pt>
                <c:pt idx="4">
                  <c:v>More than 10 miles</c:v>
                </c:pt>
              </c:strCache>
            </c:strRef>
          </c:cat>
          <c:val>
            <c:numRef>
              <c:f>Sheet1!$C$23:$C$28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3F-4E4F-BE48-0E9D05854CA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00367744"/>
        <c:axId val="996504544"/>
      </c:lineChart>
      <c:catAx>
        <c:axId val="12003677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6504544"/>
        <c:crosses val="autoZero"/>
        <c:auto val="1"/>
        <c:lblAlgn val="ctr"/>
        <c:lblOffset val="100"/>
        <c:noMultiLvlLbl val="0"/>
      </c:catAx>
      <c:valAx>
        <c:axId val="99650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003677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(1).xlsx]Sheet1!PivotTable3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a:t>
            </a:r>
          </a:p>
        </c:rich>
      </c:tx>
      <c:layout>
        <c:manualLayout>
          <c:xMode val="edge"/>
          <c:yMode val="edge"/>
          <c:x val="0.23848600174978127"/>
          <c:y val="0.133238553514144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Sheet1!$B$34:$B$35</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Sheet1!$A$36:$A$39</c:f>
              <c:strCache>
                <c:ptCount val="3"/>
                <c:pt idx="0">
                  <c:v>Adoloscent</c:v>
                </c:pt>
                <c:pt idx="1">
                  <c:v>Middle Age</c:v>
                </c:pt>
                <c:pt idx="2">
                  <c:v>Old</c:v>
                </c:pt>
              </c:strCache>
            </c:strRef>
          </c:cat>
          <c:val>
            <c:numRef>
              <c:f>Sheet1!$B$36:$B$39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2D-40BC-90E5-12E00CABE41F}"/>
            </c:ext>
          </c:extLst>
        </c:ser>
        <c:ser>
          <c:idx val="1"/>
          <c:order val="1"/>
          <c:tx>
            <c:strRef>
              <c:f>Sheet1!$C$34:$C$35</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Sheet1!$A$36:$A$39</c:f>
              <c:strCache>
                <c:ptCount val="3"/>
                <c:pt idx="0">
                  <c:v>Adoloscent</c:v>
                </c:pt>
                <c:pt idx="1">
                  <c:v>Middle Age</c:v>
                </c:pt>
                <c:pt idx="2">
                  <c:v>Old</c:v>
                </c:pt>
              </c:strCache>
            </c:strRef>
          </c:cat>
          <c:val>
            <c:numRef>
              <c:f>Sheet1!$C$36:$C$39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2D-40BC-90E5-12E00CABE41F}"/>
            </c:ext>
          </c:extLst>
        </c:ser>
        <c:dLbls>
          <c:dLblPos val="ctr"/>
          <c:showLegendKey val="0"/>
          <c:showVal val="1"/>
          <c:showCatName val="0"/>
          <c:showSerName val="0"/>
          <c:showPercent val="0"/>
          <c:showBubbleSize val="0"/>
        </c:dLbls>
        <c:marker val="1"/>
        <c:smooth val="0"/>
        <c:axId val="1206222304"/>
        <c:axId val="1206219424"/>
      </c:lineChart>
      <c:catAx>
        <c:axId val="1206222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6219424"/>
        <c:crosses val="autoZero"/>
        <c:auto val="1"/>
        <c:lblAlgn val="ctr"/>
        <c:lblOffset val="100"/>
        <c:noMultiLvlLbl val="0"/>
      </c:catAx>
      <c:valAx>
        <c:axId val="12062194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062223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(1).xlsx]Sheet1!PivotTable1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Sheet1!$A$3:$A$5</c:f>
              <c:strCache>
                <c:ptCount val="2"/>
                <c:pt idx="0">
                  <c:v>Female</c:v>
                </c:pt>
                <c:pt idx="1">
                  <c:v>Male</c:v>
                </c:pt>
              </c:strCache>
            </c:strRef>
          </c:cat>
          <c:val>
            <c:numRef>
              <c:f>Sheet1!$B$3:$B$5</c:f>
              <c:numCache>
                <c:formatCode>0</c:formatCode>
                <c:ptCount val="2"/>
                <c:pt idx="0">
                  <c:v>53440</c:v>
                </c:pt>
                <c:pt idx="1">
                  <c:v>56208.178438661707</c:v>
                </c:pt>
              </c:numCache>
            </c:numRef>
          </c:val>
          <c:extLst>
            <c:ext xmlns:c16="http://schemas.microsoft.com/office/drawing/2014/chart" uri="{C3380CC4-5D6E-409C-BE32-E72D297353CC}">
              <c16:uniqueId val="{00000000-DA44-47CF-8001-8E3B7BE5AAA2}"/>
            </c:ext>
          </c:extLst>
        </c:ser>
        <c:ser>
          <c:idx val="1"/>
          <c:order val="1"/>
          <c:tx>
            <c:strRef>
              <c:f>Sheet1!$C$1:$C$2</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Sheet1!$A$3:$A$5</c:f>
              <c:strCache>
                <c:ptCount val="2"/>
                <c:pt idx="0">
                  <c:v>Female</c:v>
                </c:pt>
                <c:pt idx="1">
                  <c:v>Male</c:v>
                </c:pt>
              </c:strCache>
            </c:strRef>
          </c:cat>
          <c:val>
            <c:numRef>
              <c:f>Sheet1!$C$3:$C$5</c:f>
              <c:numCache>
                <c:formatCode>0</c:formatCode>
                <c:ptCount val="2"/>
                <c:pt idx="0">
                  <c:v>55774.058577405856</c:v>
                </c:pt>
                <c:pt idx="1">
                  <c:v>60123.966942148763</c:v>
                </c:pt>
              </c:numCache>
            </c:numRef>
          </c:val>
          <c:extLst>
            <c:ext xmlns:c16="http://schemas.microsoft.com/office/drawing/2014/chart" uri="{C3380CC4-5D6E-409C-BE32-E72D297353CC}">
              <c16:uniqueId val="{00000001-DA44-47CF-8001-8E3B7BE5AAA2}"/>
            </c:ext>
          </c:extLst>
        </c:ser>
        <c:dLbls>
          <c:showLegendKey val="0"/>
          <c:showVal val="0"/>
          <c:showCatName val="0"/>
          <c:showSerName val="0"/>
          <c:showPercent val="0"/>
          <c:showBubbleSize val="0"/>
        </c:dLbls>
        <c:gapWidth val="315"/>
        <c:overlap val="-40"/>
        <c:axId val="1158942368"/>
        <c:axId val="1158943328"/>
      </c:barChart>
      <c:catAx>
        <c:axId val="11589423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943328"/>
        <c:crosses val="autoZero"/>
        <c:auto val="1"/>
        <c:lblAlgn val="ctr"/>
        <c:lblOffset val="100"/>
        <c:noMultiLvlLbl val="0"/>
      </c:catAx>
      <c:valAx>
        <c:axId val="1158943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94236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(1).xlsx]Sheet1!PivotTable2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manualLayout>
          <c:xMode val="edge"/>
          <c:yMode val="edge"/>
          <c:x val="0.2647249343832021"/>
          <c:y val="0.1239996515587066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Sheet1!$B$21:$B$22</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Sheet1!$A$23:$A$28</c:f>
              <c:strCache>
                <c:ptCount val="5"/>
                <c:pt idx="0">
                  <c:v>0-1 Miles</c:v>
                </c:pt>
                <c:pt idx="1">
                  <c:v>1-2 Miles</c:v>
                </c:pt>
                <c:pt idx="2">
                  <c:v>2-5 Miles</c:v>
                </c:pt>
                <c:pt idx="3">
                  <c:v>5-10 Miles</c:v>
                </c:pt>
                <c:pt idx="4">
                  <c:v>More than 10 miles</c:v>
                </c:pt>
              </c:strCache>
            </c:strRef>
          </c:cat>
          <c:val>
            <c:numRef>
              <c:f>Sheet1!$B$23:$B$28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4A-4A45-818A-899B66971561}"/>
            </c:ext>
          </c:extLst>
        </c:ser>
        <c:ser>
          <c:idx val="1"/>
          <c:order val="1"/>
          <c:tx>
            <c:strRef>
              <c:f>Sheet1!$C$21:$C$22</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Sheet1!$A$23:$A$28</c:f>
              <c:strCache>
                <c:ptCount val="5"/>
                <c:pt idx="0">
                  <c:v>0-1 Miles</c:v>
                </c:pt>
                <c:pt idx="1">
                  <c:v>1-2 Miles</c:v>
                </c:pt>
                <c:pt idx="2">
                  <c:v>2-5 Miles</c:v>
                </c:pt>
                <c:pt idx="3">
                  <c:v>5-10 Miles</c:v>
                </c:pt>
                <c:pt idx="4">
                  <c:v>More than 10 miles</c:v>
                </c:pt>
              </c:strCache>
            </c:strRef>
          </c:cat>
          <c:val>
            <c:numRef>
              <c:f>Sheet1!$C$23:$C$28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4A-4A45-818A-899B6697156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00367744"/>
        <c:axId val="996504544"/>
      </c:lineChart>
      <c:catAx>
        <c:axId val="12003677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6504544"/>
        <c:crosses val="autoZero"/>
        <c:auto val="1"/>
        <c:lblAlgn val="ctr"/>
        <c:lblOffset val="100"/>
        <c:noMultiLvlLbl val="0"/>
      </c:catAx>
      <c:valAx>
        <c:axId val="99650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003677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(1).xlsx]Sheet1!PivotTable3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a:t>
            </a:r>
          </a:p>
        </c:rich>
      </c:tx>
      <c:layout>
        <c:manualLayout>
          <c:xMode val="edge"/>
          <c:yMode val="edge"/>
          <c:x val="0.23848600174978127"/>
          <c:y val="0.133238553514144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Sheet1!$B$34:$B$35</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Sheet1!$A$36:$A$39</c:f>
              <c:strCache>
                <c:ptCount val="3"/>
                <c:pt idx="0">
                  <c:v>Adoloscent</c:v>
                </c:pt>
                <c:pt idx="1">
                  <c:v>Middle Age</c:v>
                </c:pt>
                <c:pt idx="2">
                  <c:v>Old</c:v>
                </c:pt>
              </c:strCache>
            </c:strRef>
          </c:cat>
          <c:val>
            <c:numRef>
              <c:f>Sheet1!$B$36:$B$39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18-4725-8C3D-97639DDEEB07}"/>
            </c:ext>
          </c:extLst>
        </c:ser>
        <c:ser>
          <c:idx val="1"/>
          <c:order val="1"/>
          <c:tx>
            <c:strRef>
              <c:f>Sheet1!$C$34:$C$35</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Sheet1!$A$36:$A$39</c:f>
              <c:strCache>
                <c:ptCount val="3"/>
                <c:pt idx="0">
                  <c:v>Adoloscent</c:v>
                </c:pt>
                <c:pt idx="1">
                  <c:v>Middle Age</c:v>
                </c:pt>
                <c:pt idx="2">
                  <c:v>Old</c:v>
                </c:pt>
              </c:strCache>
            </c:strRef>
          </c:cat>
          <c:val>
            <c:numRef>
              <c:f>Sheet1!$C$36:$C$39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18-4725-8C3D-97639DDEEB07}"/>
            </c:ext>
          </c:extLst>
        </c:ser>
        <c:dLbls>
          <c:dLblPos val="ctr"/>
          <c:showLegendKey val="0"/>
          <c:showVal val="1"/>
          <c:showCatName val="0"/>
          <c:showSerName val="0"/>
          <c:showPercent val="0"/>
          <c:showBubbleSize val="0"/>
        </c:dLbls>
        <c:marker val="1"/>
        <c:smooth val="0"/>
        <c:axId val="1206222304"/>
        <c:axId val="1206219424"/>
      </c:lineChart>
      <c:catAx>
        <c:axId val="1206222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6219424"/>
        <c:crosses val="autoZero"/>
        <c:auto val="1"/>
        <c:lblAlgn val="ctr"/>
        <c:lblOffset val="100"/>
        <c:noMultiLvlLbl val="0"/>
      </c:catAx>
      <c:valAx>
        <c:axId val="12062194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062223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297180</xdr:colOff>
      <xdr:row>0</xdr:row>
      <xdr:rowOff>0</xdr:rowOff>
    </xdr:from>
    <xdr:to>
      <xdr:col>10</xdr:col>
      <xdr:colOff>419100</xdr:colOff>
      <xdr:row>14</xdr:row>
      <xdr:rowOff>102870</xdr:rowOff>
    </xdr:to>
    <xdr:graphicFrame macro="">
      <xdr:nvGraphicFramePr>
        <xdr:cNvPr id="3" name="Chart 2">
          <a:extLst>
            <a:ext uri="{FF2B5EF4-FFF2-40B4-BE49-F238E27FC236}">
              <a16:creationId xmlns:a16="http://schemas.microsoft.com/office/drawing/2014/main" id="{CC628094-B221-73CB-6A94-2504AE595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830580</xdr:colOff>
      <xdr:row>16</xdr:row>
      <xdr:rowOff>64770</xdr:rowOff>
    </xdr:from>
    <xdr:to>
      <xdr:col>10</xdr:col>
      <xdr:colOff>396240</xdr:colOff>
      <xdr:row>30</xdr:row>
      <xdr:rowOff>144780</xdr:rowOff>
    </xdr:to>
    <xdr:graphicFrame macro="">
      <xdr:nvGraphicFramePr>
        <xdr:cNvPr id="4" name="Chart 3">
          <a:extLst>
            <a:ext uri="{FF2B5EF4-FFF2-40B4-BE49-F238E27FC236}">
              <a16:creationId xmlns:a16="http://schemas.microsoft.com/office/drawing/2014/main" id="{72F34B88-EF6A-D608-FD03-6065DE3C3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32</xdr:row>
      <xdr:rowOff>163830</xdr:rowOff>
    </xdr:from>
    <xdr:to>
      <xdr:col>11</xdr:col>
      <xdr:colOff>137160</xdr:colOff>
      <xdr:row>47</xdr:row>
      <xdr:rowOff>163830</xdr:rowOff>
    </xdr:to>
    <xdr:graphicFrame macro="">
      <xdr:nvGraphicFramePr>
        <xdr:cNvPr id="5" name="Chart 4">
          <a:extLst>
            <a:ext uri="{FF2B5EF4-FFF2-40B4-BE49-F238E27FC236}">
              <a16:creationId xmlns:a16="http://schemas.microsoft.com/office/drawing/2014/main" id="{BA61ED39-0059-DE9F-E1E0-D2ED7924C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588917</xdr:colOff>
      <xdr:row>3</xdr:row>
      <xdr:rowOff>170907</xdr:rowOff>
    </xdr:from>
    <xdr:to>
      <xdr:col>11</xdr:col>
      <xdr:colOff>78377</xdr:colOff>
      <xdr:row>18</xdr:row>
      <xdr:rowOff>90897</xdr:rowOff>
    </xdr:to>
    <xdr:graphicFrame macro="">
      <xdr:nvGraphicFramePr>
        <xdr:cNvPr id="2" name="Chart 1">
          <a:extLst>
            <a:ext uri="{FF2B5EF4-FFF2-40B4-BE49-F238E27FC236}">
              <a16:creationId xmlns:a16="http://schemas.microsoft.com/office/drawing/2014/main" id="{4731BA93-D14D-44EA-9765-2391A0617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72933</xdr:colOff>
      <xdr:row>3</xdr:row>
      <xdr:rowOff>181791</xdr:rowOff>
    </xdr:from>
    <xdr:to>
      <xdr:col>18</xdr:col>
      <xdr:colOff>0</xdr:colOff>
      <xdr:row>18</xdr:row>
      <xdr:rowOff>76744</xdr:rowOff>
    </xdr:to>
    <xdr:graphicFrame macro="">
      <xdr:nvGraphicFramePr>
        <xdr:cNvPr id="3" name="Chart 2">
          <a:extLst>
            <a:ext uri="{FF2B5EF4-FFF2-40B4-BE49-F238E27FC236}">
              <a16:creationId xmlns:a16="http://schemas.microsoft.com/office/drawing/2014/main" id="{7EFA5727-1928-4BFF-8271-E75E5C57B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562792</xdr:colOff>
      <xdr:row>18</xdr:row>
      <xdr:rowOff>95795</xdr:rowOff>
    </xdr:from>
    <xdr:to>
      <xdr:col>18</xdr:col>
      <xdr:colOff>0</xdr:colOff>
      <xdr:row>33</xdr:row>
      <xdr:rowOff>95795</xdr:rowOff>
    </xdr:to>
    <xdr:graphicFrame macro="">
      <xdr:nvGraphicFramePr>
        <xdr:cNvPr id="4" name="Chart 3">
          <a:extLst>
            <a:ext uri="{FF2B5EF4-FFF2-40B4-BE49-F238E27FC236}">
              <a16:creationId xmlns:a16="http://schemas.microsoft.com/office/drawing/2014/main" id="{6109BBA8-6CCA-4035-BBBC-E8F63B0F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33745</xdr:colOff>
      <xdr:row>0</xdr:row>
      <xdr:rowOff>29392</xdr:rowOff>
    </xdr:from>
    <xdr:to>
      <xdr:col>3</xdr:col>
      <xdr:colOff>580945</xdr:colOff>
      <xdr:row>4</xdr:row>
      <xdr:rowOff>2392</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22989CC0-C99B-8668-C8B8-9BC24775544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33745" y="29392"/>
              <a:ext cx="2376000" cy="11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44632</xdr:colOff>
      <xdr:row>4</xdr:row>
      <xdr:rowOff>62049</xdr:rowOff>
    </xdr:from>
    <xdr:to>
      <xdr:col>3</xdr:col>
      <xdr:colOff>598714</xdr:colOff>
      <xdr:row>12</xdr:row>
      <xdr:rowOff>152399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8A28722-AE74-476B-A4E9-8998DB57C9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632" y="1205049"/>
              <a:ext cx="2382882" cy="1570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181791</xdr:rowOff>
    </xdr:from>
    <xdr:to>
      <xdr:col>3</xdr:col>
      <xdr:colOff>555170</xdr:colOff>
      <xdr:row>25</xdr:row>
      <xdr:rowOff>21771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E28D705-3671-3EE3-C240-5BEE6DF618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05248"/>
              <a:ext cx="2383970" cy="2245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esh Ahuja" refreshedDate="45425.838606249999" createdVersion="8" refreshedVersion="8" minRefreshableVersion="3" recordCount="1000" xr:uid="{AD20354E-4E32-4147-9204-5A889524F498}">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9291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5FE92-3584-402D-A8EA-FFC4B27F200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5F8950-03EA-4333-8493-4B0C5A9E7129}"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30C5EC-23D0-4942-96BE-D954898BA72C}"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1">
      <pivotArea outline="0" collapsedLevelsAreSubtotals="1" fieldPosition="0"/>
    </format>
    <format dxfId="22">
      <pivotArea dataOnly="0" labelOnly="1" fieldPosition="0">
        <references count="1">
          <reference field="2" count="0"/>
        </references>
      </pivotArea>
    </format>
    <format dxfId="23">
      <pivotArea dataOnly="0" labelOnly="1" grandRow="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908520CF-D051-4AE6-9A18-226B6E8F6F82}" sourceName="Maritial Status">
  <pivotTables>
    <pivotTable tabId="2" name="PivotTable2"/>
    <pivotTable tabId="2" name="PivotTable1"/>
    <pivotTable tabId="2" name="PivotTable3"/>
  </pivotTables>
  <data>
    <tabular pivotCacheId="12792916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D6AC08-3626-4C40-9E96-5136204081FB}" sourceName="Region">
  <pivotTables>
    <pivotTable tabId="2" name="PivotTable2"/>
  </pivotTables>
  <data>
    <tabular pivotCacheId="127929167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66AA30-AF1A-4F73-9789-5E1889ADC878}" sourceName="Education">
  <pivotTables>
    <pivotTable tabId="2" name="PivotTable2"/>
  </pivotTables>
  <data>
    <tabular pivotCacheId="127929167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8676ED81-C4D1-47E4-81AB-F6F68F55A65E}" cache="Slicer_Maritial_Status" caption="Maritial Status" style="SlicerStyleOther1" rowHeight="360000"/>
  <slicer name="Region" xr10:uid="{E4FFF281-D2FC-4F89-94F4-C44EB37F1EC0}" cache="Slicer_Region" caption="Region" style="SlicerStyleOther1" rowHeight="360000"/>
  <slicer name="Education" xr10:uid="{A302F71F-5AA4-4CC1-A2BA-93FD8FDF1361}" cache="Slicer_Education" caption="Education" style="SlicerStyleOther1"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90" workbookViewId="0">
      <selection activeCell="M1001" sqref="M1001"/>
    </sheetView>
  </sheetViews>
  <sheetFormatPr defaultColWidth="11.88671875" defaultRowHeight="14.4" x14ac:dyDescent="0.3"/>
  <cols>
    <col min="1" max="1" width="6" bestFit="1" customWidth="1"/>
    <col min="2" max="2" width="12.33203125" bestFit="1" customWidth="1"/>
    <col min="3" max="3" width="6.88671875" bestFit="1" customWidth="1"/>
    <col min="4" max="4" width="12.5546875" style="2"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20.6640625" customWidth="1"/>
    <col min="14" max="14" width="13.33203125" bestFit="1"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IF(L2&gt;54,"Old",IF(L2&gt;=31,"Middle Age",IF(L2&lt;31,"Adoloscent","Invalid")))</f>
        <v>Middle Age</v>
      </c>
      <c r="N2" t="s">
        <v>17</v>
      </c>
    </row>
    <row r="3" spans="1:14" x14ac:dyDescent="0.3">
      <c r="A3">
        <v>24107</v>
      </c>
      <c r="B3" t="s">
        <v>31</v>
      </c>
      <c r="C3" t="s">
        <v>35</v>
      </c>
      <c r="D3" s="2">
        <v>30000</v>
      </c>
      <c r="E3">
        <v>3</v>
      </c>
      <c r="F3" t="s">
        <v>18</v>
      </c>
      <c r="G3" t="s">
        <v>19</v>
      </c>
      <c r="H3" t="s">
        <v>14</v>
      </c>
      <c r="I3">
        <v>1</v>
      </c>
      <c r="J3" t="s">
        <v>15</v>
      </c>
      <c r="K3" t="s">
        <v>16</v>
      </c>
      <c r="L3">
        <v>43</v>
      </c>
      <c r="M3" t="str">
        <f t="shared" ref="M3:M66" si="0">IF(L3&gt;54,"Old",IF(L3&gt;=31,"Middle Age",IF(L3&lt;31,"Adoloscent","Invalid")))</f>
        <v>Middle Age</v>
      </c>
      <c r="N3" t="s">
        <v>17</v>
      </c>
    </row>
    <row r="4" spans="1:14" x14ac:dyDescent="0.3">
      <c r="A4">
        <v>14177</v>
      </c>
      <c r="B4" t="s">
        <v>31</v>
      </c>
      <c r="C4" t="s">
        <v>35</v>
      </c>
      <c r="D4" s="2">
        <v>80000</v>
      </c>
      <c r="E4">
        <v>5</v>
      </c>
      <c r="F4" t="s">
        <v>18</v>
      </c>
      <c r="G4" t="s">
        <v>20</v>
      </c>
      <c r="H4" t="s">
        <v>17</v>
      </c>
      <c r="I4">
        <v>2</v>
      </c>
      <c r="J4" t="s">
        <v>21</v>
      </c>
      <c r="K4" t="s">
        <v>16</v>
      </c>
      <c r="L4">
        <v>60</v>
      </c>
      <c r="M4" t="str">
        <f t="shared" si="0"/>
        <v>Old</v>
      </c>
      <c r="N4" t="s">
        <v>17</v>
      </c>
    </row>
    <row r="5" spans="1:14" x14ac:dyDescent="0.3">
      <c r="A5">
        <v>24381</v>
      </c>
      <c r="B5" t="s">
        <v>32</v>
      </c>
      <c r="C5" t="s">
        <v>35</v>
      </c>
      <c r="D5" s="2">
        <v>70000</v>
      </c>
      <c r="E5">
        <v>0</v>
      </c>
      <c r="F5" t="s">
        <v>12</v>
      </c>
      <c r="G5" t="s">
        <v>20</v>
      </c>
      <c r="H5" t="s">
        <v>14</v>
      </c>
      <c r="I5">
        <v>1</v>
      </c>
      <c r="J5" t="s">
        <v>22</v>
      </c>
      <c r="K5" t="s">
        <v>23</v>
      </c>
      <c r="L5">
        <v>41</v>
      </c>
      <c r="M5" t="str">
        <f t="shared" si="0"/>
        <v>Middle Age</v>
      </c>
      <c r="N5" t="s">
        <v>14</v>
      </c>
    </row>
    <row r="6" spans="1:14" x14ac:dyDescent="0.3">
      <c r="A6">
        <v>25597</v>
      </c>
      <c r="B6" t="s">
        <v>32</v>
      </c>
      <c r="C6" t="s">
        <v>35</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35</v>
      </c>
      <c r="D8" s="2">
        <v>160000</v>
      </c>
      <c r="E8">
        <v>2</v>
      </c>
      <c r="F8" t="s">
        <v>26</v>
      </c>
      <c r="G8" t="s">
        <v>27</v>
      </c>
      <c r="H8" t="s">
        <v>14</v>
      </c>
      <c r="I8">
        <v>4</v>
      </c>
      <c r="J8" t="s">
        <v>15</v>
      </c>
      <c r="K8" t="s">
        <v>23</v>
      </c>
      <c r="L8">
        <v>33</v>
      </c>
      <c r="M8" t="str">
        <f t="shared" si="0"/>
        <v>Middle Age</v>
      </c>
      <c r="N8" t="s">
        <v>14</v>
      </c>
    </row>
    <row r="9" spans="1:14" x14ac:dyDescent="0.3">
      <c r="A9">
        <v>19364</v>
      </c>
      <c r="B9" t="s">
        <v>31</v>
      </c>
      <c r="C9" t="s">
        <v>35</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35</v>
      </c>
      <c r="D28" s="2">
        <v>30000</v>
      </c>
      <c r="E28">
        <v>0</v>
      </c>
      <c r="F28" t="s">
        <v>18</v>
      </c>
      <c r="G28" t="s">
        <v>19</v>
      </c>
      <c r="H28" t="s">
        <v>17</v>
      </c>
      <c r="I28">
        <v>1</v>
      </c>
      <c r="J28" t="s">
        <v>15</v>
      </c>
      <c r="K28" t="s">
        <v>16</v>
      </c>
      <c r="L28">
        <v>29</v>
      </c>
      <c r="M28" t="str">
        <f t="shared" si="0"/>
        <v>Adoloscent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35</v>
      </c>
      <c r="D33" s="2">
        <v>10000</v>
      </c>
      <c r="E33">
        <v>0</v>
      </c>
      <c r="F33" t="s">
        <v>18</v>
      </c>
      <c r="G33" t="s">
        <v>24</v>
      </c>
      <c r="H33" t="s">
        <v>17</v>
      </c>
      <c r="I33">
        <v>1</v>
      </c>
      <c r="J33" t="s">
        <v>15</v>
      </c>
      <c r="K33" t="s">
        <v>23</v>
      </c>
      <c r="L33">
        <v>26</v>
      </c>
      <c r="M33" t="str">
        <f t="shared" si="0"/>
        <v>Adoloscent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Adoloscent</v>
      </c>
      <c r="N39" t="s">
        <v>17</v>
      </c>
    </row>
    <row r="40" spans="1:14" x14ac:dyDescent="0.3">
      <c r="A40">
        <v>26863</v>
      </c>
      <c r="B40" t="s">
        <v>32</v>
      </c>
      <c r="C40" t="s">
        <v>35</v>
      </c>
      <c r="D40" s="2">
        <v>20000</v>
      </c>
      <c r="E40">
        <v>0</v>
      </c>
      <c r="F40" t="s">
        <v>26</v>
      </c>
      <c r="G40" t="s">
        <v>24</v>
      </c>
      <c r="H40" t="s">
        <v>17</v>
      </c>
      <c r="I40">
        <v>1</v>
      </c>
      <c r="J40" t="s">
        <v>21</v>
      </c>
      <c r="K40" t="s">
        <v>16</v>
      </c>
      <c r="L40">
        <v>28</v>
      </c>
      <c r="M40" t="str">
        <f t="shared" si="0"/>
        <v>Adoloscent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Adoloscent</v>
      </c>
      <c r="N52" t="s">
        <v>17</v>
      </c>
    </row>
    <row r="53" spans="1:14" x14ac:dyDescent="0.3">
      <c r="A53">
        <v>20619</v>
      </c>
      <c r="B53" t="s">
        <v>32</v>
      </c>
      <c r="C53" t="s">
        <v>35</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35</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35</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35</v>
      </c>
      <c r="D67" s="2">
        <v>30000</v>
      </c>
      <c r="E67">
        <v>2</v>
      </c>
      <c r="F67" t="s">
        <v>18</v>
      </c>
      <c r="G67" t="s">
        <v>19</v>
      </c>
      <c r="H67" t="s">
        <v>14</v>
      </c>
      <c r="I67">
        <v>2</v>
      </c>
      <c r="J67" t="s">
        <v>22</v>
      </c>
      <c r="K67" t="s">
        <v>23</v>
      </c>
      <c r="L67">
        <v>68</v>
      </c>
      <c r="M67" t="str">
        <f t="shared" ref="M67:M130" si="1">IF(L67&gt;54,"Old",IF(L67&gt;=31,"Middle Age",IF(L67&lt;31,"Adoloscent","Invalid")))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Adoloscent</v>
      </c>
      <c r="N71" t="s">
        <v>17</v>
      </c>
    </row>
    <row r="72" spans="1:14" x14ac:dyDescent="0.3">
      <c r="A72">
        <v>14238</v>
      </c>
      <c r="B72" t="s">
        <v>31</v>
      </c>
      <c r="C72" t="s">
        <v>35</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Adoloscent</v>
      </c>
      <c r="N78" t="s">
        <v>17</v>
      </c>
    </row>
    <row r="79" spans="1:14" x14ac:dyDescent="0.3">
      <c r="A79">
        <v>27969</v>
      </c>
      <c r="B79" t="s">
        <v>31</v>
      </c>
      <c r="C79" t="s">
        <v>35</v>
      </c>
      <c r="D79" s="2">
        <v>80000</v>
      </c>
      <c r="E79">
        <v>0</v>
      </c>
      <c r="F79" t="s">
        <v>12</v>
      </c>
      <c r="G79" t="s">
        <v>20</v>
      </c>
      <c r="H79" t="s">
        <v>14</v>
      </c>
      <c r="I79">
        <v>2</v>
      </c>
      <c r="J79" t="s">
        <v>42</v>
      </c>
      <c r="K79" t="s">
        <v>23</v>
      </c>
      <c r="L79">
        <v>29</v>
      </c>
      <c r="M79" t="str">
        <f t="shared" si="1"/>
        <v>Adoloscent</v>
      </c>
      <c r="N79" t="s">
        <v>14</v>
      </c>
    </row>
    <row r="80" spans="1:14" x14ac:dyDescent="0.3">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35</v>
      </c>
      <c r="D85" s="2">
        <v>20000</v>
      </c>
      <c r="E85">
        <v>0</v>
      </c>
      <c r="F85" t="s">
        <v>26</v>
      </c>
      <c r="G85" t="s">
        <v>24</v>
      </c>
      <c r="H85" t="s">
        <v>17</v>
      </c>
      <c r="I85">
        <v>1</v>
      </c>
      <c r="J85" t="s">
        <v>21</v>
      </c>
      <c r="K85" t="s">
        <v>16</v>
      </c>
      <c r="L85">
        <v>29</v>
      </c>
      <c r="M85" t="str">
        <f t="shared" si="1"/>
        <v>Adoloscent</v>
      </c>
      <c r="N85" t="s">
        <v>17</v>
      </c>
    </row>
    <row r="86" spans="1:14" x14ac:dyDescent="0.3">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35</v>
      </c>
      <c r="D87" s="2">
        <v>10000</v>
      </c>
      <c r="E87">
        <v>0</v>
      </c>
      <c r="F87" t="s">
        <v>18</v>
      </c>
      <c r="G87" t="s">
        <v>24</v>
      </c>
      <c r="H87" t="s">
        <v>14</v>
      </c>
      <c r="I87">
        <v>1</v>
      </c>
      <c r="J87" t="s">
        <v>25</v>
      </c>
      <c r="K87" t="s">
        <v>23</v>
      </c>
      <c r="L87">
        <v>26</v>
      </c>
      <c r="M87" t="str">
        <f t="shared" si="1"/>
        <v>Adoloscent</v>
      </c>
      <c r="N87" t="s">
        <v>14</v>
      </c>
    </row>
    <row r="88" spans="1:14" x14ac:dyDescent="0.3">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35</v>
      </c>
      <c r="D90" s="2">
        <v>30000</v>
      </c>
      <c r="E90">
        <v>0</v>
      </c>
      <c r="F90" t="s">
        <v>18</v>
      </c>
      <c r="G90" t="s">
        <v>19</v>
      </c>
      <c r="H90" t="s">
        <v>17</v>
      </c>
      <c r="I90">
        <v>1</v>
      </c>
      <c r="J90" t="s">
        <v>21</v>
      </c>
      <c r="K90" t="s">
        <v>16</v>
      </c>
      <c r="L90">
        <v>29</v>
      </c>
      <c r="M90" t="str">
        <f t="shared" si="1"/>
        <v>Adoloscent</v>
      </c>
      <c r="N90" t="s">
        <v>17</v>
      </c>
    </row>
    <row r="91" spans="1:14" x14ac:dyDescent="0.3">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Adoloscent</v>
      </c>
      <c r="N92" t="s">
        <v>14</v>
      </c>
    </row>
    <row r="93" spans="1:14" x14ac:dyDescent="0.3">
      <c r="A93">
        <v>28436</v>
      </c>
      <c r="B93" t="s">
        <v>32</v>
      </c>
      <c r="C93" t="s">
        <v>35</v>
      </c>
      <c r="D93" s="2">
        <v>30000</v>
      </c>
      <c r="E93">
        <v>0</v>
      </c>
      <c r="F93" t="s">
        <v>18</v>
      </c>
      <c r="G93" t="s">
        <v>19</v>
      </c>
      <c r="H93" t="s">
        <v>17</v>
      </c>
      <c r="I93">
        <v>1</v>
      </c>
      <c r="J93" t="s">
        <v>15</v>
      </c>
      <c r="K93" t="s">
        <v>16</v>
      </c>
      <c r="L93">
        <v>30</v>
      </c>
      <c r="M93" t="str">
        <f t="shared" si="1"/>
        <v>Adoloscent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 t="shared" si="1"/>
        <v>Adoloscent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Adoloscent</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 t="shared" si="1"/>
        <v>Adoloscent</v>
      </c>
      <c r="N116" t="s">
        <v>14</v>
      </c>
    </row>
    <row r="117" spans="1:14" x14ac:dyDescent="0.3">
      <c r="A117">
        <v>24140</v>
      </c>
      <c r="B117" t="s">
        <v>32</v>
      </c>
      <c r="C117" t="s">
        <v>35</v>
      </c>
      <c r="D117" s="2">
        <v>10000</v>
      </c>
      <c r="E117">
        <v>0</v>
      </c>
      <c r="F117" t="s">
        <v>29</v>
      </c>
      <c r="G117" t="s">
        <v>24</v>
      </c>
      <c r="H117" t="s">
        <v>17</v>
      </c>
      <c r="I117">
        <v>0</v>
      </c>
      <c r="J117" t="s">
        <v>15</v>
      </c>
      <c r="K117" t="s">
        <v>16</v>
      </c>
      <c r="L117">
        <v>30</v>
      </c>
      <c r="M117" t="str">
        <f t="shared" si="1"/>
        <v>Adoloscent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Adoloscent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35</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35</v>
      </c>
      <c r="D131" s="2">
        <v>10000</v>
      </c>
      <c r="E131">
        <v>3</v>
      </c>
      <c r="F131" t="s">
        <v>26</v>
      </c>
      <c r="G131" t="s">
        <v>24</v>
      </c>
      <c r="H131" t="s">
        <v>14</v>
      </c>
      <c r="I131">
        <v>1</v>
      </c>
      <c r="J131" t="s">
        <v>15</v>
      </c>
      <c r="K131" t="s">
        <v>16</v>
      </c>
      <c r="L131">
        <v>39</v>
      </c>
      <c r="M131" t="str">
        <f t="shared" ref="M131:M194" si="2">IF(L131&gt;54,"Old",IF(L131&gt;=31,"Middle Age",IF(L131&lt;31,"Adoloscent","Invalid")))</f>
        <v>Middle Age</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Adoloscent</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35</v>
      </c>
      <c r="D151" s="2">
        <v>30000</v>
      </c>
      <c r="E151">
        <v>0</v>
      </c>
      <c r="F151" t="s">
        <v>18</v>
      </c>
      <c r="G151" t="s">
        <v>19</v>
      </c>
      <c r="H151" t="s">
        <v>17</v>
      </c>
      <c r="I151">
        <v>1</v>
      </c>
      <c r="J151" t="s">
        <v>25</v>
      </c>
      <c r="K151" t="s">
        <v>16</v>
      </c>
      <c r="L151">
        <v>27</v>
      </c>
      <c r="M151" t="str">
        <f t="shared" si="2"/>
        <v>Adoloscent</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 t="shared" si="2"/>
        <v>Adoloscent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Adoloscent</v>
      </c>
      <c r="N167" t="s">
        <v>17</v>
      </c>
    </row>
    <row r="168" spans="1:14" x14ac:dyDescent="0.3">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35</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Adoloscent</v>
      </c>
      <c r="N175" t="s">
        <v>17</v>
      </c>
    </row>
    <row r="176" spans="1:14" x14ac:dyDescent="0.3">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Adoloscent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35</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35</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Age",IF(L195&lt;31,"Adoloscent","Invalid")))</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35</v>
      </c>
      <c r="D197" s="2">
        <v>20000</v>
      </c>
      <c r="E197">
        <v>0</v>
      </c>
      <c r="F197" t="s">
        <v>12</v>
      </c>
      <c r="G197" t="s">
        <v>19</v>
      </c>
      <c r="H197" t="s">
        <v>14</v>
      </c>
      <c r="I197">
        <v>0</v>
      </c>
      <c r="J197" t="s">
        <v>15</v>
      </c>
      <c r="K197" t="s">
        <v>23</v>
      </c>
      <c r="L197">
        <v>25</v>
      </c>
      <c r="M197" t="str">
        <f t="shared" si="3"/>
        <v>Adoloscent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35</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 t="shared" si="3"/>
        <v>Adoloscent</v>
      </c>
      <c r="N203" t="s">
        <v>14</v>
      </c>
    </row>
    <row r="204" spans="1:14" x14ac:dyDescent="0.3">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35</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Adoloscent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Adoloscent</v>
      </c>
      <c r="N214" t="s">
        <v>17</v>
      </c>
    </row>
    <row r="215" spans="1:14" x14ac:dyDescent="0.3">
      <c r="A215">
        <v>11451</v>
      </c>
      <c r="B215" t="s">
        <v>32</v>
      </c>
      <c r="C215" t="s">
        <v>35</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Adoloscent</v>
      </c>
      <c r="N219" t="s">
        <v>17</v>
      </c>
    </row>
    <row r="220" spans="1:14" x14ac:dyDescent="0.3">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35</v>
      </c>
      <c r="D221" s="2">
        <v>10000</v>
      </c>
      <c r="E221">
        <v>0</v>
      </c>
      <c r="F221" t="s">
        <v>18</v>
      </c>
      <c r="G221" t="s">
        <v>24</v>
      </c>
      <c r="H221" t="s">
        <v>14</v>
      </c>
      <c r="I221">
        <v>1</v>
      </c>
      <c r="J221" t="s">
        <v>25</v>
      </c>
      <c r="K221" t="s">
        <v>23</v>
      </c>
      <c r="L221">
        <v>26</v>
      </c>
      <c r="M221" t="str">
        <f t="shared" si="3"/>
        <v>Adoloscent</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35</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35</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 t="shared" si="3"/>
        <v>Adoloscent</v>
      </c>
      <c r="N235" t="s">
        <v>14</v>
      </c>
    </row>
    <row r="236" spans="1:14" x14ac:dyDescent="0.3">
      <c r="A236">
        <v>24611</v>
      </c>
      <c r="B236" t="s">
        <v>32</v>
      </c>
      <c r="C236" t="s">
        <v>35</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Adoloscent</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Adoloscent</v>
      </c>
      <c r="N243" t="s">
        <v>17</v>
      </c>
    </row>
    <row r="244" spans="1:14" x14ac:dyDescent="0.3">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Adoloscent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35</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Age",IF(L259&lt;31,"Adoloscent","Invalid")))</f>
        <v>Middle Age</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Adoloscent</v>
      </c>
      <c r="N268" t="s">
        <v>17</v>
      </c>
    </row>
    <row r="269" spans="1:14" x14ac:dyDescent="0.3">
      <c r="A269">
        <v>13133</v>
      </c>
      <c r="B269" t="s">
        <v>32</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Adoloscent</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Adoloscent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35</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Adoloscent</v>
      </c>
      <c r="N303" t="s">
        <v>14</v>
      </c>
    </row>
    <row r="304" spans="1:14" x14ac:dyDescent="0.3">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35</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Age",IF(L323&lt;31,"Adoloscent","Invalid")))</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Adoloscent</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 t="shared" si="5"/>
        <v>Adoloscent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35</v>
      </c>
      <c r="D342" s="2">
        <v>30000</v>
      </c>
      <c r="E342">
        <v>0</v>
      </c>
      <c r="F342" t="s">
        <v>18</v>
      </c>
      <c r="G342" t="s">
        <v>19</v>
      </c>
      <c r="H342" t="s">
        <v>14</v>
      </c>
      <c r="I342">
        <v>1</v>
      </c>
      <c r="J342" t="s">
        <v>21</v>
      </c>
      <c r="K342" t="s">
        <v>16</v>
      </c>
      <c r="L342">
        <v>30</v>
      </c>
      <c r="M342" t="str">
        <f t="shared" si="5"/>
        <v>Adoloscent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Adoloscent</v>
      </c>
      <c r="N351" t="s">
        <v>14</v>
      </c>
    </row>
    <row r="352" spans="1:14" x14ac:dyDescent="0.3">
      <c r="A352">
        <v>27878</v>
      </c>
      <c r="B352" t="s">
        <v>32</v>
      </c>
      <c r="C352" t="s">
        <v>35</v>
      </c>
      <c r="D352" s="2">
        <v>20000</v>
      </c>
      <c r="E352">
        <v>0</v>
      </c>
      <c r="F352" t="s">
        <v>18</v>
      </c>
      <c r="G352" t="s">
        <v>24</v>
      </c>
      <c r="H352" t="s">
        <v>17</v>
      </c>
      <c r="I352">
        <v>0</v>
      </c>
      <c r="J352" t="s">
        <v>15</v>
      </c>
      <c r="K352" t="s">
        <v>23</v>
      </c>
      <c r="L352">
        <v>28</v>
      </c>
      <c r="M352" t="str">
        <f t="shared" si="5"/>
        <v>Adoloscent</v>
      </c>
      <c r="N352" t="s">
        <v>14</v>
      </c>
    </row>
    <row r="353" spans="1:14" x14ac:dyDescent="0.3">
      <c r="A353">
        <v>13572</v>
      </c>
      <c r="B353" t="s">
        <v>32</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35</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35</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35</v>
      </c>
      <c r="D361" s="2">
        <v>80000</v>
      </c>
      <c r="E361">
        <v>0</v>
      </c>
      <c r="F361" t="s">
        <v>12</v>
      </c>
      <c r="G361" t="s">
        <v>20</v>
      </c>
      <c r="H361" t="s">
        <v>14</v>
      </c>
      <c r="I361">
        <v>3</v>
      </c>
      <c r="J361" t="s">
        <v>42</v>
      </c>
      <c r="K361" t="s">
        <v>23</v>
      </c>
      <c r="L361">
        <v>30</v>
      </c>
      <c r="M361" t="str">
        <f t="shared" si="5"/>
        <v>Adoloscent</v>
      </c>
      <c r="N361" t="s">
        <v>17</v>
      </c>
    </row>
    <row r="362" spans="1:14" x14ac:dyDescent="0.3">
      <c r="A362">
        <v>13082</v>
      </c>
      <c r="B362" t="s">
        <v>32</v>
      </c>
      <c r="C362" t="s">
        <v>35</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Adoloscent</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35</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35</v>
      </c>
      <c r="D375" s="2">
        <v>20000</v>
      </c>
      <c r="E375">
        <v>0</v>
      </c>
      <c r="F375" t="s">
        <v>26</v>
      </c>
      <c r="G375" t="s">
        <v>24</v>
      </c>
      <c r="H375" t="s">
        <v>17</v>
      </c>
      <c r="I375">
        <v>1</v>
      </c>
      <c r="J375" t="s">
        <v>21</v>
      </c>
      <c r="K375" t="s">
        <v>16</v>
      </c>
      <c r="L375">
        <v>30</v>
      </c>
      <c r="M375" t="str">
        <f t="shared" si="5"/>
        <v>Adoloscent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35</v>
      </c>
      <c r="D382" s="2">
        <v>70000</v>
      </c>
      <c r="E382">
        <v>0</v>
      </c>
      <c r="F382" t="s">
        <v>12</v>
      </c>
      <c r="G382" t="s">
        <v>20</v>
      </c>
      <c r="H382" t="s">
        <v>17</v>
      </c>
      <c r="I382">
        <v>3</v>
      </c>
      <c r="J382" t="s">
        <v>42</v>
      </c>
      <c r="K382" t="s">
        <v>23</v>
      </c>
      <c r="L382">
        <v>30</v>
      </c>
      <c r="M382" t="str">
        <f t="shared" si="5"/>
        <v>Adoloscent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35</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Adoloscent</v>
      </c>
      <c r="N386" t="s">
        <v>14</v>
      </c>
    </row>
    <row r="387" spans="1:14" x14ac:dyDescent="0.3">
      <c r="A387">
        <v>18018</v>
      </c>
      <c r="B387" t="s">
        <v>32</v>
      </c>
      <c r="C387" t="s">
        <v>35</v>
      </c>
      <c r="D387" s="2">
        <v>30000</v>
      </c>
      <c r="E387">
        <v>3</v>
      </c>
      <c r="F387" t="s">
        <v>18</v>
      </c>
      <c r="G387" t="s">
        <v>19</v>
      </c>
      <c r="H387" t="s">
        <v>14</v>
      </c>
      <c r="I387">
        <v>0</v>
      </c>
      <c r="J387" t="s">
        <v>15</v>
      </c>
      <c r="K387" t="s">
        <v>16</v>
      </c>
      <c r="L387">
        <v>43</v>
      </c>
      <c r="M387" t="str">
        <f t="shared" ref="M387:M450" si="6">IF(L387&gt;54,"Old",IF(L387&gt;=31,"Middle Age",IF(L387&lt;31,"Adoloscent","Invalid")))</f>
        <v>Middle Age</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35</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35</v>
      </c>
      <c r="D428" s="2">
        <v>30000</v>
      </c>
      <c r="E428">
        <v>0</v>
      </c>
      <c r="F428" t="s">
        <v>18</v>
      </c>
      <c r="G428" t="s">
        <v>19</v>
      </c>
      <c r="H428" t="s">
        <v>17</v>
      </c>
      <c r="I428">
        <v>1</v>
      </c>
      <c r="J428" t="s">
        <v>21</v>
      </c>
      <c r="K428" t="s">
        <v>16</v>
      </c>
      <c r="L428">
        <v>28</v>
      </c>
      <c r="M428" t="str">
        <f t="shared" si="6"/>
        <v>Adoloscent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35</v>
      </c>
      <c r="D433" s="2">
        <v>20000</v>
      </c>
      <c r="E433">
        <v>0</v>
      </c>
      <c r="F433" t="s">
        <v>18</v>
      </c>
      <c r="G433" t="s">
        <v>24</v>
      </c>
      <c r="H433" t="s">
        <v>14</v>
      </c>
      <c r="I433">
        <v>0</v>
      </c>
      <c r="J433" t="s">
        <v>15</v>
      </c>
      <c r="K433" t="s">
        <v>23</v>
      </c>
      <c r="L433">
        <v>28</v>
      </c>
      <c r="M433" t="str">
        <f t="shared" si="6"/>
        <v>Adoloscent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Adoloscent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Adoloscent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35</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35</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Age",IF(L451&lt;31,"Adoloscent","Invalid")))</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35</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35</v>
      </c>
      <c r="D472" s="2">
        <v>30000</v>
      </c>
      <c r="E472">
        <v>0</v>
      </c>
      <c r="F472" t="s">
        <v>26</v>
      </c>
      <c r="G472" t="s">
        <v>24</v>
      </c>
      <c r="H472" t="s">
        <v>17</v>
      </c>
      <c r="I472">
        <v>1</v>
      </c>
      <c r="J472" t="s">
        <v>25</v>
      </c>
      <c r="K472" t="s">
        <v>16</v>
      </c>
      <c r="L472">
        <v>28</v>
      </c>
      <c r="M472" t="str">
        <f t="shared" si="7"/>
        <v>Adoloscent</v>
      </c>
      <c r="N472" t="s">
        <v>17</v>
      </c>
    </row>
    <row r="473" spans="1:14" x14ac:dyDescent="0.3">
      <c r="A473">
        <v>28323</v>
      </c>
      <c r="B473" t="s">
        <v>32</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35</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35</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35</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 t="shared" si="7"/>
        <v>Adoloscent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 t="shared" si="7"/>
        <v>Adoloscent</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35</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Age",IF(L515&lt;31,"Adoloscent","Invalid")))</f>
        <v>Old</v>
      </c>
      <c r="N515" t="s">
        <v>14</v>
      </c>
    </row>
    <row r="516" spans="1:14" x14ac:dyDescent="0.3">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35</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35</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35</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35</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35</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Adoloscent</v>
      </c>
      <c r="N530" t="s">
        <v>17</v>
      </c>
    </row>
    <row r="531" spans="1:14" x14ac:dyDescent="0.3">
      <c r="A531">
        <v>13233</v>
      </c>
      <c r="B531" t="s">
        <v>31</v>
      </c>
      <c r="C531" t="s">
        <v>35</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 t="shared" si="8"/>
        <v>Adoloscent</v>
      </c>
      <c r="N532" t="s">
        <v>14</v>
      </c>
    </row>
    <row r="533" spans="1:14" x14ac:dyDescent="0.3">
      <c r="A533">
        <v>14092</v>
      </c>
      <c r="B533" t="s">
        <v>32</v>
      </c>
      <c r="C533" t="s">
        <v>35</v>
      </c>
      <c r="D533" s="2">
        <v>30000</v>
      </c>
      <c r="E533">
        <v>0</v>
      </c>
      <c r="F533" t="s">
        <v>28</v>
      </c>
      <c r="G533" t="s">
        <v>19</v>
      </c>
      <c r="H533" t="s">
        <v>14</v>
      </c>
      <c r="I533">
        <v>2</v>
      </c>
      <c r="J533" t="s">
        <v>22</v>
      </c>
      <c r="K533" t="s">
        <v>30</v>
      </c>
      <c r="L533">
        <v>28</v>
      </c>
      <c r="M533" t="str">
        <f t="shared" si="8"/>
        <v>Adoloscent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35</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35</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35</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 t="shared" si="8"/>
        <v>Adoloscent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35</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35</v>
      </c>
      <c r="D547" s="2">
        <v>60000</v>
      </c>
      <c r="E547">
        <v>0</v>
      </c>
      <c r="F547" t="s">
        <v>18</v>
      </c>
      <c r="G547" t="s">
        <v>13</v>
      </c>
      <c r="H547" t="s">
        <v>17</v>
      </c>
      <c r="I547">
        <v>2</v>
      </c>
      <c r="J547" t="s">
        <v>25</v>
      </c>
      <c r="K547" t="s">
        <v>30</v>
      </c>
      <c r="L547">
        <v>29</v>
      </c>
      <c r="M547" t="str">
        <f t="shared" si="8"/>
        <v>Adoloscent</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35</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35</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Adoloscent</v>
      </c>
      <c r="N565" t="s">
        <v>17</v>
      </c>
    </row>
    <row r="566" spans="1:14" x14ac:dyDescent="0.3">
      <c r="A566">
        <v>17369</v>
      </c>
      <c r="B566" t="s">
        <v>32</v>
      </c>
      <c r="C566" t="s">
        <v>35</v>
      </c>
      <c r="D566" s="2">
        <v>30000</v>
      </c>
      <c r="E566">
        <v>0</v>
      </c>
      <c r="F566" t="s">
        <v>18</v>
      </c>
      <c r="G566" t="s">
        <v>13</v>
      </c>
      <c r="H566" t="s">
        <v>14</v>
      </c>
      <c r="I566">
        <v>1</v>
      </c>
      <c r="J566" t="s">
        <v>22</v>
      </c>
      <c r="K566" t="s">
        <v>30</v>
      </c>
      <c r="L566">
        <v>27</v>
      </c>
      <c r="M566" t="str">
        <f t="shared" si="8"/>
        <v>Adoloscent</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35</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35</v>
      </c>
      <c r="D574" s="2">
        <v>30000</v>
      </c>
      <c r="E574">
        <v>0</v>
      </c>
      <c r="F574" t="s">
        <v>26</v>
      </c>
      <c r="G574" t="s">
        <v>13</v>
      </c>
      <c r="H574" t="s">
        <v>14</v>
      </c>
      <c r="I574">
        <v>2</v>
      </c>
      <c r="J574" t="s">
        <v>22</v>
      </c>
      <c r="K574" t="s">
        <v>30</v>
      </c>
      <c r="L574">
        <v>30</v>
      </c>
      <c r="M574" t="str">
        <f t="shared" si="8"/>
        <v>Adoloscent</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35</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 t="shared" ref="M579:M642" si="9">IF(L579&gt;54,"Old",IF(L579&gt;=31,"Middle Age",IF(L579&lt;31,"Adoloscent","Invalid")))</f>
        <v>Middle Age</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 t="shared" si="9"/>
        <v>Adoloscent</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35</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35</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35</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35</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35</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35</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35</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 t="shared" si="9"/>
        <v>Adoloscent</v>
      </c>
      <c r="N606" t="s">
        <v>17</v>
      </c>
    </row>
    <row r="607" spans="1:14" x14ac:dyDescent="0.3">
      <c r="A607">
        <v>17458</v>
      </c>
      <c r="B607" t="s">
        <v>32</v>
      </c>
      <c r="C607" t="s">
        <v>35</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35</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Adoloscent</v>
      </c>
      <c r="N614" t="s">
        <v>17</v>
      </c>
    </row>
    <row r="615" spans="1:14" x14ac:dyDescent="0.3">
      <c r="A615">
        <v>25184</v>
      </c>
      <c r="B615" t="s">
        <v>32</v>
      </c>
      <c r="C615" t="s">
        <v>35</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Adoloscent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Adoloscent</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Adoloscent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35</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 t="shared" si="9"/>
        <v>Adoloscent</v>
      </c>
      <c r="N632" t="s">
        <v>17</v>
      </c>
    </row>
    <row r="633" spans="1:14" x14ac:dyDescent="0.3">
      <c r="A633">
        <v>27643</v>
      </c>
      <c r="B633" t="s">
        <v>32</v>
      </c>
      <c r="C633" t="s">
        <v>35</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35</v>
      </c>
      <c r="D639" s="2">
        <v>40000</v>
      </c>
      <c r="E639">
        <v>0</v>
      </c>
      <c r="F639" t="s">
        <v>26</v>
      </c>
      <c r="G639" t="s">
        <v>13</v>
      </c>
      <c r="H639" t="s">
        <v>17</v>
      </c>
      <c r="I639">
        <v>2</v>
      </c>
      <c r="J639" t="s">
        <v>25</v>
      </c>
      <c r="K639" t="s">
        <v>30</v>
      </c>
      <c r="L639">
        <v>30</v>
      </c>
      <c r="M639" t="str">
        <f t="shared" si="9"/>
        <v>Adoloscent</v>
      </c>
      <c r="N639" t="s">
        <v>17</v>
      </c>
    </row>
    <row r="640" spans="1:14" x14ac:dyDescent="0.3">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35</v>
      </c>
      <c r="D643" s="2">
        <v>50000</v>
      </c>
      <c r="E643">
        <v>4</v>
      </c>
      <c r="F643" t="s">
        <v>12</v>
      </c>
      <c r="G643" t="s">
        <v>27</v>
      </c>
      <c r="H643" t="s">
        <v>14</v>
      </c>
      <c r="I643">
        <v>2</v>
      </c>
      <c r="J643" t="s">
        <v>42</v>
      </c>
      <c r="K643" t="s">
        <v>30</v>
      </c>
      <c r="L643">
        <v>64</v>
      </c>
      <c r="M643" t="str">
        <f t="shared" ref="M643:M706" si="10">IF(L643&gt;54,"Old",IF(L643&gt;=31,"Middle Age",IF(L643&lt;31,"Adoloscent","Invalid")))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35</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35</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35</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35</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35</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35</v>
      </c>
      <c r="D663" s="2">
        <v>40000</v>
      </c>
      <c r="E663">
        <v>0</v>
      </c>
      <c r="F663" t="s">
        <v>26</v>
      </c>
      <c r="G663" t="s">
        <v>13</v>
      </c>
      <c r="H663" t="s">
        <v>17</v>
      </c>
      <c r="I663">
        <v>2</v>
      </c>
      <c r="J663" t="s">
        <v>15</v>
      </c>
      <c r="K663" t="s">
        <v>30</v>
      </c>
      <c r="L663">
        <v>28</v>
      </c>
      <c r="M663" t="str">
        <f t="shared" si="10"/>
        <v>Adoloscent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35</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Adoloscent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35</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35</v>
      </c>
      <c r="D689" s="2">
        <v>30000</v>
      </c>
      <c r="E689">
        <v>0</v>
      </c>
      <c r="F689" t="s">
        <v>18</v>
      </c>
      <c r="G689" t="s">
        <v>13</v>
      </c>
      <c r="H689" t="s">
        <v>14</v>
      </c>
      <c r="I689">
        <v>2</v>
      </c>
      <c r="J689" t="s">
        <v>22</v>
      </c>
      <c r="K689" t="s">
        <v>30</v>
      </c>
      <c r="L689">
        <v>30</v>
      </c>
      <c r="M689" t="str">
        <f t="shared" si="10"/>
        <v>Adoloscent</v>
      </c>
      <c r="N689" t="s">
        <v>17</v>
      </c>
    </row>
    <row r="690" spans="1:14" x14ac:dyDescent="0.3">
      <c r="A690">
        <v>11699</v>
      </c>
      <c r="B690" t="s">
        <v>32</v>
      </c>
      <c r="C690" t="s">
        <v>35</v>
      </c>
      <c r="D690" s="2">
        <v>60000</v>
      </c>
      <c r="E690">
        <v>0</v>
      </c>
      <c r="F690" t="s">
        <v>12</v>
      </c>
      <c r="G690" t="s">
        <v>13</v>
      </c>
      <c r="H690" t="s">
        <v>17</v>
      </c>
      <c r="I690">
        <v>2</v>
      </c>
      <c r="J690" t="s">
        <v>15</v>
      </c>
      <c r="K690" t="s">
        <v>30</v>
      </c>
      <c r="L690">
        <v>30</v>
      </c>
      <c r="M690" t="str">
        <f t="shared" si="10"/>
        <v>Adoloscent</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 t="shared" si="10"/>
        <v>Adoloscent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35</v>
      </c>
      <c r="D698" s="2">
        <v>60000</v>
      </c>
      <c r="E698">
        <v>0</v>
      </c>
      <c r="F698" t="s">
        <v>18</v>
      </c>
      <c r="G698" t="s">
        <v>20</v>
      </c>
      <c r="H698" t="s">
        <v>17</v>
      </c>
      <c r="I698">
        <v>2</v>
      </c>
      <c r="J698" t="s">
        <v>25</v>
      </c>
      <c r="K698" t="s">
        <v>30</v>
      </c>
      <c r="L698">
        <v>30</v>
      </c>
      <c r="M698" t="str">
        <f t="shared" si="10"/>
        <v>Adoloscent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Adoloscent</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35</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35</v>
      </c>
      <c r="D703" s="2">
        <v>30000</v>
      </c>
      <c r="E703">
        <v>0</v>
      </c>
      <c r="F703" t="s">
        <v>26</v>
      </c>
      <c r="G703" t="s">
        <v>13</v>
      </c>
      <c r="H703" t="s">
        <v>14</v>
      </c>
      <c r="I703">
        <v>2</v>
      </c>
      <c r="J703" t="s">
        <v>22</v>
      </c>
      <c r="K703" t="s">
        <v>30</v>
      </c>
      <c r="L703">
        <v>26</v>
      </c>
      <c r="M703" t="str">
        <f t="shared" si="10"/>
        <v>Adoloscent</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Age",IF(L707&lt;31,"Adoloscent","Invalid")))</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 t="shared" si="11"/>
        <v>Adoloscent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35</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35</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 t="shared" si="11"/>
        <v>Adoloscent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35</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Adoloscent</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 t="shared" si="11"/>
        <v>Adoloscent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35</v>
      </c>
      <c r="D744" s="2">
        <v>30000</v>
      </c>
      <c r="E744">
        <v>0</v>
      </c>
      <c r="F744" t="s">
        <v>26</v>
      </c>
      <c r="G744" t="s">
        <v>13</v>
      </c>
      <c r="H744" t="s">
        <v>14</v>
      </c>
      <c r="I744">
        <v>2</v>
      </c>
      <c r="J744" t="s">
        <v>22</v>
      </c>
      <c r="K744" t="s">
        <v>30</v>
      </c>
      <c r="L744">
        <v>30</v>
      </c>
      <c r="M744" t="str">
        <f t="shared" si="11"/>
        <v>Adoloscent</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Adoloscent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35</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35</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35</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Adoloscent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35</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Age",IF(L771&lt;31,"Adoloscent","Invalid")))</f>
        <v>Middle Age</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35</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35</v>
      </c>
      <c r="D779" s="2">
        <v>40000</v>
      </c>
      <c r="E779">
        <v>0</v>
      </c>
      <c r="F779" t="s">
        <v>26</v>
      </c>
      <c r="G779" t="s">
        <v>13</v>
      </c>
      <c r="H779" t="s">
        <v>14</v>
      </c>
      <c r="I779">
        <v>2</v>
      </c>
      <c r="J779" t="s">
        <v>22</v>
      </c>
      <c r="K779" t="s">
        <v>30</v>
      </c>
      <c r="L779">
        <v>27</v>
      </c>
      <c r="M779" t="str">
        <f t="shared" si="12"/>
        <v>Adoloscent</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35</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Adoloscent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 t="shared" si="12"/>
        <v>Adoloscent</v>
      </c>
      <c r="N793" t="s">
        <v>14</v>
      </c>
    </row>
    <row r="794" spans="1:14" x14ac:dyDescent="0.3">
      <c r="A794">
        <v>23256</v>
      </c>
      <c r="B794" t="s">
        <v>32</v>
      </c>
      <c r="C794" t="s">
        <v>35</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35</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35</v>
      </c>
      <c r="D799" s="2">
        <v>60000</v>
      </c>
      <c r="E799">
        <v>0</v>
      </c>
      <c r="F799" t="s">
        <v>18</v>
      </c>
      <c r="G799" t="s">
        <v>13</v>
      </c>
      <c r="H799" t="s">
        <v>14</v>
      </c>
      <c r="I799">
        <v>1</v>
      </c>
      <c r="J799" t="s">
        <v>22</v>
      </c>
      <c r="K799" t="s">
        <v>30</v>
      </c>
      <c r="L799">
        <v>27</v>
      </c>
      <c r="M799" t="str">
        <f t="shared" si="12"/>
        <v>Adoloscent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Adoloscent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35</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 t="shared" si="12"/>
        <v>Adoloscent</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 t="shared" si="12"/>
        <v>Adoloscent</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 t="shared" si="12"/>
        <v>Adoloscent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35</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 t="shared" si="12"/>
        <v>Adoloscent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 t="shared" si="12"/>
        <v>Adoloscent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Adoloscent</v>
      </c>
      <c r="N821" t="s">
        <v>17</v>
      </c>
    </row>
    <row r="822" spans="1:14" x14ac:dyDescent="0.3">
      <c r="A822">
        <v>29243</v>
      </c>
      <c r="B822" t="s">
        <v>32</v>
      </c>
      <c r="C822" t="s">
        <v>35</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35</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Adoloscent</v>
      </c>
      <c r="N830" t="s">
        <v>17</v>
      </c>
    </row>
    <row r="831" spans="1:14" x14ac:dyDescent="0.3">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Age",IF(L835&lt;31,"Adoloscent","Invalid")))</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Adoloscent</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35</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Adoloscent</v>
      </c>
      <c r="N849" t="s">
        <v>17</v>
      </c>
    </row>
    <row r="850" spans="1:14" x14ac:dyDescent="0.3">
      <c r="A850">
        <v>13176</v>
      </c>
      <c r="B850" t="s">
        <v>32</v>
      </c>
      <c r="C850" t="s">
        <v>35</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35</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35</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35</v>
      </c>
      <c r="D858" s="2">
        <v>40000</v>
      </c>
      <c r="E858">
        <v>0</v>
      </c>
      <c r="F858" t="s">
        <v>18</v>
      </c>
      <c r="G858" t="s">
        <v>13</v>
      </c>
      <c r="H858" t="s">
        <v>14</v>
      </c>
      <c r="I858">
        <v>1</v>
      </c>
      <c r="J858" t="s">
        <v>22</v>
      </c>
      <c r="K858" t="s">
        <v>30</v>
      </c>
      <c r="L858">
        <v>27</v>
      </c>
      <c r="M858" t="str">
        <f t="shared" si="13"/>
        <v>Adoloscent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35</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35</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35</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35</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35</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35</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35</v>
      </c>
      <c r="D878" s="2">
        <v>30000</v>
      </c>
      <c r="E878">
        <v>0</v>
      </c>
      <c r="F878" t="s">
        <v>28</v>
      </c>
      <c r="G878" t="s">
        <v>19</v>
      </c>
      <c r="H878" t="s">
        <v>17</v>
      </c>
      <c r="I878">
        <v>2</v>
      </c>
      <c r="J878" t="s">
        <v>15</v>
      </c>
      <c r="K878" t="s">
        <v>30</v>
      </c>
      <c r="L878">
        <v>26</v>
      </c>
      <c r="M878" t="str">
        <f t="shared" si="13"/>
        <v>Adoloscent</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 t="shared" ref="M899:M962" si="14">IF(L899&gt;54,"Old",IF(L899&gt;=31,"Middle Age",IF(L899&lt;31,"Adoloscent","Invalid")))</f>
        <v>Adoloscent</v>
      </c>
      <c r="N899" t="s">
        <v>17</v>
      </c>
    </row>
    <row r="900" spans="1:14" x14ac:dyDescent="0.3">
      <c r="A900">
        <v>18066</v>
      </c>
      <c r="B900" t="s">
        <v>32</v>
      </c>
      <c r="C900" t="s">
        <v>35</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35</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35</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35</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35</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35</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35</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35</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35</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35</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35</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35</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Adoloscent</v>
      </c>
      <c r="N934" t="s">
        <v>14</v>
      </c>
    </row>
    <row r="935" spans="1:14" x14ac:dyDescent="0.3">
      <c r="A935">
        <v>11941</v>
      </c>
      <c r="B935" t="s">
        <v>32</v>
      </c>
      <c r="C935" t="s">
        <v>35</v>
      </c>
      <c r="D935" s="2">
        <v>60000</v>
      </c>
      <c r="E935">
        <v>0</v>
      </c>
      <c r="F935" t="s">
        <v>18</v>
      </c>
      <c r="G935" t="s">
        <v>13</v>
      </c>
      <c r="H935" t="s">
        <v>14</v>
      </c>
      <c r="I935">
        <v>0</v>
      </c>
      <c r="J935" t="s">
        <v>22</v>
      </c>
      <c r="K935" t="s">
        <v>30</v>
      </c>
      <c r="L935">
        <v>29</v>
      </c>
      <c r="M935" t="str">
        <f t="shared" si="14"/>
        <v>Adoloscent</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Adoloscent</v>
      </c>
      <c r="N940" t="s">
        <v>17</v>
      </c>
    </row>
    <row r="941" spans="1:14" x14ac:dyDescent="0.3">
      <c r="A941">
        <v>23455</v>
      </c>
      <c r="B941" t="s">
        <v>32</v>
      </c>
      <c r="C941" t="s">
        <v>35</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35</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35</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Adoloscent</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Adoloscent</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35</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Age",IF(L963&lt;31,"Adoloscent","Invalid")))</f>
        <v>Old</v>
      </c>
      <c r="N963" t="s">
        <v>17</v>
      </c>
    </row>
    <row r="964" spans="1:14" x14ac:dyDescent="0.3">
      <c r="A964">
        <v>16813</v>
      </c>
      <c r="B964" t="s">
        <v>31</v>
      </c>
      <c r="C964" t="s">
        <v>35</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35</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35</v>
      </c>
      <c r="D970" s="2">
        <v>30000</v>
      </c>
      <c r="E970">
        <v>0</v>
      </c>
      <c r="F970" t="s">
        <v>28</v>
      </c>
      <c r="G970" t="s">
        <v>19</v>
      </c>
      <c r="H970" t="s">
        <v>17</v>
      </c>
      <c r="I970">
        <v>2</v>
      </c>
      <c r="J970" t="s">
        <v>22</v>
      </c>
      <c r="K970" t="s">
        <v>30</v>
      </c>
      <c r="L970">
        <v>27</v>
      </c>
      <c r="M970" t="str">
        <f t="shared" si="15"/>
        <v>Adoloscent</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35</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35</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35</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35</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35</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Adoloscent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35</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35</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35</v>
      </c>
      <c r="D1001" s="2">
        <v>60000</v>
      </c>
      <c r="E1001">
        <v>3</v>
      </c>
      <c r="F1001" t="s">
        <v>26</v>
      </c>
      <c r="G1001" t="s">
        <v>20</v>
      </c>
      <c r="H1001" t="s">
        <v>14</v>
      </c>
      <c r="I1001">
        <v>2</v>
      </c>
      <c r="J1001" t="s">
        <v>42</v>
      </c>
      <c r="K1001" t="s">
        <v>30</v>
      </c>
      <c r="L1001">
        <v>53</v>
      </c>
      <c r="M1001" t="str">
        <f t="shared" si="15"/>
        <v>Middle Age</v>
      </c>
      <c r="N1001" t="s">
        <v>14</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8C391-4974-436F-A655-99A5FB69F1E0}">
  <dimension ref="A1:D39"/>
  <sheetViews>
    <sheetView topLeftCell="A27" workbookViewId="0">
      <selection activeCell="L32" sqref="L3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1" spans="1:4" x14ac:dyDescent="0.3">
      <c r="A1" s="4" t="s">
        <v>40</v>
      </c>
      <c r="B1" s="4" t="s">
        <v>39</v>
      </c>
    </row>
    <row r="2" spans="1:4" x14ac:dyDescent="0.3">
      <c r="A2" s="4" t="s">
        <v>37</v>
      </c>
      <c r="B2" t="s">
        <v>17</v>
      </c>
      <c r="C2" t="s">
        <v>14</v>
      </c>
      <c r="D2" t="s">
        <v>38</v>
      </c>
    </row>
    <row r="3" spans="1:4" x14ac:dyDescent="0.3">
      <c r="A3" s="6" t="s">
        <v>34</v>
      </c>
      <c r="B3" s="7">
        <v>53440</v>
      </c>
      <c r="C3" s="7">
        <v>55774.058577405856</v>
      </c>
      <c r="D3" s="7">
        <v>54580.777096114522</v>
      </c>
    </row>
    <row r="4" spans="1:4" x14ac:dyDescent="0.3">
      <c r="A4" s="6" t="s">
        <v>35</v>
      </c>
      <c r="B4" s="7">
        <v>56208.178438661707</v>
      </c>
      <c r="C4" s="7">
        <v>60123.966942148763</v>
      </c>
      <c r="D4" s="7">
        <v>58062.62230919765</v>
      </c>
    </row>
    <row r="5" spans="1:4" x14ac:dyDescent="0.3">
      <c r="A5" s="6" t="s">
        <v>38</v>
      </c>
      <c r="B5" s="7">
        <v>54874.759152215796</v>
      </c>
      <c r="C5" s="7">
        <v>57962.577962577961</v>
      </c>
      <c r="D5" s="7">
        <v>56360</v>
      </c>
    </row>
    <row r="21" spans="1:4" x14ac:dyDescent="0.3">
      <c r="A21" s="4" t="s">
        <v>41</v>
      </c>
      <c r="B21" s="4" t="s">
        <v>39</v>
      </c>
    </row>
    <row r="22" spans="1:4" x14ac:dyDescent="0.3">
      <c r="A22" s="4" t="s">
        <v>37</v>
      </c>
      <c r="B22" t="s">
        <v>17</v>
      </c>
      <c r="C22" t="s">
        <v>14</v>
      </c>
      <c r="D22" t="s">
        <v>38</v>
      </c>
    </row>
    <row r="23" spans="1:4" x14ac:dyDescent="0.3">
      <c r="A23" s="5" t="s">
        <v>15</v>
      </c>
      <c r="B23" s="3">
        <v>166</v>
      </c>
      <c r="C23" s="3">
        <v>200</v>
      </c>
      <c r="D23" s="3">
        <v>366</v>
      </c>
    </row>
    <row r="24" spans="1:4" x14ac:dyDescent="0.3">
      <c r="A24" s="5" t="s">
        <v>25</v>
      </c>
      <c r="B24" s="3">
        <v>92</v>
      </c>
      <c r="C24" s="3">
        <v>77</v>
      </c>
      <c r="D24" s="3">
        <v>169</v>
      </c>
    </row>
    <row r="25" spans="1:4" x14ac:dyDescent="0.3">
      <c r="A25" s="5" t="s">
        <v>21</v>
      </c>
      <c r="B25" s="3">
        <v>67</v>
      </c>
      <c r="C25" s="3">
        <v>95</v>
      </c>
      <c r="D25" s="3">
        <v>162</v>
      </c>
    </row>
    <row r="26" spans="1:4" x14ac:dyDescent="0.3">
      <c r="A26" s="5" t="s">
        <v>22</v>
      </c>
      <c r="B26" s="3">
        <v>116</v>
      </c>
      <c r="C26" s="3">
        <v>76</v>
      </c>
      <c r="D26" s="3">
        <v>192</v>
      </c>
    </row>
    <row r="27" spans="1:4" x14ac:dyDescent="0.3">
      <c r="A27" s="5" t="s">
        <v>42</v>
      </c>
      <c r="B27" s="3">
        <v>78</v>
      </c>
      <c r="C27" s="3">
        <v>33</v>
      </c>
      <c r="D27" s="3">
        <v>111</v>
      </c>
    </row>
    <row r="28" spans="1:4" x14ac:dyDescent="0.3">
      <c r="A28" s="5" t="s">
        <v>38</v>
      </c>
      <c r="B28" s="3">
        <v>519</v>
      </c>
      <c r="C28" s="3">
        <v>481</v>
      </c>
      <c r="D28" s="3">
        <v>1000</v>
      </c>
    </row>
    <row r="34" spans="1:4" x14ac:dyDescent="0.3">
      <c r="A34" s="4" t="s">
        <v>41</v>
      </c>
      <c r="B34" s="4" t="s">
        <v>39</v>
      </c>
    </row>
    <row r="35" spans="1:4" x14ac:dyDescent="0.3">
      <c r="A35" s="4" t="s">
        <v>37</v>
      </c>
      <c r="B35" t="s">
        <v>17</v>
      </c>
      <c r="C35" t="s">
        <v>14</v>
      </c>
      <c r="D35" t="s">
        <v>38</v>
      </c>
    </row>
    <row r="36" spans="1:4" x14ac:dyDescent="0.3">
      <c r="A36" s="5" t="s">
        <v>43</v>
      </c>
      <c r="B36" s="3">
        <v>71</v>
      </c>
      <c r="C36" s="3">
        <v>39</v>
      </c>
      <c r="D36" s="3">
        <v>110</v>
      </c>
    </row>
    <row r="37" spans="1:4" x14ac:dyDescent="0.3">
      <c r="A37" s="5" t="s">
        <v>44</v>
      </c>
      <c r="B37" s="3">
        <v>318</v>
      </c>
      <c r="C37" s="3">
        <v>383</v>
      </c>
      <c r="D37" s="3">
        <v>701</v>
      </c>
    </row>
    <row r="38" spans="1:4" x14ac:dyDescent="0.3">
      <c r="A38" s="5" t="s">
        <v>45</v>
      </c>
      <c r="B38" s="3">
        <v>130</v>
      </c>
      <c r="C38" s="3">
        <v>59</v>
      </c>
      <c r="D38" s="3">
        <v>189</v>
      </c>
    </row>
    <row r="39" spans="1:4" x14ac:dyDescent="0.3">
      <c r="A39" s="5" t="s">
        <v>38</v>
      </c>
      <c r="B39" s="3">
        <v>519</v>
      </c>
      <c r="C39" s="3">
        <v>481</v>
      </c>
      <c r="D39"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7476C-4026-4214-A047-4D84D1BAD96A}">
  <dimension ref="E1:R5"/>
  <sheetViews>
    <sheetView showGridLines="0" tabSelected="1" zoomScale="70" zoomScaleNormal="70" workbookViewId="0">
      <selection activeCell="T9" sqref="T9"/>
    </sheetView>
  </sheetViews>
  <sheetFormatPr defaultRowHeight="14.4" x14ac:dyDescent="0.3"/>
  <sheetData>
    <row r="1" spans="5:18" x14ac:dyDescent="0.3">
      <c r="E1" s="9"/>
      <c r="F1" s="9"/>
      <c r="G1" s="9"/>
      <c r="H1" s="9"/>
      <c r="I1" s="9"/>
      <c r="J1" s="9"/>
      <c r="K1" s="9"/>
      <c r="L1" s="9"/>
      <c r="M1" s="9"/>
      <c r="N1" s="9"/>
      <c r="O1" s="9"/>
      <c r="P1" s="9"/>
      <c r="Q1" s="9"/>
      <c r="R1" s="9"/>
    </row>
    <row r="2" spans="5:18" x14ac:dyDescent="0.3">
      <c r="E2" s="9"/>
      <c r="F2" s="9"/>
      <c r="G2" s="9"/>
      <c r="H2" s="9"/>
      <c r="I2" s="9"/>
      <c r="J2" s="9"/>
      <c r="K2" s="9"/>
      <c r="L2" s="9"/>
      <c r="M2" s="9"/>
      <c r="N2" s="9"/>
      <c r="O2" s="9"/>
      <c r="P2" s="9"/>
      <c r="Q2" s="9"/>
      <c r="R2" s="9"/>
    </row>
    <row r="3" spans="5:18" ht="46.2" x14ac:dyDescent="0.85">
      <c r="E3" s="9"/>
      <c r="F3" s="9"/>
      <c r="G3" s="9"/>
      <c r="H3" s="10" t="s">
        <v>46</v>
      </c>
      <c r="I3" s="9"/>
      <c r="J3" s="9"/>
      <c r="K3" s="9"/>
      <c r="L3" s="9"/>
      <c r="M3" s="9"/>
      <c r="N3" s="9"/>
      <c r="O3" s="9"/>
      <c r="P3" s="9"/>
      <c r="Q3" s="9"/>
      <c r="R3" s="9"/>
    </row>
    <row r="4" spans="5:18" x14ac:dyDescent="0.3">
      <c r="E4" s="9"/>
      <c r="F4" s="9"/>
      <c r="G4" s="9"/>
      <c r="H4" s="9"/>
      <c r="I4" s="9"/>
      <c r="J4" s="9"/>
      <c r="K4" s="9"/>
      <c r="L4" s="9"/>
      <c r="M4" s="9"/>
      <c r="N4" s="9"/>
      <c r="O4" s="9"/>
      <c r="P4" s="9"/>
      <c r="Q4" s="9"/>
      <c r="R4" s="9"/>
    </row>
    <row r="5" spans="5:18" x14ac:dyDescent="0.3">
      <c r="E5" s="8"/>
      <c r="F5" s="8"/>
      <c r="G5" s="8"/>
      <c r="H5" s="8"/>
      <c r="I5" s="8"/>
      <c r="J5" s="8"/>
      <c r="K5" s="8"/>
      <c r="L5" s="8"/>
      <c r="M5" s="8"/>
      <c r="N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Bhavesh Ahuja</cp:lastModifiedBy>
  <dcterms:created xsi:type="dcterms:W3CDTF">2022-03-18T02:50:57Z</dcterms:created>
  <dcterms:modified xsi:type="dcterms:W3CDTF">2024-05-13T15:04:20Z</dcterms:modified>
</cp:coreProperties>
</file>