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mc:AlternateContent xmlns:mc="http://schemas.openxmlformats.org/markup-compatibility/2006">
    <mc:Choice Requires="x15">
      <x15ac:absPath xmlns:x15ac="http://schemas.microsoft.com/office/spreadsheetml/2010/11/ac" url="C:\Users\Hwang\Documents\Fall 2018\CS 428\Status Reports\"/>
    </mc:Choice>
  </mc:AlternateContent>
  <bookViews>
    <workbookView xWindow="0" yWindow="0" windowWidth="20490" windowHeight="7530"/>
  </bookViews>
  <sheets>
    <sheet name="Status Report" sheetId="1" r:id="rId1"/>
    <sheet name="Sheet1"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8" i="1" l="1"/>
</calcChain>
</file>

<file path=xl/sharedStrings.xml><?xml version="1.0" encoding="utf-8"?>
<sst xmlns="http://schemas.openxmlformats.org/spreadsheetml/2006/main" count="61" uniqueCount="48">
  <si>
    <t>Project Name</t>
  </si>
  <si>
    <t>Project Manager</t>
  </si>
  <si>
    <t>Tasks Completed</t>
  </si>
  <si>
    <t>Tasks Delayed</t>
  </si>
  <si>
    <t>Tasks Planned</t>
  </si>
  <si>
    <t>Type</t>
  </si>
  <si>
    <t>Progress</t>
  </si>
  <si>
    <t>Total</t>
  </si>
  <si>
    <t>Risks or Issue Description</t>
  </si>
  <si>
    <t>Status</t>
  </si>
  <si>
    <t>Finish</t>
  </si>
  <si>
    <t>On Track</t>
  </si>
  <si>
    <t>Delayed</t>
  </si>
  <si>
    <t>Complete</t>
  </si>
  <si>
    <t>Future Task</t>
  </si>
  <si>
    <t>Possible Delays</t>
  </si>
  <si>
    <t>Issue</t>
  </si>
  <si>
    <t>Risk</t>
  </si>
  <si>
    <r>
      <rPr>
        <b/>
        <sz val="9"/>
        <color theme="1"/>
        <rFont val="Arial"/>
        <family val="2"/>
      </rPr>
      <t>Key</t>
    </r>
    <r>
      <rPr>
        <sz val="9"/>
        <color theme="1"/>
        <rFont val="Arial"/>
        <family val="2"/>
      </rPr>
      <t xml:space="preserve"> Project Risks and Issues</t>
    </r>
  </si>
  <si>
    <t>Date</t>
  </si>
  <si>
    <t>Team Members -- Billable Hours</t>
  </si>
  <si>
    <t>Hours</t>
  </si>
  <si>
    <t>Name</t>
  </si>
  <si>
    <t>Key Tasks</t>
  </si>
  <si>
    <t>Role/Task</t>
  </si>
  <si>
    <t>Project Summary (including redirection)</t>
  </si>
  <si>
    <t>Austin Hwang</t>
  </si>
  <si>
    <t>Brandon Derbidge</t>
  </si>
  <si>
    <t>Autumn Chapman</t>
  </si>
  <si>
    <t>David Corey</t>
  </si>
  <si>
    <t>Ali Harrison</t>
  </si>
  <si>
    <t>Illiana Heaton</t>
  </si>
  <si>
    <t>Chief Architect/Middleware</t>
  </si>
  <si>
    <t>UI Design/Frontend Dev</t>
  </si>
  <si>
    <t>Middleware/Database</t>
  </si>
  <si>
    <t>QA/Test Manager</t>
  </si>
  <si>
    <t>Project Manager/Frontend Dev</t>
  </si>
  <si>
    <t>Implement Vendor Profile Creation Page</t>
  </si>
  <si>
    <t>Implement basic Firebase mainframe</t>
  </si>
  <si>
    <t>Organization of Flutter Files</t>
  </si>
  <si>
    <t>To produce a usable Housing Management application for vendors, owners, and tennants. Focus will be placed on primarily the vendor application side, in which several views such as the vendor onboarding screen, vendor profile page, job request history view, and owner vendor search screen will be generated and connected to a central database. Firebase will be the database management storage, and flutter the framework that will contain dart code for multi-platform application creation.</t>
  </si>
  <si>
    <t>PropOwner</t>
  </si>
  <si>
    <t>Generate more detailed architecture (through requirements doc), get more familiar with appropriate software (Flutter, Firebase), download software team computers, review front end main view sketch</t>
  </si>
  <si>
    <t>Review and implement other UI main view design sketches, Gain more experience in Dart and Flutter, Start implementing Vendor Profile Creation Page</t>
  </si>
  <si>
    <t>Design Other Views</t>
  </si>
  <si>
    <t>Design Wireframes for all Views</t>
  </si>
  <si>
    <t>Integration of the Front end views with the Firebase database</t>
  </si>
  <si>
    <t>Unknown how much time the integration will take from the views-&gt;states-&gt;database until we gain familiarity and approach that problem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</si>
</sst>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C09]dd\-mmm\-yy;@"/>
    <numFmt numFmtId="165" formatCode="0.0"/>
  </numFmts>
  <fonts count="4" x14ac:knownFonts="1">
    <font>
      <sz val="11"/>
      <color theme="1"/>
      <name val="Calibri"/>
      <family val="2"/>
      <scheme val="minor"/>
    </font>
    <font>
      <sz val="9"/>
      <color theme="1"/>
      <name val="Arial"/>
      <family val="2"/>
    </font>
    <font>
      <sz val="8"/>
      <color theme="1"/>
      <name val="Arial"/>
      <family val="2"/>
    </font>
    <font>
      <b/>
      <sz val="9"/>
      <color theme="1"/>
      <name val="Arial"/>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bgColor indexed="64"/>
      </patternFill>
    </fill>
  </fills>
  <borders count="28">
    <border>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s>
  <cellStyleXfs count="1">
    <xf numFmtId="0" fontId="0" fillId="0" borderId="0"/>
  </cellStyleXfs>
  <cellXfs count="83">
    <xf numFmtId="0" fontId="0" fillId="0" borderId="0" xfId="0"/>
    <xf numFmtId="0" fontId="1" fillId="3" borderId="4" xfId="0" applyFont="1" applyFill="1" applyBorder="1" applyAlignment="1">
      <alignment horizontal="center" vertical="center"/>
    </xf>
    <xf numFmtId="0" fontId="1" fillId="3" borderId="10" xfId="0" applyFont="1" applyFill="1" applyBorder="1" applyAlignment="1">
      <alignment horizontal="center" vertical="center"/>
    </xf>
    <xf numFmtId="9" fontId="1" fillId="4" borderId="2" xfId="0" applyNumberFormat="1" applyFont="1" applyFill="1" applyBorder="1" applyAlignment="1">
      <alignment horizontal="center"/>
    </xf>
    <xf numFmtId="9" fontId="1" fillId="4" borderId="13" xfId="0" applyNumberFormat="1" applyFont="1" applyFill="1" applyBorder="1" applyAlignment="1">
      <alignment horizontal="center"/>
    </xf>
    <xf numFmtId="165" fontId="2" fillId="4" borderId="10" xfId="0" applyNumberFormat="1" applyFont="1" applyFill="1" applyBorder="1" applyAlignment="1">
      <alignment horizontal="right"/>
    </xf>
    <xf numFmtId="0" fontId="1" fillId="3" borderId="11" xfId="0" applyFont="1" applyFill="1" applyBorder="1" applyAlignment="1">
      <alignment horizontal="center" vertical="center"/>
    </xf>
    <xf numFmtId="165" fontId="2" fillId="3" borderId="14" xfId="0" applyNumberFormat="1" applyFont="1" applyFill="1" applyBorder="1" applyAlignment="1">
      <alignment horizontal="right"/>
    </xf>
    <xf numFmtId="0" fontId="1" fillId="4" borderId="2" xfId="0" applyFont="1" applyFill="1" applyBorder="1" applyAlignment="1"/>
    <xf numFmtId="0" fontId="1" fillId="3" borderId="13"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4" borderId="6" xfId="0" applyFont="1" applyFill="1" applyBorder="1" applyAlignment="1">
      <alignment vertical="top"/>
    </xf>
    <xf numFmtId="0" fontId="1" fillId="4" borderId="2" xfId="0" applyFont="1" applyFill="1" applyBorder="1" applyAlignment="1">
      <alignment vertical="top"/>
    </xf>
    <xf numFmtId="0" fontId="1" fillId="4" borderId="6" xfId="0" applyFont="1" applyFill="1" applyBorder="1" applyAlignment="1"/>
    <xf numFmtId="0" fontId="1" fillId="3" borderId="12" xfId="0" applyFont="1" applyFill="1" applyBorder="1" applyAlignment="1">
      <alignment horizontal="center"/>
    </xf>
    <xf numFmtId="0" fontId="1" fillId="3" borderId="23" xfId="0" applyFont="1" applyFill="1" applyBorder="1" applyAlignment="1">
      <alignment horizontal="center"/>
    </xf>
    <xf numFmtId="0" fontId="1" fillId="3" borderId="14" xfId="0" applyFont="1" applyFill="1" applyBorder="1" applyAlignment="1">
      <alignment horizontal="center"/>
    </xf>
    <xf numFmtId="0" fontId="1" fillId="5" borderId="11" xfId="0" applyFont="1" applyFill="1" applyBorder="1" applyAlignment="1">
      <alignment horizontal="center" vertical="center"/>
    </xf>
    <xf numFmtId="0" fontId="1" fillId="5" borderId="15" xfId="0" applyFont="1" applyFill="1" applyBorder="1" applyAlignment="1">
      <alignment horizontal="center"/>
    </xf>
    <xf numFmtId="0" fontId="1" fillId="5" borderId="7" xfId="0" applyFont="1" applyFill="1" applyBorder="1" applyAlignment="1">
      <alignment horizontal="center"/>
    </xf>
    <xf numFmtId="0" fontId="1" fillId="5" borderId="16" xfId="0" applyFont="1" applyFill="1" applyBorder="1" applyAlignment="1">
      <alignment horizontal="center"/>
    </xf>
    <xf numFmtId="0" fontId="1" fillId="5" borderId="17" xfId="0" applyFont="1" applyFill="1" applyBorder="1" applyAlignment="1">
      <alignment horizontal="center"/>
    </xf>
    <xf numFmtId="0" fontId="1" fillId="5" borderId="0" xfId="0" applyFont="1" applyFill="1" applyBorder="1" applyAlignment="1">
      <alignment horizontal="center"/>
    </xf>
    <xf numFmtId="0" fontId="1" fillId="5" borderId="1" xfId="0" applyFont="1" applyFill="1" applyBorder="1" applyAlignment="1">
      <alignment horizontal="center"/>
    </xf>
    <xf numFmtId="0" fontId="1" fillId="5" borderId="18" xfId="0" applyFont="1" applyFill="1" applyBorder="1" applyAlignment="1">
      <alignment horizontal="center"/>
    </xf>
    <xf numFmtId="0" fontId="1" fillId="5" borderId="20" xfId="0" applyFont="1" applyFill="1" applyBorder="1" applyAlignment="1">
      <alignment horizontal="center"/>
    </xf>
    <xf numFmtId="0" fontId="1" fillId="5" borderId="19" xfId="0" applyFont="1" applyFill="1" applyBorder="1" applyAlignment="1">
      <alignment horizontal="center"/>
    </xf>
    <xf numFmtId="0" fontId="1" fillId="5" borderId="15" xfId="0" applyFont="1" applyFill="1" applyBorder="1" applyAlignment="1">
      <alignment horizontal="left" vertical="top" wrapText="1"/>
    </xf>
    <xf numFmtId="0" fontId="1" fillId="5" borderId="7" xfId="0" applyFont="1" applyFill="1" applyBorder="1" applyAlignment="1">
      <alignment horizontal="left" vertical="top" wrapText="1"/>
    </xf>
    <xf numFmtId="0" fontId="1" fillId="5" borderId="16" xfId="0" applyFont="1" applyFill="1" applyBorder="1" applyAlignment="1">
      <alignment horizontal="left" vertical="top" wrapText="1"/>
    </xf>
    <xf numFmtId="0" fontId="1" fillId="5" borderId="17" xfId="0" applyFont="1" applyFill="1" applyBorder="1" applyAlignment="1">
      <alignment horizontal="left" vertical="top" wrapText="1"/>
    </xf>
    <xf numFmtId="0" fontId="1" fillId="5" borderId="0"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5" borderId="18" xfId="0" applyFont="1" applyFill="1" applyBorder="1" applyAlignment="1">
      <alignment horizontal="left" vertical="top" wrapText="1"/>
    </xf>
    <xf numFmtId="0" fontId="1" fillId="5" borderId="20" xfId="0" applyFont="1" applyFill="1" applyBorder="1" applyAlignment="1">
      <alignment horizontal="left" vertical="top" wrapText="1"/>
    </xf>
    <xf numFmtId="0" fontId="1" fillId="5" borderId="19" xfId="0" applyFont="1" applyFill="1" applyBorder="1" applyAlignment="1">
      <alignment horizontal="left" vertical="top" wrapText="1"/>
    </xf>
    <xf numFmtId="164" fontId="1" fillId="4" borderId="2" xfId="0" applyNumberFormat="1" applyFont="1" applyFill="1" applyBorder="1" applyAlignment="1">
      <alignment horizontal="center"/>
    </xf>
    <xf numFmtId="164" fontId="1" fillId="4" borderId="10" xfId="0" applyNumberFormat="1" applyFont="1" applyFill="1" applyBorder="1" applyAlignment="1">
      <alignment horizontal="center"/>
    </xf>
    <xf numFmtId="0" fontId="1" fillId="3" borderId="8"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0" fontId="1" fillId="2" borderId="9"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1" fillId="3" borderId="2" xfId="0" applyFont="1" applyFill="1" applyBorder="1" applyAlignment="1">
      <alignment horizontal="center" vertical="center"/>
    </xf>
    <xf numFmtId="0" fontId="1" fillId="2" borderId="24" xfId="0" applyFont="1" applyFill="1" applyBorder="1" applyAlignment="1">
      <alignment horizontal="center"/>
    </xf>
    <xf numFmtId="164" fontId="1" fillId="4" borderId="13" xfId="0" applyNumberFormat="1" applyFont="1" applyFill="1" applyBorder="1" applyAlignment="1">
      <alignment horizontal="center"/>
    </xf>
    <xf numFmtId="164" fontId="1" fillId="4" borderId="14" xfId="0" applyNumberFormat="1" applyFont="1" applyFill="1" applyBorder="1" applyAlignment="1">
      <alignment horizontal="center"/>
    </xf>
    <xf numFmtId="0" fontId="1" fillId="5" borderId="6" xfId="0" applyFont="1" applyFill="1" applyBorder="1" applyAlignment="1">
      <alignment horizontal="left" vertical="top" wrapText="1"/>
    </xf>
    <xf numFmtId="0" fontId="1" fillId="5" borderId="2" xfId="0" applyFont="1" applyFill="1" applyBorder="1" applyAlignment="1">
      <alignment horizontal="left" vertical="top"/>
    </xf>
    <xf numFmtId="0" fontId="1" fillId="5" borderId="6" xfId="0" applyFont="1" applyFill="1" applyBorder="1" applyAlignment="1">
      <alignment horizontal="left" vertical="top"/>
    </xf>
    <xf numFmtId="0" fontId="1" fillId="5" borderId="25" xfId="0" applyFont="1" applyFill="1" applyBorder="1" applyAlignment="1">
      <alignment horizontal="left" vertical="top"/>
    </xf>
    <xf numFmtId="0" fontId="1" fillId="5" borderId="3"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13" xfId="0" applyFont="1" applyFill="1" applyBorder="1" applyAlignment="1">
      <alignment horizontal="left" vertical="top" wrapText="1"/>
    </xf>
    <xf numFmtId="0" fontId="1" fillId="5" borderId="10" xfId="0" applyFont="1" applyFill="1" applyBorder="1" applyAlignment="1">
      <alignment horizontal="left" vertical="top"/>
    </xf>
    <xf numFmtId="0" fontId="1" fillId="5" borderId="13" xfId="0" applyFont="1" applyFill="1" applyBorder="1" applyAlignment="1">
      <alignment horizontal="left" vertical="top"/>
    </xf>
    <xf numFmtId="0" fontId="1" fillId="5" borderId="14" xfId="0" applyFont="1" applyFill="1" applyBorder="1" applyAlignment="1">
      <alignment horizontal="left" vertical="top"/>
    </xf>
    <xf numFmtId="0" fontId="1" fillId="5" borderId="10" xfId="0" applyFont="1" applyFill="1" applyBorder="1" applyAlignment="1">
      <alignment horizontal="left" vertical="top" wrapText="1"/>
    </xf>
    <xf numFmtId="0" fontId="1" fillId="5" borderId="12" xfId="0" applyFont="1" applyFill="1" applyBorder="1" applyAlignment="1">
      <alignment horizontal="left" vertical="top" wrapText="1"/>
    </xf>
    <xf numFmtId="0" fontId="1" fillId="5" borderId="14" xfId="0" applyFont="1" applyFill="1" applyBorder="1" applyAlignment="1">
      <alignment horizontal="left" vertical="top" wrapText="1"/>
    </xf>
    <xf numFmtId="0" fontId="1" fillId="4" borderId="8" xfId="0" applyFont="1" applyFill="1" applyBorder="1" applyAlignment="1">
      <alignment horizontal="center"/>
    </xf>
    <xf numFmtId="0" fontId="1" fillId="4" borderId="11" xfId="0" applyFont="1" applyFill="1" applyBorder="1" applyAlignment="1">
      <alignment horizontal="center"/>
    </xf>
    <xf numFmtId="0" fontId="1" fillId="4" borderId="26" xfId="0" applyFont="1" applyFill="1" applyBorder="1" applyAlignment="1">
      <alignment horizontal="center"/>
    </xf>
    <xf numFmtId="0" fontId="1" fillId="4" borderId="23" xfId="0" applyFont="1" applyFill="1" applyBorder="1" applyAlignment="1">
      <alignment horizontal="center"/>
    </xf>
    <xf numFmtId="0" fontId="1" fillId="3" borderId="9"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9"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27" xfId="0" applyFont="1" applyFill="1" applyBorder="1" applyAlignment="1">
      <alignment horizontal="center" vertical="center"/>
    </xf>
    <xf numFmtId="0" fontId="1" fillId="3" borderId="24" xfId="0" applyFont="1" applyFill="1" applyBorder="1" applyAlignment="1">
      <alignment horizontal="center" vertical="center"/>
    </xf>
    <xf numFmtId="0" fontId="1" fillId="3" borderId="5" xfId="0" applyFont="1" applyFill="1" applyBorder="1" applyAlignment="1">
      <alignment horizontal="center" vertical="center"/>
    </xf>
    <xf numFmtId="0" fontId="1" fillId="4" borderId="12" xfId="0" applyFont="1" applyFill="1" applyBorder="1" applyAlignment="1">
      <alignment horizontal="left" vertical="top"/>
    </xf>
    <xf numFmtId="0" fontId="1" fillId="4" borderId="13" xfId="0" applyFont="1" applyFill="1" applyBorder="1" applyAlignment="1">
      <alignment horizontal="left" vertical="top"/>
    </xf>
    <xf numFmtId="0" fontId="1" fillId="4" borderId="6" xfId="0" applyFont="1" applyFill="1" applyBorder="1" applyAlignment="1">
      <alignment horizontal="left" vertical="top"/>
    </xf>
    <xf numFmtId="0" fontId="1" fillId="4" borderId="2" xfId="0" applyFont="1" applyFill="1" applyBorder="1" applyAlignment="1">
      <alignment horizontal="left" vertical="top"/>
    </xf>
    <xf numFmtId="164" fontId="1" fillId="4" borderId="8" xfId="0" applyNumberFormat="1" applyFont="1" applyFill="1" applyBorder="1" applyAlignment="1">
      <alignment horizontal="center"/>
    </xf>
    <xf numFmtId="164" fontId="1" fillId="4" borderId="22" xfId="0" applyNumberFormat="1" applyFont="1" applyFill="1" applyBorder="1" applyAlignment="1">
      <alignment horizontal="center"/>
    </xf>
    <xf numFmtId="0" fontId="1" fillId="5" borderId="3" xfId="0" applyFont="1" applyFill="1" applyBorder="1" applyAlignment="1">
      <alignment horizontal="center"/>
    </xf>
    <xf numFmtId="0" fontId="1" fillId="2" borderId="3" xfId="0" applyFont="1" applyFill="1" applyBorder="1" applyAlignment="1">
      <alignment horizontal="center"/>
    </xf>
    <xf numFmtId="14" fontId="1" fillId="5" borderId="3" xfId="0" applyNumberFormat="1" applyFont="1" applyFill="1" applyBorder="1" applyAlignment="1">
      <alignment horizontal="center"/>
    </xf>
  </cellXfs>
  <cellStyles count="1">
    <cellStyle name="Normal" xfId="0" builtinId="0"/>
  </cellStyles>
  <dxfs count="60">
    <dxf>
      <fill>
        <patternFill>
          <bgColor rgb="FF92D050"/>
        </patternFill>
      </fill>
    </dxf>
    <dxf>
      <fill>
        <patternFill>
          <bgColor rgb="FFFFC000"/>
        </patternFill>
      </fill>
    </dxf>
    <dxf>
      <fill>
        <patternFill>
          <bgColor rgb="FFFF0000"/>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rgb="FFFF0000"/>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ont>
        <color rgb="FF9C0006"/>
      </font>
    </dxf>
    <dxf>
      <font>
        <color rgb="FF9C0006"/>
      </font>
      <fill>
        <patternFill>
          <bgColor rgb="FFFFC7CE"/>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theme="4"/>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tabSelected="1" zoomScale="95" zoomScaleNormal="95" workbookViewId="0">
      <selection activeCell="Q14" sqref="Q14"/>
    </sheetView>
  </sheetViews>
  <sheetFormatPr defaultRowHeight="15" x14ac:dyDescent="0.25"/>
  <cols>
    <col min="1" max="1" width="9.140625" customWidth="1"/>
    <col min="4" max="4" width="9.5703125" customWidth="1"/>
    <col min="9" max="9" width="15.28515625" customWidth="1"/>
    <col min="10" max="10" width="12.7109375" customWidth="1"/>
    <col min="11" max="11" width="9.7109375" customWidth="1"/>
    <col min="12" max="12" width="5.28515625" customWidth="1"/>
    <col min="13" max="13" width="9.5703125" customWidth="1"/>
    <col min="14" max="14" width="6.85546875" customWidth="1"/>
  </cols>
  <sheetData>
    <row r="1" spans="1:14" ht="15.75" thickBot="1" x14ac:dyDescent="0.3">
      <c r="A1" s="81" t="s">
        <v>0</v>
      </c>
      <c r="B1" s="81"/>
      <c r="C1" s="80" t="s">
        <v>41</v>
      </c>
      <c r="D1" s="80"/>
      <c r="E1" s="80"/>
      <c r="F1" s="81" t="s">
        <v>19</v>
      </c>
      <c r="G1" s="81"/>
      <c r="H1" s="82">
        <v>43378</v>
      </c>
      <c r="I1" s="80"/>
      <c r="J1" s="81" t="s">
        <v>1</v>
      </c>
      <c r="K1" s="81"/>
      <c r="L1" s="80" t="s">
        <v>26</v>
      </c>
      <c r="M1" s="80"/>
      <c r="N1" s="80"/>
    </row>
    <row r="2" spans="1:14" x14ac:dyDescent="0.25">
      <c r="A2" s="66" t="s">
        <v>25</v>
      </c>
      <c r="B2" s="67"/>
      <c r="C2" s="67"/>
      <c r="D2" s="67"/>
      <c r="E2" s="67"/>
      <c r="F2" s="68"/>
      <c r="G2" s="69" t="s">
        <v>23</v>
      </c>
      <c r="H2" s="70"/>
      <c r="I2" s="70"/>
      <c r="J2" s="1" t="s">
        <v>6</v>
      </c>
      <c r="K2" s="71" t="s">
        <v>9</v>
      </c>
      <c r="L2" s="72"/>
      <c r="M2" s="70" t="s">
        <v>10</v>
      </c>
      <c r="N2" s="73"/>
    </row>
    <row r="3" spans="1:14" x14ac:dyDescent="0.25">
      <c r="A3" s="49" t="s">
        <v>40</v>
      </c>
      <c r="B3" s="54"/>
      <c r="C3" s="54"/>
      <c r="D3" s="54"/>
      <c r="E3" s="54"/>
      <c r="F3" s="59"/>
      <c r="G3" s="76" t="s">
        <v>39</v>
      </c>
      <c r="H3" s="77"/>
      <c r="I3" s="77"/>
      <c r="J3" s="3">
        <v>1</v>
      </c>
      <c r="K3" s="62" t="s">
        <v>13</v>
      </c>
      <c r="L3" s="63"/>
      <c r="M3" s="78">
        <v>43382</v>
      </c>
      <c r="N3" s="79"/>
    </row>
    <row r="4" spans="1:14" x14ac:dyDescent="0.25">
      <c r="A4" s="49"/>
      <c r="B4" s="54"/>
      <c r="C4" s="54"/>
      <c r="D4" s="54"/>
      <c r="E4" s="54"/>
      <c r="F4" s="59"/>
      <c r="G4" s="76" t="s">
        <v>45</v>
      </c>
      <c r="H4" s="77"/>
      <c r="I4" s="77"/>
      <c r="J4" s="3">
        <v>0.8</v>
      </c>
      <c r="K4" s="62" t="s">
        <v>11</v>
      </c>
      <c r="L4" s="63"/>
      <c r="M4" s="37">
        <v>43375</v>
      </c>
      <c r="N4" s="38"/>
    </row>
    <row r="5" spans="1:14" x14ac:dyDescent="0.25">
      <c r="A5" s="49"/>
      <c r="B5" s="54"/>
      <c r="C5" s="54"/>
      <c r="D5" s="54"/>
      <c r="E5" s="54"/>
      <c r="F5" s="59"/>
      <c r="G5" s="76" t="s">
        <v>38</v>
      </c>
      <c r="H5" s="77"/>
      <c r="I5" s="77"/>
      <c r="J5" s="3">
        <v>0.75</v>
      </c>
      <c r="K5" s="62" t="s">
        <v>11</v>
      </c>
      <c r="L5" s="63"/>
      <c r="M5" s="37">
        <v>43385</v>
      </c>
      <c r="N5" s="38"/>
    </row>
    <row r="6" spans="1:14" x14ac:dyDescent="0.25">
      <c r="A6" s="49"/>
      <c r="B6" s="54"/>
      <c r="C6" s="54"/>
      <c r="D6" s="54"/>
      <c r="E6" s="54"/>
      <c r="F6" s="59"/>
      <c r="G6" s="76"/>
      <c r="H6" s="77"/>
      <c r="I6" s="77"/>
      <c r="J6" s="3">
        <v>0.5</v>
      </c>
      <c r="K6" s="62" t="s">
        <v>11</v>
      </c>
      <c r="L6" s="63"/>
      <c r="M6" s="37">
        <v>43388</v>
      </c>
      <c r="N6" s="38"/>
    </row>
    <row r="7" spans="1:14" x14ac:dyDescent="0.25">
      <c r="A7" s="49"/>
      <c r="B7" s="54"/>
      <c r="C7" s="54"/>
      <c r="D7" s="54"/>
      <c r="E7" s="54"/>
      <c r="F7" s="59"/>
      <c r="G7" s="76" t="s">
        <v>37</v>
      </c>
      <c r="H7" s="77"/>
      <c r="I7" s="77"/>
      <c r="J7" s="3">
        <v>0.1</v>
      </c>
      <c r="K7" s="62" t="s">
        <v>15</v>
      </c>
      <c r="L7" s="63"/>
      <c r="M7" s="37">
        <v>43388</v>
      </c>
      <c r="N7" s="38"/>
    </row>
    <row r="8" spans="1:14" x14ac:dyDescent="0.25">
      <c r="A8" s="49"/>
      <c r="B8" s="54"/>
      <c r="C8" s="54"/>
      <c r="D8" s="54"/>
      <c r="E8" s="54"/>
      <c r="F8" s="59"/>
      <c r="G8" s="76" t="s">
        <v>44</v>
      </c>
      <c r="H8" s="77"/>
      <c r="I8" s="77"/>
      <c r="J8" s="3">
        <v>0</v>
      </c>
      <c r="K8" s="62" t="s">
        <v>14</v>
      </c>
      <c r="L8" s="63"/>
      <c r="M8" s="37">
        <v>43395</v>
      </c>
      <c r="N8" s="38"/>
    </row>
    <row r="9" spans="1:14" x14ac:dyDescent="0.25">
      <c r="A9" s="49"/>
      <c r="B9" s="54"/>
      <c r="C9" s="54"/>
      <c r="D9" s="54"/>
      <c r="E9" s="54"/>
      <c r="F9" s="59"/>
      <c r="G9" s="76"/>
      <c r="H9" s="77"/>
      <c r="I9" s="77"/>
      <c r="J9" s="3">
        <v>0</v>
      </c>
      <c r="K9" s="62" t="s">
        <v>14</v>
      </c>
      <c r="L9" s="63"/>
      <c r="M9" s="37">
        <v>43423</v>
      </c>
      <c r="N9" s="38"/>
    </row>
    <row r="10" spans="1:14" ht="15.75" thickBot="1" x14ac:dyDescent="0.3">
      <c r="A10" s="60"/>
      <c r="B10" s="55"/>
      <c r="C10" s="55"/>
      <c r="D10" s="55"/>
      <c r="E10" s="55"/>
      <c r="F10" s="61"/>
      <c r="G10" s="74"/>
      <c r="H10" s="75"/>
      <c r="I10" s="75"/>
      <c r="J10" s="4">
        <v>0</v>
      </c>
      <c r="K10" s="64" t="s">
        <v>12</v>
      </c>
      <c r="L10" s="65"/>
      <c r="M10" s="47"/>
      <c r="N10" s="48"/>
    </row>
    <row r="11" spans="1:14" x14ac:dyDescent="0.25">
      <c r="A11" s="42" t="s">
        <v>2</v>
      </c>
      <c r="B11" s="43"/>
      <c r="C11" s="43"/>
      <c r="D11" s="43"/>
      <c r="E11" s="43"/>
      <c r="F11" s="43" t="s">
        <v>3</v>
      </c>
      <c r="G11" s="43"/>
      <c r="H11" s="43"/>
      <c r="I11" s="43"/>
      <c r="J11" s="43" t="s">
        <v>4</v>
      </c>
      <c r="K11" s="43"/>
      <c r="L11" s="43"/>
      <c r="M11" s="43"/>
      <c r="N11" s="44"/>
    </row>
    <row r="12" spans="1:14" x14ac:dyDescent="0.25">
      <c r="A12" s="49" t="s">
        <v>42</v>
      </c>
      <c r="B12" s="50"/>
      <c r="C12" s="50"/>
      <c r="D12" s="50"/>
      <c r="E12" s="50"/>
      <c r="F12" s="54" t="s">
        <v>37</v>
      </c>
      <c r="G12" s="54"/>
      <c r="H12" s="54"/>
      <c r="I12" s="54"/>
      <c r="J12" s="54" t="s">
        <v>43</v>
      </c>
      <c r="K12" s="50"/>
      <c r="L12" s="50"/>
      <c r="M12" s="50"/>
      <c r="N12" s="56"/>
    </row>
    <row r="13" spans="1:14" x14ac:dyDescent="0.25">
      <c r="A13" s="51"/>
      <c r="B13" s="50"/>
      <c r="C13" s="50"/>
      <c r="D13" s="50"/>
      <c r="E13" s="50"/>
      <c r="F13" s="54"/>
      <c r="G13" s="54"/>
      <c r="H13" s="54"/>
      <c r="I13" s="54"/>
      <c r="J13" s="50"/>
      <c r="K13" s="50"/>
      <c r="L13" s="50"/>
      <c r="M13" s="50"/>
      <c r="N13" s="56"/>
    </row>
    <row r="14" spans="1:14" x14ac:dyDescent="0.25">
      <c r="A14" s="51"/>
      <c r="B14" s="50"/>
      <c r="C14" s="50"/>
      <c r="D14" s="50"/>
      <c r="E14" s="50"/>
      <c r="F14" s="54"/>
      <c r="G14" s="54"/>
      <c r="H14" s="54"/>
      <c r="I14" s="54"/>
      <c r="J14" s="50"/>
      <c r="K14" s="50"/>
      <c r="L14" s="50"/>
      <c r="M14" s="50"/>
      <c r="N14" s="56"/>
    </row>
    <row r="15" spans="1:14" x14ac:dyDescent="0.25">
      <c r="A15" s="51"/>
      <c r="B15" s="50"/>
      <c r="C15" s="50"/>
      <c r="D15" s="50"/>
      <c r="E15" s="50"/>
      <c r="F15" s="54"/>
      <c r="G15" s="54"/>
      <c r="H15" s="54"/>
      <c r="I15" s="54"/>
      <c r="J15" s="50"/>
      <c r="K15" s="50"/>
      <c r="L15" s="50"/>
      <c r="M15" s="50"/>
      <c r="N15" s="56"/>
    </row>
    <row r="16" spans="1:14" ht="15.75" thickBot="1" x14ac:dyDescent="0.3">
      <c r="A16" s="52"/>
      <c r="B16" s="53"/>
      <c r="C16" s="53"/>
      <c r="D16" s="53"/>
      <c r="E16" s="53"/>
      <c r="F16" s="55"/>
      <c r="G16" s="55"/>
      <c r="H16" s="55"/>
      <c r="I16" s="55"/>
      <c r="J16" s="57"/>
      <c r="K16" s="57"/>
      <c r="L16" s="57"/>
      <c r="M16" s="57"/>
      <c r="N16" s="58"/>
    </row>
    <row r="17" spans="1:14" x14ac:dyDescent="0.25">
      <c r="A17" s="42" t="s">
        <v>20</v>
      </c>
      <c r="B17" s="43"/>
      <c r="C17" s="43"/>
      <c r="D17" s="43"/>
      <c r="E17" s="44"/>
      <c r="F17" s="46" t="s">
        <v>18</v>
      </c>
      <c r="G17" s="43"/>
      <c r="H17" s="43"/>
      <c r="I17" s="43"/>
      <c r="J17" s="43"/>
      <c r="K17" s="43"/>
      <c r="L17" s="43"/>
      <c r="M17" s="43"/>
      <c r="N17" s="44"/>
    </row>
    <row r="18" spans="1:14" x14ac:dyDescent="0.25">
      <c r="A18" s="10" t="s">
        <v>22</v>
      </c>
      <c r="B18" s="11"/>
      <c r="C18" s="45" t="s">
        <v>24</v>
      </c>
      <c r="D18" s="45"/>
      <c r="E18" s="2" t="s">
        <v>21</v>
      </c>
      <c r="F18" s="6" t="s">
        <v>5</v>
      </c>
      <c r="G18" s="39" t="s">
        <v>8</v>
      </c>
      <c r="H18" s="40"/>
      <c r="I18" s="40"/>
      <c r="J18" s="40"/>
      <c r="K18" s="40"/>
      <c r="L18" s="40"/>
      <c r="M18" s="40"/>
      <c r="N18" s="41"/>
    </row>
    <row r="19" spans="1:14" x14ac:dyDescent="0.25">
      <c r="A19" s="12" t="s">
        <v>26</v>
      </c>
      <c r="B19" s="13"/>
      <c r="C19" s="13" t="s">
        <v>36</v>
      </c>
      <c r="D19" s="13"/>
      <c r="E19" s="5">
        <v>7</v>
      </c>
      <c r="F19" s="18" t="s">
        <v>17</v>
      </c>
      <c r="G19" s="28" t="s">
        <v>46</v>
      </c>
      <c r="H19" s="29"/>
      <c r="I19" s="29"/>
      <c r="J19" s="29"/>
      <c r="K19" s="29"/>
      <c r="L19" s="29"/>
      <c r="M19" s="29"/>
      <c r="N19" s="30"/>
    </row>
    <row r="20" spans="1:14" x14ac:dyDescent="0.25">
      <c r="A20" s="14" t="s">
        <v>27</v>
      </c>
      <c r="B20" s="8"/>
      <c r="C20" s="8" t="s">
        <v>32</v>
      </c>
      <c r="D20" s="8"/>
      <c r="E20" s="5">
        <v>7</v>
      </c>
      <c r="F20" s="18"/>
      <c r="G20" s="31"/>
      <c r="H20" s="32"/>
      <c r="I20" s="32"/>
      <c r="J20" s="32"/>
      <c r="K20" s="32"/>
      <c r="L20" s="32"/>
      <c r="M20" s="32"/>
      <c r="N20" s="33"/>
    </row>
    <row r="21" spans="1:14" x14ac:dyDescent="0.25">
      <c r="A21" s="14" t="s">
        <v>28</v>
      </c>
      <c r="B21" s="8"/>
      <c r="C21" s="8" t="s">
        <v>35</v>
      </c>
      <c r="D21" s="8"/>
      <c r="E21" s="5">
        <v>6</v>
      </c>
      <c r="F21" s="18"/>
      <c r="G21" s="34"/>
      <c r="H21" s="35"/>
      <c r="I21" s="35"/>
      <c r="J21" s="35"/>
      <c r="K21" s="35"/>
      <c r="L21" s="35"/>
      <c r="M21" s="35"/>
      <c r="N21" s="36"/>
    </row>
    <row r="22" spans="1:14" x14ac:dyDescent="0.25">
      <c r="A22" s="14" t="s">
        <v>29</v>
      </c>
      <c r="B22" s="8"/>
      <c r="C22" s="8" t="s">
        <v>34</v>
      </c>
      <c r="D22" s="8"/>
      <c r="E22" s="5">
        <v>7.2</v>
      </c>
      <c r="F22" s="18" t="s">
        <v>16</v>
      </c>
      <c r="G22" s="28" t="s">
        <v>47</v>
      </c>
      <c r="H22" s="29"/>
      <c r="I22" s="29"/>
      <c r="J22" s="29"/>
      <c r="K22" s="29"/>
      <c r="L22" s="29"/>
      <c r="M22" s="29"/>
      <c r="N22" s="30"/>
    </row>
    <row r="23" spans="1:14" x14ac:dyDescent="0.25">
      <c r="A23" s="14" t="s">
        <v>30</v>
      </c>
      <c r="B23" s="8"/>
      <c r="C23" s="8" t="s">
        <v>33</v>
      </c>
      <c r="D23" s="8"/>
      <c r="E23" s="5">
        <v>4.7</v>
      </c>
      <c r="F23" s="18"/>
      <c r="G23" s="31"/>
      <c r="H23" s="32"/>
      <c r="I23" s="32"/>
      <c r="J23" s="32"/>
      <c r="K23" s="32"/>
      <c r="L23" s="32"/>
      <c r="M23" s="32"/>
      <c r="N23" s="33"/>
    </row>
    <row r="24" spans="1:14" x14ac:dyDescent="0.25">
      <c r="A24" s="14" t="s">
        <v>31</v>
      </c>
      <c r="B24" s="8"/>
      <c r="C24" s="8" t="s">
        <v>33</v>
      </c>
      <c r="D24" s="8"/>
      <c r="E24" s="5">
        <v>6</v>
      </c>
      <c r="F24" s="18"/>
      <c r="G24" s="34"/>
      <c r="H24" s="35"/>
      <c r="I24" s="35"/>
      <c r="J24" s="35"/>
      <c r="K24" s="35"/>
      <c r="L24" s="35"/>
      <c r="M24" s="35"/>
      <c r="N24" s="36"/>
    </row>
    <row r="25" spans="1:14" x14ac:dyDescent="0.25">
      <c r="A25" s="14"/>
      <c r="B25" s="8"/>
      <c r="C25" s="8"/>
      <c r="D25" s="8"/>
      <c r="E25" s="5"/>
      <c r="F25" s="18"/>
      <c r="G25" s="19"/>
      <c r="H25" s="20"/>
      <c r="I25" s="20"/>
      <c r="J25" s="20"/>
      <c r="K25" s="20"/>
      <c r="L25" s="20"/>
      <c r="M25" s="20"/>
      <c r="N25" s="21"/>
    </row>
    <row r="26" spans="1:14" x14ac:dyDescent="0.25">
      <c r="A26" s="14"/>
      <c r="B26" s="8"/>
      <c r="C26" s="8"/>
      <c r="D26" s="8"/>
      <c r="E26" s="5"/>
      <c r="F26" s="18"/>
      <c r="G26" s="22"/>
      <c r="H26" s="23"/>
      <c r="I26" s="23"/>
      <c r="J26" s="23"/>
      <c r="K26" s="23"/>
      <c r="L26" s="23"/>
      <c r="M26" s="23"/>
      <c r="N26" s="24"/>
    </row>
    <row r="27" spans="1:14" x14ac:dyDescent="0.25">
      <c r="A27" s="14"/>
      <c r="B27" s="8"/>
      <c r="C27" s="8"/>
      <c r="D27" s="8"/>
      <c r="E27" s="5"/>
      <c r="F27" s="18"/>
      <c r="G27" s="25"/>
      <c r="H27" s="26"/>
      <c r="I27" s="26"/>
      <c r="J27" s="26"/>
      <c r="K27" s="26"/>
      <c r="L27" s="26"/>
      <c r="M27" s="26"/>
      <c r="N27" s="27"/>
    </row>
    <row r="28" spans="1:14" ht="15.75" thickBot="1" x14ac:dyDescent="0.3">
      <c r="A28" s="15" t="s">
        <v>7</v>
      </c>
      <c r="B28" s="9"/>
      <c r="C28" s="9"/>
      <c r="D28" s="9"/>
      <c r="E28" s="7">
        <f>SUM(E19:E27)</f>
        <v>37.9</v>
      </c>
      <c r="F28" s="16"/>
      <c r="G28" s="9"/>
      <c r="H28" s="9"/>
      <c r="I28" s="9"/>
      <c r="J28" s="9"/>
      <c r="K28" s="9"/>
      <c r="L28" s="9"/>
      <c r="M28" s="9"/>
      <c r="N28" s="17"/>
    </row>
  </sheetData>
  <mergeCells count="73">
    <mergeCell ref="G3:I3"/>
    <mergeCell ref="L1:N1"/>
    <mergeCell ref="A1:B1"/>
    <mergeCell ref="C1:E1"/>
    <mergeCell ref="F1:G1"/>
    <mergeCell ref="H1:I1"/>
    <mergeCell ref="J1:K1"/>
    <mergeCell ref="A2:F2"/>
    <mergeCell ref="G2:I2"/>
    <mergeCell ref="K2:L2"/>
    <mergeCell ref="M2:N2"/>
    <mergeCell ref="G10:I10"/>
    <mergeCell ref="G4:I4"/>
    <mergeCell ref="G5:I5"/>
    <mergeCell ref="G6:I6"/>
    <mergeCell ref="G7:I7"/>
    <mergeCell ref="G8:I8"/>
    <mergeCell ref="G9:I9"/>
    <mergeCell ref="M9:N9"/>
    <mergeCell ref="K3:L3"/>
    <mergeCell ref="K4:L4"/>
    <mergeCell ref="K5:L5"/>
    <mergeCell ref="M3:N3"/>
    <mergeCell ref="A27:B27"/>
    <mergeCell ref="F17:N17"/>
    <mergeCell ref="M10:N10"/>
    <mergeCell ref="A11:E11"/>
    <mergeCell ref="F11:I11"/>
    <mergeCell ref="J11:N11"/>
    <mergeCell ref="A12:E16"/>
    <mergeCell ref="F12:I16"/>
    <mergeCell ref="J12:N16"/>
    <mergeCell ref="A3:F10"/>
    <mergeCell ref="K8:L8"/>
    <mergeCell ref="K9:L9"/>
    <mergeCell ref="K10:L10"/>
    <mergeCell ref="K6:L6"/>
    <mergeCell ref="K7:L7"/>
    <mergeCell ref="M4:N4"/>
    <mergeCell ref="A22:B22"/>
    <mergeCell ref="A23:B23"/>
    <mergeCell ref="A24:B24"/>
    <mergeCell ref="A25:B25"/>
    <mergeCell ref="C18:D18"/>
    <mergeCell ref="M8:N8"/>
    <mergeCell ref="G18:N18"/>
    <mergeCell ref="A17:E17"/>
    <mergeCell ref="M5:N5"/>
    <mergeCell ref="M6:N6"/>
    <mergeCell ref="M7:N7"/>
    <mergeCell ref="F28:N28"/>
    <mergeCell ref="F19:F21"/>
    <mergeCell ref="F22:F24"/>
    <mergeCell ref="F25:F27"/>
    <mergeCell ref="G25:N27"/>
    <mergeCell ref="G22:N24"/>
    <mergeCell ref="G19:N21"/>
    <mergeCell ref="C26:D26"/>
    <mergeCell ref="C27:D27"/>
    <mergeCell ref="C28:D28"/>
    <mergeCell ref="A18:B18"/>
    <mergeCell ref="A19:B19"/>
    <mergeCell ref="A20:B20"/>
    <mergeCell ref="A21:B21"/>
    <mergeCell ref="A26:B26"/>
    <mergeCell ref="A28:B28"/>
    <mergeCell ref="C19:D19"/>
    <mergeCell ref="C20:D20"/>
    <mergeCell ref="C21:D21"/>
    <mergeCell ref="C22:D22"/>
    <mergeCell ref="C23:D23"/>
    <mergeCell ref="C24:D24"/>
    <mergeCell ref="C25:D25"/>
  </mergeCells>
  <conditionalFormatting sqref="K6:L10">
    <cfRule type="containsText" dxfId="59" priority="98" operator="containsText" text="Ontrack">
      <formula>NOT(ISERROR(SEARCH("Ontrack",K6)))</formula>
    </cfRule>
  </conditionalFormatting>
  <conditionalFormatting sqref="K6:L10">
    <cfRule type="containsText" dxfId="58" priority="96" operator="containsText" text="Track">
      <formula>NOT(ISERROR(SEARCH("Track",K6)))</formula>
    </cfRule>
  </conditionalFormatting>
  <conditionalFormatting sqref="K6:L6">
    <cfRule type="containsText" dxfId="57" priority="89" operator="containsText" text="Complete">
      <formula>NOT(ISERROR(SEARCH("Complete",K6)))</formula>
    </cfRule>
    <cfRule type="containsText" dxfId="56" priority="90" operator="containsText" text="Delays">
      <formula>NOT(ISERROR(SEARCH("Delays",K6)))</formula>
    </cfRule>
  </conditionalFormatting>
  <conditionalFormatting sqref="K8:L8">
    <cfRule type="containsText" dxfId="55" priority="87" operator="containsText" text="Delayed">
      <formula>NOT(ISERROR(SEARCH("Delayed",K8)))</formula>
    </cfRule>
    <cfRule type="containsText" dxfId="54" priority="88" operator="containsText" text="delays">
      <formula>NOT(ISERROR(SEARCH("delays",K8)))</formula>
    </cfRule>
  </conditionalFormatting>
  <conditionalFormatting sqref="K9:L9">
    <cfRule type="containsText" dxfId="53" priority="84" operator="containsText" text="Possible">
      <formula>NOT(ISERROR(SEARCH("Possible",K9)))</formula>
    </cfRule>
    <cfRule type="containsText" dxfId="52" priority="85" operator="containsText" text="delay">
      <formula>NOT(ISERROR(SEARCH("delay",K9)))</formula>
    </cfRule>
    <cfRule type="containsText" dxfId="51" priority="86" operator="containsText" text="complete">
      <formula>NOT(ISERROR(SEARCH("complete",K9)))</formula>
    </cfRule>
  </conditionalFormatting>
  <conditionalFormatting sqref="E19:E22">
    <cfRule type="cellIs" dxfId="50" priority="82" operator="greaterThan">
      <formula>252250</formula>
    </cfRule>
    <cfRule type="cellIs" dxfId="49" priority="83" operator="greaterThan">
      <formula>252250</formula>
    </cfRule>
  </conditionalFormatting>
  <conditionalFormatting sqref="K10:L10">
    <cfRule type="containsText" dxfId="48" priority="70" operator="containsText" text="Possible">
      <formula>NOT(ISERROR(SEARCH("Possible",K10)))</formula>
    </cfRule>
    <cfRule type="containsText" dxfId="47" priority="71" operator="containsText" text="delay">
      <formula>NOT(ISERROR(SEARCH("delay",K10)))</formula>
    </cfRule>
    <cfRule type="containsText" dxfId="46" priority="72" operator="containsText" text="complete">
      <formula>NOT(ISERROR(SEARCH("complete",K10)))</formula>
    </cfRule>
  </conditionalFormatting>
  <conditionalFormatting sqref="K9:L9">
    <cfRule type="containsText" dxfId="45" priority="68" operator="containsText" text="Delayed">
      <formula>NOT(ISERROR(SEARCH("Delayed",K9)))</formula>
    </cfRule>
    <cfRule type="containsText" dxfId="44" priority="69" operator="containsText" text="delays">
      <formula>NOT(ISERROR(SEARCH("delays",K9)))</formula>
    </cfRule>
  </conditionalFormatting>
  <conditionalFormatting sqref="K7:L7">
    <cfRule type="containsText" dxfId="43" priority="66" operator="containsText" text="Delayed">
      <formula>NOT(ISERROR(SEARCH("Delayed",K7)))</formula>
    </cfRule>
    <cfRule type="containsText" dxfId="42" priority="67" operator="containsText" text="delays">
      <formula>NOT(ISERROR(SEARCH("delays",K7)))</formula>
    </cfRule>
  </conditionalFormatting>
  <conditionalFormatting sqref="K7:L7">
    <cfRule type="containsText" dxfId="37" priority="46" operator="containsText" text="Possible">
      <formula>NOT(ISERROR(SEARCH("Possible",K7)))</formula>
    </cfRule>
    <cfRule type="containsText" dxfId="36" priority="47" operator="containsText" text="delay">
      <formula>NOT(ISERROR(SEARCH("delay",K7)))</formula>
    </cfRule>
    <cfRule type="containsText" dxfId="35" priority="48" operator="containsText" text="complete">
      <formula>NOT(ISERROR(SEARCH("complete",K7)))</formula>
    </cfRule>
  </conditionalFormatting>
  <conditionalFormatting sqref="K7:L7">
    <cfRule type="containsText" dxfId="34" priority="44" operator="containsText" text="Delayed">
      <formula>NOT(ISERROR(SEARCH("Delayed",K7)))</formula>
    </cfRule>
    <cfRule type="containsText" dxfId="33" priority="45" operator="containsText" text="delays">
      <formula>NOT(ISERROR(SEARCH("delays",K7)))</formula>
    </cfRule>
  </conditionalFormatting>
  <conditionalFormatting sqref="K9:L9">
    <cfRule type="containsText" dxfId="32" priority="42" operator="containsText" text="Delayed">
      <formula>NOT(ISERROR(SEARCH("Delayed",K9)))</formula>
    </cfRule>
    <cfRule type="containsText" dxfId="31" priority="43" operator="containsText" text="delays">
      <formula>NOT(ISERROR(SEARCH("delays",K9)))</formula>
    </cfRule>
  </conditionalFormatting>
  <conditionalFormatting sqref="K5:L5">
    <cfRule type="containsText" dxfId="30" priority="24" operator="containsText" text="Ontrack">
      <formula>NOT(ISERROR(SEARCH("Ontrack",K5)))</formula>
    </cfRule>
  </conditionalFormatting>
  <conditionalFormatting sqref="K5:L5">
    <cfRule type="containsText" dxfId="29" priority="22" operator="containsText" text="Track">
      <formula>NOT(ISERROR(SEARCH("Track",K5)))</formula>
    </cfRule>
  </conditionalFormatting>
  <conditionalFormatting sqref="K5:L5">
    <cfRule type="containsText" dxfId="28" priority="20" operator="containsText" text="Complete">
      <formula>NOT(ISERROR(SEARCH("Complete",K5)))</formula>
    </cfRule>
    <cfRule type="containsText" dxfId="27" priority="21" operator="containsText" text="Delays">
      <formula>NOT(ISERROR(SEARCH("Delays",K5)))</formula>
    </cfRule>
  </conditionalFormatting>
  <conditionalFormatting sqref="K5:L5">
    <cfRule type="containsText" dxfId="22" priority="18" operator="containsText" text="Delayed">
      <formula>NOT(ISERROR(SEARCH("Delayed",K5)))</formula>
    </cfRule>
    <cfRule type="containsText" dxfId="21" priority="19" operator="containsText" text="delays">
      <formula>NOT(ISERROR(SEARCH("delays",K5)))</formula>
    </cfRule>
  </conditionalFormatting>
  <conditionalFormatting sqref="K3:L3">
    <cfRule type="containsText" dxfId="20" priority="17" operator="containsText" text="Ontrack">
      <formula>NOT(ISERROR(SEARCH("Ontrack",K3)))</formula>
    </cfRule>
  </conditionalFormatting>
  <conditionalFormatting sqref="K3:L3">
    <cfRule type="containsText" dxfId="19" priority="15" operator="containsText" text="Track">
      <formula>NOT(ISERROR(SEARCH("Track",K3)))</formula>
    </cfRule>
  </conditionalFormatting>
  <conditionalFormatting sqref="K3:L3">
    <cfRule type="containsText" dxfId="18" priority="13" operator="containsText" text="Complete">
      <formula>NOT(ISERROR(SEARCH("Complete",K3)))</formula>
    </cfRule>
    <cfRule type="containsText" dxfId="17" priority="14" operator="containsText" text="Delays">
      <formula>NOT(ISERROR(SEARCH("Delays",K3)))</formula>
    </cfRule>
  </conditionalFormatting>
  <conditionalFormatting sqref="K3:L3">
    <cfRule type="containsText" dxfId="16" priority="12" operator="containsText" text="Ontrack">
      <formula>NOT(ISERROR(SEARCH("Ontrack",K3)))</formula>
    </cfRule>
  </conditionalFormatting>
  <conditionalFormatting sqref="K3:L3">
    <cfRule type="containsText" dxfId="15" priority="10" operator="containsText" text="Track">
      <formula>NOT(ISERROR(SEARCH("Track",K3)))</formula>
    </cfRule>
  </conditionalFormatting>
  <conditionalFormatting sqref="K3:L3">
    <cfRule type="containsText" dxfId="14" priority="8" operator="containsText" text="Complete">
      <formula>NOT(ISERROR(SEARCH("Complete",K3)))</formula>
    </cfRule>
    <cfRule type="containsText" dxfId="13" priority="9" operator="containsText" text="Delays">
      <formula>NOT(ISERROR(SEARCH("Delays",K3)))</formula>
    </cfRule>
  </conditionalFormatting>
  <conditionalFormatting sqref="K4:L4">
    <cfRule type="containsText" dxfId="6" priority="7" operator="containsText" text="Ontrack">
      <formula>NOT(ISERROR(SEARCH("Ontrack",K4)))</formula>
    </cfRule>
  </conditionalFormatting>
  <conditionalFormatting sqref="K4:L4">
    <cfRule type="containsText" dxfId="5" priority="5" operator="containsText" text="Track">
      <formula>NOT(ISERROR(SEARCH("Track",K4)))</formula>
    </cfRule>
  </conditionalFormatting>
  <conditionalFormatting sqref="K4:L4">
    <cfRule type="containsText" dxfId="4" priority="3" operator="containsText" text="Complete">
      <formula>NOT(ISERROR(SEARCH("Complete",K4)))</formula>
    </cfRule>
    <cfRule type="containsText" dxfId="3" priority="4" operator="containsText" text="Delays">
      <formula>NOT(ISERROR(SEARCH("Delays",K4)))</formula>
    </cfRule>
  </conditionalFormatting>
  <conditionalFormatting sqref="K4:L4">
    <cfRule type="containsText" dxfId="2" priority="1" operator="containsText" text="Delayed">
      <formula>NOT(ISERROR(SEARCH("Delayed",K4)))</formula>
    </cfRule>
    <cfRule type="containsText" dxfId="1" priority="2" operator="containsText" text="delays">
      <formula>NOT(ISERROR(SEARCH("delays",K4)))</formula>
    </cfRule>
  </conditionalFormatting>
  <pageMargins left="0.7" right="0.7" top="0.75" bottom="0.75" header="0.3" footer="0.3"/>
  <pageSetup paperSize="9" orientation="landscape" horizontalDpi="4294967293" verticalDpi="4294967293" r:id="rId1"/>
  <extLst>
    <ext xmlns:x14="http://schemas.microsoft.com/office/spreadsheetml/2009/9/main" uri="{78C0D931-6437-407d-A8EE-F0AAD7539E65}">
      <x14:conditionalFormattings>
        <x14:conditionalFormatting xmlns:xm="http://schemas.microsoft.com/office/excel/2006/main">
          <x14:cfRule type="containsText" priority="97" operator="containsText" id="{35FBBCCA-91CB-49DD-B56E-AFC9A5A32B16}">
            <xm:f>NOT(ISERROR(SEARCH(Sheet1!$D$2,K6)))</xm:f>
            <xm:f>Sheet1!$D$2</xm:f>
            <x14:dxf>
              <fill>
                <patternFill>
                  <bgColor rgb="FF92D050"/>
                </patternFill>
              </fill>
            </x14:dxf>
          </x14:cfRule>
          <xm:sqref>K6:L10</xm:sqref>
        </x14:conditionalFormatting>
        <x14:conditionalFormatting xmlns:xm="http://schemas.microsoft.com/office/excel/2006/main">
          <x14:cfRule type="containsText" priority="23" operator="containsText" id="{24A11E36-9E0F-4974-9A94-5CE86F9F5D60}">
            <xm:f>NOT(ISERROR(SEARCH(Sheet1!$D$2,K5)))</xm:f>
            <xm:f>Sheet1!$D$2</xm:f>
            <x14:dxf>
              <fill>
                <patternFill>
                  <bgColor rgb="FF92D050"/>
                </patternFill>
              </fill>
            </x14:dxf>
          </x14:cfRule>
          <xm:sqref>K5:L5</xm:sqref>
        </x14:conditionalFormatting>
        <x14:conditionalFormatting xmlns:xm="http://schemas.microsoft.com/office/excel/2006/main">
          <x14:cfRule type="containsText" priority="16" operator="containsText" id="{6014B49E-5BFA-447D-8B62-CC700D09AD87}">
            <xm:f>NOT(ISERROR(SEARCH(Sheet1!$D$2,K3)))</xm:f>
            <xm:f>Sheet1!$D$2</xm:f>
            <x14:dxf>
              <fill>
                <patternFill>
                  <bgColor rgb="FF92D050"/>
                </patternFill>
              </fill>
            </x14:dxf>
          </x14:cfRule>
          <xm:sqref>K3:L3</xm:sqref>
        </x14:conditionalFormatting>
        <x14:conditionalFormatting xmlns:xm="http://schemas.microsoft.com/office/excel/2006/main">
          <x14:cfRule type="containsText" priority="11" operator="containsText" id="{6D095A42-38DC-4E91-8316-BE59ADB505CF}">
            <xm:f>NOT(ISERROR(SEARCH(Sheet1!$D$2,K3)))</xm:f>
            <xm:f>Sheet1!$D$2</xm:f>
            <x14:dxf>
              <fill>
                <patternFill>
                  <bgColor rgb="FF92D050"/>
                </patternFill>
              </fill>
            </x14:dxf>
          </x14:cfRule>
          <xm:sqref>K3:L3</xm:sqref>
        </x14:conditionalFormatting>
        <x14:conditionalFormatting xmlns:xm="http://schemas.microsoft.com/office/excel/2006/main">
          <x14:cfRule type="containsText" priority="6" operator="containsText" id="{410CA4C5-B683-49BD-8DE7-2BE2FA138204}">
            <xm:f>NOT(ISERROR(SEARCH(Sheet1!$D$2,K4)))</xm:f>
            <xm:f>Sheet1!$D$2</xm:f>
            <x14:dxf>
              <fill>
                <patternFill>
                  <bgColor rgb="FF92D050"/>
                </patternFill>
              </fill>
            </x14:dxf>
          </x14:cfRule>
          <xm:sqref>K4:L4</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14:formula1>
            <xm:f>Sheet1!$D$2:$D$6</xm:f>
          </x14:formula1>
          <xm:sqref>K3:L10</xm:sqref>
        </x14:dataValidation>
        <x14:dataValidation type="list" allowBlank="1" showInputMessage="1" showErrorMessage="1">
          <x14:formula1>
            <xm:f>Sheet1!$F$2:$F$3</xm:f>
          </x14:formula1>
          <xm:sqref>F19:F27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F6"/>
  <sheetViews>
    <sheetView workbookViewId="0">
      <selection activeCell="G6" sqref="G6"/>
    </sheetView>
  </sheetViews>
  <sheetFormatPr defaultRowHeight="15" x14ac:dyDescent="0.25"/>
  <cols>
    <col min="4" max="4" width="14.85546875" bestFit="1" customWidth="1"/>
  </cols>
  <sheetData>
    <row r="2" spans="4:6" x14ac:dyDescent="0.25">
      <c r="D2" t="s">
        <v>11</v>
      </c>
      <c r="F2" t="s">
        <v>16</v>
      </c>
    </row>
    <row r="3" spans="4:6" x14ac:dyDescent="0.25">
      <c r="D3" t="s">
        <v>15</v>
      </c>
      <c r="F3" t="s">
        <v>17</v>
      </c>
    </row>
    <row r="4" spans="4:6" x14ac:dyDescent="0.25">
      <c r="D4" t="s">
        <v>12</v>
      </c>
    </row>
    <row r="5" spans="4:6" x14ac:dyDescent="0.25">
      <c r="D5" t="s">
        <v>13</v>
      </c>
    </row>
    <row r="6" spans="4:6" x14ac:dyDescent="0.25">
      <c r="D6" t="s">
        <v>14</v>
      </c>
    </row>
  </sheetData>
  <dataValidations count="1">
    <dataValidation type="list" allowBlank="1" showInputMessage="1" showErrorMessage="1" sqref="D9:D10">
      <formula1>$D$9:$D$10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Status Report</vt:lpstr>
      <vt:lpstr>Sheet1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putti</dc:creator>
  <cp:lastModifiedBy>Hwang</cp:lastModifiedBy>
  <cp:lastPrinted>2015-02-24T10:02:57Z</cp:lastPrinted>
  <dcterms:created xsi:type="dcterms:W3CDTF">2015-02-24T07:15:10Z</dcterms:created>
  <dcterms:modified xsi:type="dcterms:W3CDTF">2018-10-13T19:20:56Z</dcterms:modified>
</cp:coreProperties>
</file>