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8" firstSheet="1" activeTab="2"/>
    <workbookView xWindow="0" yWindow="0" windowWidth="24000" windowHeight="9885" tabRatio="839" firstSheet="2" activeTab="11"/>
  </bookViews>
  <sheets>
    <sheet name="His-2016-&gt;Predict - 2017" sheetId="1" r:id="rId1"/>
    <sheet name="Validate 2017 -&gt; Act vs Pred" sheetId="2" r:id="rId2"/>
    <sheet name="His-2017-&gt;Predict - 2018" sheetId="4" r:id="rId3"/>
    <sheet name="INK" sheetId="5" r:id="rId4"/>
    <sheet name="TONER" sheetId="6" r:id="rId5"/>
    <sheet name="PRINTER" sheetId="7" r:id="rId6"/>
    <sheet name="PAPER" sheetId="8" r:id="rId7"/>
    <sheet name="STATIONARY" sheetId="9" r:id="rId8"/>
    <sheet name="TECHNOLOGY" sheetId="11" r:id="rId9"/>
    <sheet name="OFFICE EQUIPMENT" sheetId="12" r:id="rId10"/>
    <sheet name="CLEANING" sheetId="13" r:id="rId11"/>
    <sheet name="BREAKROOM" sheetId="14" r:id="rId12"/>
  </sheets>
  <calcPr calcId="152511" calcOnSave="0"/>
</workbook>
</file>

<file path=xl/calcChain.xml><?xml version="1.0" encoding="utf-8"?>
<calcChain xmlns="http://schemas.openxmlformats.org/spreadsheetml/2006/main">
  <c r="B9" i="14" l="1"/>
  <c r="C9" i="14"/>
  <c r="D9" i="14"/>
  <c r="E9" i="14"/>
  <c r="F9" i="14"/>
  <c r="G9" i="14"/>
  <c r="H9" i="14"/>
  <c r="I9" i="14"/>
  <c r="J9" i="14"/>
  <c r="K9" i="14"/>
  <c r="L9" i="14"/>
  <c r="M9" i="14"/>
  <c r="B8" i="14"/>
  <c r="C8" i="14"/>
  <c r="D8" i="14"/>
  <c r="E8" i="14"/>
  <c r="F8" i="14"/>
  <c r="G8" i="14"/>
  <c r="H8" i="14"/>
  <c r="I8" i="14"/>
  <c r="J8" i="14"/>
  <c r="K8" i="14"/>
  <c r="L8" i="14"/>
  <c r="M8" i="14"/>
  <c r="B7" i="14"/>
  <c r="C7" i="14"/>
  <c r="D7" i="14"/>
  <c r="E7" i="14"/>
  <c r="F7" i="14"/>
  <c r="G7" i="14"/>
  <c r="H7" i="14"/>
  <c r="I7" i="14"/>
  <c r="J7" i="14"/>
  <c r="K7" i="14"/>
  <c r="L7" i="14"/>
  <c r="M7" i="14"/>
  <c r="B6" i="14"/>
  <c r="C6" i="14"/>
  <c r="D6" i="14"/>
  <c r="E6" i="14"/>
  <c r="F6" i="14"/>
  <c r="G6" i="14"/>
  <c r="H6" i="14"/>
  <c r="I6" i="14"/>
  <c r="J6" i="14"/>
  <c r="K6" i="14"/>
  <c r="L6" i="14"/>
  <c r="M6" i="14"/>
  <c r="B5" i="14"/>
  <c r="C5" i="14"/>
  <c r="D5" i="14"/>
  <c r="E5" i="14"/>
  <c r="F5" i="14"/>
  <c r="G5" i="14"/>
  <c r="H5" i="14"/>
  <c r="I5" i="14"/>
  <c r="J5" i="14"/>
  <c r="K5" i="14"/>
  <c r="L5" i="14"/>
  <c r="M5" i="14"/>
  <c r="B4" i="14"/>
  <c r="C4" i="14"/>
  <c r="D4" i="14"/>
  <c r="E4" i="14"/>
  <c r="F4" i="14"/>
  <c r="G4" i="14"/>
  <c r="H4" i="14"/>
  <c r="I4" i="14"/>
  <c r="J4" i="14"/>
  <c r="K4" i="14"/>
  <c r="L4" i="14"/>
  <c r="M4" i="14"/>
  <c r="B3" i="14"/>
  <c r="C3" i="14"/>
  <c r="D3" i="14"/>
  <c r="E3" i="14"/>
  <c r="F3" i="14"/>
  <c r="G3" i="14"/>
  <c r="H3" i="14"/>
  <c r="I3" i="14"/>
  <c r="J3" i="14"/>
  <c r="K3" i="14"/>
  <c r="L3" i="14"/>
  <c r="M3" i="14"/>
  <c r="B2" i="14"/>
  <c r="C2" i="14"/>
  <c r="D2" i="14"/>
  <c r="E2" i="14"/>
  <c r="F2" i="14"/>
  <c r="G2" i="14"/>
  <c r="H2" i="14"/>
  <c r="I2" i="14"/>
  <c r="J2" i="14"/>
  <c r="K2" i="14"/>
  <c r="L2" i="14"/>
  <c r="M2" i="14"/>
  <c r="B9" i="13"/>
  <c r="C9" i="13"/>
  <c r="D9" i="13"/>
  <c r="E9" i="13"/>
  <c r="F9" i="13"/>
  <c r="G9" i="13"/>
  <c r="H9" i="13"/>
  <c r="I9" i="13"/>
  <c r="J9" i="13"/>
  <c r="K9" i="13"/>
  <c r="L9" i="13"/>
  <c r="M9" i="13"/>
  <c r="B8" i="13"/>
  <c r="C8" i="13"/>
  <c r="D8" i="13"/>
  <c r="E8" i="13"/>
  <c r="F8" i="13"/>
  <c r="G8" i="13"/>
  <c r="H8" i="13"/>
  <c r="I8" i="13"/>
  <c r="J8" i="13"/>
  <c r="K8" i="13"/>
  <c r="L8" i="13"/>
  <c r="M8" i="13"/>
  <c r="B7" i="13"/>
  <c r="C7" i="13"/>
  <c r="D7" i="13"/>
  <c r="E7" i="13"/>
  <c r="F7" i="13"/>
  <c r="G7" i="13"/>
  <c r="H7" i="13"/>
  <c r="I7" i="13"/>
  <c r="J7" i="13"/>
  <c r="K7" i="13"/>
  <c r="L7" i="13"/>
  <c r="M7" i="13"/>
  <c r="B6" i="13"/>
  <c r="C6" i="13"/>
  <c r="D6" i="13"/>
  <c r="E6" i="13"/>
  <c r="F6" i="13"/>
  <c r="G6" i="13"/>
  <c r="H6" i="13"/>
  <c r="I6" i="13"/>
  <c r="J6" i="13"/>
  <c r="K6" i="13"/>
  <c r="L6" i="13"/>
  <c r="M6" i="13"/>
  <c r="B5" i="13"/>
  <c r="C5" i="13"/>
  <c r="D5" i="13"/>
  <c r="E5" i="13"/>
  <c r="F5" i="13"/>
  <c r="G5" i="13"/>
  <c r="H5" i="13"/>
  <c r="I5" i="13"/>
  <c r="J5" i="13"/>
  <c r="K5" i="13"/>
  <c r="L5" i="13"/>
  <c r="M5" i="13"/>
  <c r="B4" i="13"/>
  <c r="C4" i="13"/>
  <c r="D4" i="13"/>
  <c r="E4" i="13"/>
  <c r="F4" i="13"/>
  <c r="G4" i="13"/>
  <c r="H4" i="13"/>
  <c r="I4" i="13"/>
  <c r="J4" i="13"/>
  <c r="K4" i="13"/>
  <c r="L4" i="13"/>
  <c r="M4" i="13"/>
  <c r="B3" i="13"/>
  <c r="C3" i="13"/>
  <c r="D3" i="13"/>
  <c r="E3" i="13"/>
  <c r="F3" i="13"/>
  <c r="G3" i="13"/>
  <c r="H3" i="13"/>
  <c r="I3" i="13"/>
  <c r="J3" i="13"/>
  <c r="K3" i="13"/>
  <c r="L3" i="13"/>
  <c r="M3" i="13"/>
  <c r="B2" i="13"/>
  <c r="C2" i="13"/>
  <c r="D2" i="13"/>
  <c r="E2" i="13"/>
  <c r="F2" i="13"/>
  <c r="G2" i="13"/>
  <c r="H2" i="13"/>
  <c r="I2" i="13"/>
  <c r="J2" i="13"/>
  <c r="K2" i="13"/>
  <c r="L2" i="13"/>
  <c r="M2" i="13"/>
  <c r="B9" i="12"/>
  <c r="C9" i="12"/>
  <c r="D9" i="12"/>
  <c r="E9" i="12"/>
  <c r="F9" i="12"/>
  <c r="G9" i="12"/>
  <c r="H9" i="12"/>
  <c r="I9" i="12"/>
  <c r="J9" i="12"/>
  <c r="K9" i="12"/>
  <c r="L9" i="12"/>
  <c r="M9" i="12"/>
  <c r="B8" i="12"/>
  <c r="C8" i="12"/>
  <c r="D8" i="12"/>
  <c r="E8" i="12"/>
  <c r="F8" i="12"/>
  <c r="G8" i="12"/>
  <c r="H8" i="12"/>
  <c r="I8" i="12"/>
  <c r="J8" i="12"/>
  <c r="K8" i="12"/>
  <c r="L8" i="12"/>
  <c r="M8" i="12"/>
  <c r="B7" i="12"/>
  <c r="C7" i="12"/>
  <c r="D7" i="12"/>
  <c r="E7" i="12"/>
  <c r="F7" i="12"/>
  <c r="G7" i="12"/>
  <c r="H7" i="12"/>
  <c r="I7" i="12"/>
  <c r="J7" i="12"/>
  <c r="K7" i="12"/>
  <c r="L7" i="12"/>
  <c r="M7" i="12"/>
  <c r="B6" i="12"/>
  <c r="C6" i="12"/>
  <c r="D6" i="12"/>
  <c r="E6" i="12"/>
  <c r="F6" i="12"/>
  <c r="G6" i="12"/>
  <c r="H6" i="12"/>
  <c r="I6" i="12"/>
  <c r="J6" i="12"/>
  <c r="K6" i="12"/>
  <c r="L6" i="12"/>
  <c r="M6" i="12"/>
  <c r="B5" i="12"/>
  <c r="C5" i="12"/>
  <c r="D5" i="12"/>
  <c r="E5" i="12"/>
  <c r="F5" i="12"/>
  <c r="G5" i="12"/>
  <c r="H5" i="12"/>
  <c r="I5" i="12"/>
  <c r="J5" i="12"/>
  <c r="K5" i="12"/>
  <c r="L5" i="12"/>
  <c r="M5" i="12"/>
  <c r="B4" i="12"/>
  <c r="C4" i="12"/>
  <c r="D4" i="12"/>
  <c r="E4" i="12"/>
  <c r="F4" i="12"/>
  <c r="G4" i="12"/>
  <c r="H4" i="12"/>
  <c r="I4" i="12"/>
  <c r="J4" i="12"/>
  <c r="K4" i="12"/>
  <c r="L4" i="12"/>
  <c r="M4" i="12"/>
  <c r="B3" i="12"/>
  <c r="C3" i="12"/>
  <c r="D3" i="12"/>
  <c r="E3" i="12"/>
  <c r="F3" i="12"/>
  <c r="G3" i="12"/>
  <c r="H3" i="12"/>
  <c r="I3" i="12"/>
  <c r="J3" i="12"/>
  <c r="K3" i="12"/>
  <c r="L3" i="12"/>
  <c r="M3" i="12"/>
  <c r="B2" i="12"/>
  <c r="C2" i="12"/>
  <c r="D2" i="12"/>
  <c r="E2" i="12"/>
  <c r="F2" i="12"/>
  <c r="G2" i="12"/>
  <c r="H2" i="12"/>
  <c r="I2" i="12"/>
  <c r="J2" i="12"/>
  <c r="K2" i="12"/>
  <c r="L2" i="12"/>
  <c r="M2" i="12"/>
  <c r="B9" i="11"/>
  <c r="C9" i="11"/>
  <c r="D9" i="11"/>
  <c r="E9" i="11"/>
  <c r="F9" i="11"/>
  <c r="G9" i="11"/>
  <c r="H9" i="11"/>
  <c r="I9" i="11"/>
  <c r="J9" i="11"/>
  <c r="K9" i="11"/>
  <c r="L9" i="11"/>
  <c r="M9" i="11"/>
  <c r="B8" i="11"/>
  <c r="C8" i="11"/>
  <c r="D8" i="11"/>
  <c r="E8" i="11"/>
  <c r="F8" i="11"/>
  <c r="G8" i="11"/>
  <c r="H8" i="11"/>
  <c r="I8" i="11"/>
  <c r="J8" i="11"/>
  <c r="K8" i="11"/>
  <c r="L8" i="11"/>
  <c r="M8" i="11"/>
  <c r="B7" i="11"/>
  <c r="C7" i="11"/>
  <c r="D7" i="11"/>
  <c r="E7" i="11"/>
  <c r="F7" i="11"/>
  <c r="G7" i="11"/>
  <c r="H7" i="11"/>
  <c r="I7" i="11"/>
  <c r="J7" i="11"/>
  <c r="K7" i="11"/>
  <c r="L7" i="11"/>
  <c r="M7" i="11"/>
  <c r="B6" i="11"/>
  <c r="C6" i="11"/>
  <c r="D6" i="11"/>
  <c r="E6" i="11"/>
  <c r="F6" i="11"/>
  <c r="G6" i="11"/>
  <c r="H6" i="11"/>
  <c r="I6" i="11"/>
  <c r="J6" i="11"/>
  <c r="K6" i="11"/>
  <c r="L6" i="11"/>
  <c r="M6" i="11"/>
  <c r="B5" i="11"/>
  <c r="C5" i="11"/>
  <c r="D5" i="11"/>
  <c r="E5" i="11"/>
  <c r="F5" i="11"/>
  <c r="G5" i="11"/>
  <c r="H5" i="11"/>
  <c r="I5" i="11"/>
  <c r="J5" i="11"/>
  <c r="K5" i="11"/>
  <c r="L5" i="11"/>
  <c r="M5" i="11"/>
  <c r="B4" i="11"/>
  <c r="C4" i="11"/>
  <c r="D4" i="11"/>
  <c r="E4" i="11"/>
  <c r="F4" i="11"/>
  <c r="G4" i="11"/>
  <c r="H4" i="11"/>
  <c r="I4" i="11"/>
  <c r="J4" i="11"/>
  <c r="K4" i="11"/>
  <c r="L4" i="11"/>
  <c r="M4" i="11"/>
  <c r="B3" i="11"/>
  <c r="C3" i="11"/>
  <c r="D3" i="11"/>
  <c r="E3" i="11"/>
  <c r="F3" i="11"/>
  <c r="G3" i="11"/>
  <c r="H3" i="11"/>
  <c r="I3" i="11"/>
  <c r="J3" i="11"/>
  <c r="K3" i="11"/>
  <c r="L3" i="11"/>
  <c r="M3" i="11"/>
  <c r="B2" i="11"/>
  <c r="C2" i="11"/>
  <c r="D2" i="11"/>
  <c r="E2" i="11"/>
  <c r="F2" i="11"/>
  <c r="G2" i="11"/>
  <c r="H2" i="11"/>
  <c r="I2" i="11"/>
  <c r="J2" i="11"/>
  <c r="K2" i="11"/>
  <c r="L2" i="11"/>
  <c r="M2" i="11"/>
  <c r="B9" i="9"/>
  <c r="C9" i="9"/>
  <c r="D9" i="9"/>
  <c r="E9" i="9"/>
  <c r="F9" i="9"/>
  <c r="G9" i="9"/>
  <c r="H9" i="9"/>
  <c r="I9" i="9"/>
  <c r="J9" i="9"/>
  <c r="K9" i="9"/>
  <c r="L9" i="9"/>
  <c r="M9" i="9"/>
  <c r="B8" i="9"/>
  <c r="C8" i="9"/>
  <c r="D8" i="9"/>
  <c r="E8" i="9"/>
  <c r="F8" i="9"/>
  <c r="G8" i="9"/>
  <c r="H8" i="9"/>
  <c r="I8" i="9"/>
  <c r="J8" i="9"/>
  <c r="K8" i="9"/>
  <c r="L8" i="9"/>
  <c r="M8" i="9"/>
  <c r="B7" i="9"/>
  <c r="C7" i="9"/>
  <c r="D7" i="9"/>
  <c r="E7" i="9"/>
  <c r="F7" i="9"/>
  <c r="G7" i="9"/>
  <c r="H7" i="9"/>
  <c r="I7" i="9"/>
  <c r="J7" i="9"/>
  <c r="K7" i="9"/>
  <c r="L7" i="9"/>
  <c r="M7" i="9"/>
  <c r="B6" i="9"/>
  <c r="C6" i="9"/>
  <c r="D6" i="9"/>
  <c r="E6" i="9"/>
  <c r="F6" i="9"/>
  <c r="G6" i="9"/>
  <c r="H6" i="9"/>
  <c r="I6" i="9"/>
  <c r="J6" i="9"/>
  <c r="K6" i="9"/>
  <c r="L6" i="9"/>
  <c r="M6" i="9"/>
  <c r="B5" i="9"/>
  <c r="C5" i="9"/>
  <c r="D5" i="9"/>
  <c r="E5" i="9"/>
  <c r="F5" i="9"/>
  <c r="G5" i="9"/>
  <c r="H5" i="9"/>
  <c r="I5" i="9"/>
  <c r="J5" i="9"/>
  <c r="K5" i="9"/>
  <c r="L5" i="9"/>
  <c r="M5" i="9"/>
  <c r="B4" i="9"/>
  <c r="C4" i="9"/>
  <c r="D4" i="9"/>
  <c r="E4" i="9"/>
  <c r="F4" i="9"/>
  <c r="G4" i="9"/>
  <c r="H4" i="9"/>
  <c r="I4" i="9"/>
  <c r="J4" i="9"/>
  <c r="K4" i="9"/>
  <c r="L4" i="9"/>
  <c r="M4" i="9"/>
  <c r="B3" i="9"/>
  <c r="C3" i="9"/>
  <c r="D3" i="9"/>
  <c r="E3" i="9"/>
  <c r="F3" i="9"/>
  <c r="G3" i="9"/>
  <c r="H3" i="9"/>
  <c r="I3" i="9"/>
  <c r="J3" i="9"/>
  <c r="K3" i="9"/>
  <c r="L3" i="9"/>
  <c r="M3" i="9"/>
  <c r="B2" i="9"/>
  <c r="C2" i="9"/>
  <c r="D2" i="9"/>
  <c r="E2" i="9"/>
  <c r="F2" i="9"/>
  <c r="G2" i="9"/>
  <c r="H2" i="9"/>
  <c r="I2" i="9"/>
  <c r="J2" i="9"/>
  <c r="K2" i="9"/>
  <c r="L2" i="9"/>
  <c r="M2" i="9"/>
  <c r="B9" i="8"/>
  <c r="C9" i="8"/>
  <c r="D9" i="8"/>
  <c r="E9" i="8"/>
  <c r="F9" i="8"/>
  <c r="G9" i="8"/>
  <c r="H9" i="8"/>
  <c r="I9" i="8"/>
  <c r="J9" i="8"/>
  <c r="K9" i="8"/>
  <c r="L9" i="8"/>
  <c r="M9" i="8"/>
  <c r="B8" i="8"/>
  <c r="C8" i="8"/>
  <c r="D8" i="8"/>
  <c r="E8" i="8"/>
  <c r="F8" i="8"/>
  <c r="G8" i="8"/>
  <c r="H8" i="8"/>
  <c r="I8" i="8"/>
  <c r="J8" i="8"/>
  <c r="K8" i="8"/>
  <c r="L8" i="8"/>
  <c r="M8" i="8"/>
  <c r="B7" i="8"/>
  <c r="C7" i="8"/>
  <c r="D7" i="8"/>
  <c r="E7" i="8"/>
  <c r="F7" i="8"/>
  <c r="G7" i="8"/>
  <c r="H7" i="8"/>
  <c r="I7" i="8"/>
  <c r="J7" i="8"/>
  <c r="K7" i="8"/>
  <c r="L7" i="8"/>
  <c r="M7" i="8"/>
  <c r="B6" i="8"/>
  <c r="C6" i="8"/>
  <c r="D6" i="8"/>
  <c r="E6" i="8"/>
  <c r="F6" i="8"/>
  <c r="G6" i="8"/>
  <c r="H6" i="8"/>
  <c r="I6" i="8"/>
  <c r="J6" i="8"/>
  <c r="K6" i="8"/>
  <c r="L6" i="8"/>
  <c r="M6" i="8"/>
  <c r="B5" i="8"/>
  <c r="C5" i="8"/>
  <c r="D5" i="8"/>
  <c r="E5" i="8"/>
  <c r="F5" i="8"/>
  <c r="G5" i="8"/>
  <c r="H5" i="8"/>
  <c r="I5" i="8"/>
  <c r="J5" i="8"/>
  <c r="K5" i="8"/>
  <c r="L5" i="8"/>
  <c r="M5" i="8"/>
  <c r="B4" i="8"/>
  <c r="C4" i="8"/>
  <c r="D4" i="8"/>
  <c r="E4" i="8"/>
  <c r="F4" i="8"/>
  <c r="G4" i="8"/>
  <c r="H4" i="8"/>
  <c r="I4" i="8"/>
  <c r="J4" i="8"/>
  <c r="K4" i="8"/>
  <c r="L4" i="8"/>
  <c r="M4" i="8"/>
  <c r="B3" i="8"/>
  <c r="C3" i="8"/>
  <c r="D3" i="8"/>
  <c r="E3" i="8"/>
  <c r="F3" i="8"/>
  <c r="G3" i="8"/>
  <c r="H3" i="8"/>
  <c r="I3" i="8"/>
  <c r="J3" i="8"/>
  <c r="K3" i="8"/>
  <c r="L3" i="8"/>
  <c r="M3" i="8"/>
  <c r="B2" i="8"/>
  <c r="C2" i="8"/>
  <c r="D2" i="8"/>
  <c r="E2" i="8"/>
  <c r="F2" i="8"/>
  <c r="G2" i="8"/>
  <c r="H2" i="8"/>
  <c r="I2" i="8"/>
  <c r="J2" i="8"/>
  <c r="K2" i="8"/>
  <c r="L2" i="8"/>
  <c r="M2" i="8"/>
  <c r="B9" i="7"/>
  <c r="C9" i="7"/>
  <c r="D9" i="7"/>
  <c r="E9" i="7"/>
  <c r="F9" i="7"/>
  <c r="G9" i="7"/>
  <c r="H9" i="7"/>
  <c r="I9" i="7"/>
  <c r="J9" i="7"/>
  <c r="K9" i="7"/>
  <c r="L9" i="7"/>
  <c r="M9" i="7"/>
  <c r="B8" i="7"/>
  <c r="C8" i="7"/>
  <c r="D8" i="7"/>
  <c r="E8" i="7"/>
  <c r="F8" i="7"/>
  <c r="G8" i="7"/>
  <c r="H8" i="7"/>
  <c r="I8" i="7"/>
  <c r="J8" i="7"/>
  <c r="K8" i="7"/>
  <c r="L8" i="7"/>
  <c r="M8" i="7"/>
  <c r="B7" i="7"/>
  <c r="C7" i="7"/>
  <c r="D7" i="7"/>
  <c r="E7" i="7"/>
  <c r="F7" i="7"/>
  <c r="G7" i="7"/>
  <c r="H7" i="7"/>
  <c r="I7" i="7"/>
  <c r="J7" i="7"/>
  <c r="K7" i="7"/>
  <c r="L7" i="7"/>
  <c r="M7" i="7"/>
  <c r="B6" i="7"/>
  <c r="C6" i="7"/>
  <c r="D6" i="7"/>
  <c r="E6" i="7"/>
  <c r="F6" i="7"/>
  <c r="G6" i="7"/>
  <c r="H6" i="7"/>
  <c r="I6" i="7"/>
  <c r="J6" i="7"/>
  <c r="K6" i="7"/>
  <c r="L6" i="7"/>
  <c r="M6" i="7"/>
  <c r="B5" i="7"/>
  <c r="C5" i="7"/>
  <c r="D5" i="7"/>
  <c r="E5" i="7"/>
  <c r="F5" i="7"/>
  <c r="G5" i="7"/>
  <c r="H5" i="7"/>
  <c r="I5" i="7"/>
  <c r="J5" i="7"/>
  <c r="K5" i="7"/>
  <c r="L5" i="7"/>
  <c r="M5" i="7"/>
  <c r="B4" i="7"/>
  <c r="C4" i="7"/>
  <c r="D4" i="7"/>
  <c r="E4" i="7"/>
  <c r="F4" i="7"/>
  <c r="G4" i="7"/>
  <c r="H4" i="7"/>
  <c r="I4" i="7"/>
  <c r="J4" i="7"/>
  <c r="K4" i="7"/>
  <c r="L4" i="7"/>
  <c r="M4" i="7"/>
  <c r="B3" i="7"/>
  <c r="C3" i="7"/>
  <c r="D3" i="7"/>
  <c r="E3" i="7"/>
  <c r="F3" i="7"/>
  <c r="G3" i="7"/>
  <c r="H3" i="7"/>
  <c r="I3" i="7"/>
  <c r="J3" i="7"/>
  <c r="K3" i="7"/>
  <c r="L3" i="7"/>
  <c r="M3" i="7"/>
  <c r="B2" i="7"/>
  <c r="C2" i="7"/>
  <c r="D2" i="7"/>
  <c r="E2" i="7"/>
  <c r="F2" i="7"/>
  <c r="G2" i="7"/>
  <c r="H2" i="7"/>
  <c r="I2" i="7"/>
  <c r="J2" i="7"/>
  <c r="K2" i="7"/>
  <c r="L2" i="7"/>
  <c r="M2" i="7"/>
  <c r="B9" i="6"/>
  <c r="C9" i="6"/>
  <c r="D9" i="6"/>
  <c r="E9" i="6"/>
  <c r="F9" i="6"/>
  <c r="G9" i="6"/>
  <c r="H9" i="6"/>
  <c r="I9" i="6"/>
  <c r="J9" i="6"/>
  <c r="K9" i="6"/>
  <c r="L9" i="6"/>
  <c r="M9" i="6"/>
  <c r="B8" i="6"/>
  <c r="C8" i="6"/>
  <c r="D8" i="6"/>
  <c r="E8" i="6"/>
  <c r="F8" i="6"/>
  <c r="G8" i="6"/>
  <c r="H8" i="6"/>
  <c r="I8" i="6"/>
  <c r="J8" i="6"/>
  <c r="K8" i="6"/>
  <c r="L8" i="6"/>
  <c r="M8" i="6"/>
  <c r="B7" i="6"/>
  <c r="C7" i="6"/>
  <c r="D7" i="6"/>
  <c r="E7" i="6"/>
  <c r="F7" i="6"/>
  <c r="G7" i="6"/>
  <c r="H7" i="6"/>
  <c r="I7" i="6"/>
  <c r="J7" i="6"/>
  <c r="K7" i="6"/>
  <c r="L7" i="6"/>
  <c r="M7" i="6"/>
  <c r="B6" i="6"/>
  <c r="C6" i="6"/>
  <c r="D6" i="6"/>
  <c r="E6" i="6"/>
  <c r="F6" i="6"/>
  <c r="G6" i="6"/>
  <c r="H6" i="6"/>
  <c r="I6" i="6"/>
  <c r="J6" i="6"/>
  <c r="K6" i="6"/>
  <c r="L6" i="6"/>
  <c r="M6" i="6"/>
  <c r="B5" i="6"/>
  <c r="C5" i="6"/>
  <c r="D5" i="6"/>
  <c r="E5" i="6"/>
  <c r="F5" i="6"/>
  <c r="G5" i="6"/>
  <c r="H5" i="6"/>
  <c r="I5" i="6"/>
  <c r="J5" i="6"/>
  <c r="K5" i="6"/>
  <c r="L5" i="6"/>
  <c r="M5" i="6"/>
  <c r="B4" i="6"/>
  <c r="C4" i="6"/>
  <c r="D4" i="6"/>
  <c r="E4" i="6"/>
  <c r="F4" i="6"/>
  <c r="G4" i="6"/>
  <c r="H4" i="6"/>
  <c r="I4" i="6"/>
  <c r="J4" i="6"/>
  <c r="K4" i="6"/>
  <c r="L4" i="6"/>
  <c r="M4" i="6"/>
  <c r="B3" i="6"/>
  <c r="C3" i="6"/>
  <c r="D3" i="6"/>
  <c r="E3" i="6"/>
  <c r="F3" i="6"/>
  <c r="G3" i="6"/>
  <c r="H3" i="6"/>
  <c r="I3" i="6"/>
  <c r="J3" i="6"/>
  <c r="K3" i="6"/>
  <c r="L3" i="6"/>
  <c r="M3" i="6"/>
  <c r="B2" i="6"/>
  <c r="C2" i="6"/>
  <c r="D2" i="6"/>
  <c r="E2" i="6"/>
  <c r="F2" i="6"/>
  <c r="G2" i="6"/>
  <c r="H2" i="6"/>
  <c r="I2" i="6"/>
  <c r="J2" i="6"/>
  <c r="K2" i="6"/>
  <c r="L2" i="6"/>
  <c r="M2" i="6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<sst xmlns="http://schemas.openxmlformats.org/spreadsheetml/2006/main" count="535" uniqueCount="39">
  <si>
    <t>Main Category</t>
  </si>
  <si>
    <t>Average History Sales</t>
  </si>
  <si>
    <t>Jan</t>
  </si>
  <si>
    <t>Feb</t>
  </si>
  <si>
    <t>Mar</t>
  </si>
  <si>
    <t>Apr</t>
  </si>
  <si>
    <t>May</t>
  </si>
  <si>
    <t>Jun</t>
  </si>
  <si>
    <t>INK</t>
  </si>
  <si>
    <t>TONER</t>
  </si>
  <si>
    <t>PRINTER</t>
  </si>
  <si>
    <t>PAPER</t>
  </si>
  <si>
    <t>STATIONARY</t>
  </si>
  <si>
    <t>OFFICE EQUIPMENT</t>
  </si>
  <si>
    <t>CLEANING</t>
  </si>
  <si>
    <t>BREAKROOM</t>
  </si>
  <si>
    <t>TECHNOLOGY</t>
  </si>
  <si>
    <t>Jul</t>
  </si>
  <si>
    <t>Aug</t>
  </si>
  <si>
    <t>Sep</t>
  </si>
  <si>
    <t>Oct</t>
  </si>
  <si>
    <t>Nov</t>
  </si>
  <si>
    <t>Dec</t>
  </si>
  <si>
    <t>Potential Sales - From UP-SALE Calculation</t>
  </si>
  <si>
    <t>Potential Sales - From CROSS-SALE Calculation</t>
  </si>
  <si>
    <t>Potential Sales - From RE-ACTIVATE Calculation</t>
  </si>
  <si>
    <t>TOTAL Potential Sales</t>
  </si>
  <si>
    <t>Forecast Sales (REMINDER - TIME-GAP Analysis)</t>
  </si>
  <si>
    <t xml:space="preserve">HISTORY 2016 - &gt; Predict - 2017 </t>
  </si>
  <si>
    <t>Forecast Sales (REMINDER, TIME-GAP)</t>
  </si>
  <si>
    <t>Potential Sales - From New Customer Calculation</t>
  </si>
  <si>
    <t>TOTAL Prediction (Forecast + Potential) Sales</t>
  </si>
  <si>
    <t>Type of Sale Numbers</t>
  </si>
  <si>
    <t xml:space="preserve">Forecast Sales </t>
  </si>
  <si>
    <t>UP-SALE Potential</t>
  </si>
  <si>
    <t>CROSS-SALE Potential</t>
  </si>
  <si>
    <t>RE-ACTIVATE Potential</t>
  </si>
  <si>
    <t>New Customer Potential</t>
  </si>
  <si>
    <t xml:space="preserve">TOTAL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</si>
</sst>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239441.03546230204</c:v>
                </c:pt>
                <c:pt idx="1">
                  <c:v>332781.24389952194</c:v>
                </c:pt>
                <c:pt idx="2">
                  <c:v>522935.70695222507</c:v>
                </c:pt>
                <c:pt idx="3">
                  <c:v>489443.58154080715</c:v>
                </c:pt>
                <c:pt idx="4">
                  <c:v>623981.10825850628</c:v>
                </c:pt>
                <c:pt idx="5">
                  <c:v>413631.74708259181</c:v>
                </c:pt>
                <c:pt idx="6">
                  <c:v>740978.97181358945</c:v>
                </c:pt>
                <c:pt idx="7">
                  <c:v>387029.32293301396</c:v>
                </c:pt>
                <c:pt idx="8">
                  <c:v>663547.86846779182</c:v>
                </c:pt>
                <c:pt idx="9">
                  <c:v>517790.80411366449</c:v>
                </c:pt>
                <c:pt idx="10">
                  <c:v>627533.78776577057</c:v>
                </c:pt>
                <c:pt idx="11">
                  <c:v>352992.89395285532</c:v>
                </c:pt>
              </c:numCache>
            </c:numRef>
          </c:val>
        </c:ser>
        <c:ser>
          <c:idx val="2"/>
          <c:order val="1"/>
          <c:tx>
            <c:strRef>
              <c:f>INK!$A$4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INK!$B$4:$M$4</c:f>
              <c:numCache>
                <c:formatCode>0.00</c:formatCode>
                <c:ptCount val="12"/>
                <c:pt idx="0">
                  <c:v>51320.849999999984</c:v>
                </c:pt>
                <c:pt idx="1">
                  <c:v>45405.95</c:v>
                </c:pt>
                <c:pt idx="2">
                  <c:v>77553.63999999997</c:v>
                </c:pt>
                <c:pt idx="3">
                  <c:v>62796.509999999995</c:v>
                </c:pt>
                <c:pt idx="4">
                  <c:v>88479.580000000031</c:v>
                </c:pt>
                <c:pt idx="5">
                  <c:v>54588.950000000004</c:v>
                </c:pt>
                <c:pt idx="6">
                  <c:v>100605.62000000002</c:v>
                </c:pt>
                <c:pt idx="7">
                  <c:v>52607.440000000017</c:v>
                </c:pt>
                <c:pt idx="8">
                  <c:v>94543.810000000012</c:v>
                </c:pt>
                <c:pt idx="9">
                  <c:v>67661.84</c:v>
                </c:pt>
                <c:pt idx="10">
                  <c:v>87589.689999999973</c:v>
                </c:pt>
                <c:pt idx="11">
                  <c:v>47424.110000000008</c:v>
                </c:pt>
              </c:numCache>
            </c:numRef>
          </c:val>
        </c:ser>
        <c:ser>
          <c:idx val="3"/>
          <c:order val="2"/>
          <c:tx>
            <c:strRef>
              <c:f>INK!$A$5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INK!$B$5:$M$5</c:f>
              <c:numCache>
                <c:formatCode>General</c:formatCode>
                <c:ptCount val="12"/>
                <c:pt idx="0">
                  <c:v>14720.180000000002</c:v>
                </c:pt>
                <c:pt idx="1">
                  <c:v>13743.48</c:v>
                </c:pt>
                <c:pt idx="2">
                  <c:v>21663.009999999991</c:v>
                </c:pt>
                <c:pt idx="3">
                  <c:v>21458.799999999996</c:v>
                </c:pt>
                <c:pt idx="4">
                  <c:v>25537.979999999992</c:v>
                </c:pt>
                <c:pt idx="5">
                  <c:v>16736.64</c:v>
                </c:pt>
                <c:pt idx="6">
                  <c:v>32332.26999999999</c:v>
                </c:pt>
                <c:pt idx="7">
                  <c:v>18626.279999999995</c:v>
                </c:pt>
                <c:pt idx="8">
                  <c:v>25997.869999999995</c:v>
                </c:pt>
                <c:pt idx="9">
                  <c:v>24456.129999999997</c:v>
                </c:pt>
                <c:pt idx="10">
                  <c:v>25648.76</c:v>
                </c:pt>
                <c:pt idx="11">
                  <c:v>14488.579999999998</c:v>
                </c:pt>
              </c:numCache>
            </c:numRef>
          </c:val>
        </c:ser>
        <c:ser>
          <c:idx val="4"/>
          <c:order val="3"/>
          <c:tx>
            <c:strRef>
              <c:f>INK!$A$6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INK!$B$6:$M$6</c:f>
              <c:numCache>
                <c:formatCode>General</c:formatCode>
                <c:ptCount val="12"/>
                <c:pt idx="0">
                  <c:v>10509.640000000149</c:v>
                </c:pt>
                <c:pt idx="1">
                  <c:v>1289.7500000000009</c:v>
                </c:pt>
                <c:pt idx="2">
                  <c:v>1695.5599999999974</c:v>
                </c:pt>
                <c:pt idx="3">
                  <c:v>1823.4799999999962</c:v>
                </c:pt>
                <c:pt idx="4">
                  <c:v>2080.5099999999957</c:v>
                </c:pt>
                <c:pt idx="5">
                  <c:v>1488.4499999999969</c:v>
                </c:pt>
                <c:pt idx="6">
                  <c:v>2338.9700000000021</c:v>
                </c:pt>
                <c:pt idx="7">
                  <c:v>1466.7</c:v>
                </c:pt>
                <c:pt idx="8">
                  <c:v>2114.5999999999963</c:v>
                </c:pt>
                <c:pt idx="9">
                  <c:v>1851.0899999999983</c:v>
                </c:pt>
                <c:pt idx="10">
                  <c:v>2297.1199999999958</c:v>
                </c:pt>
                <c:pt idx="11">
                  <c:v>1374.6199999999983</c:v>
                </c:pt>
              </c:numCache>
            </c:numRef>
          </c:val>
        </c:ser>
        <c:ser>
          <c:idx val="5"/>
          <c:order val="4"/>
          <c:tx>
            <c:strRef>
              <c:f>INK!$A$7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INK!$B$7:$M$7</c:f>
              <c:numCache>
                <c:formatCode>0.00</c:formatCode>
                <c:ptCount val="12"/>
                <c:pt idx="0">
                  <c:v>1407.84</c:v>
                </c:pt>
                <c:pt idx="1">
                  <c:v>1803.06</c:v>
                </c:pt>
                <c:pt idx="2">
                  <c:v>1384.53</c:v>
                </c:pt>
                <c:pt idx="3">
                  <c:v>860.37</c:v>
                </c:pt>
                <c:pt idx="4">
                  <c:v>1466.4300000000003</c:v>
                </c:pt>
                <c:pt idx="5">
                  <c:v>1994.16</c:v>
                </c:pt>
                <c:pt idx="6">
                  <c:v>2011.38</c:v>
                </c:pt>
                <c:pt idx="7">
                  <c:v>1937.88</c:v>
                </c:pt>
                <c:pt idx="8">
                  <c:v>1581.3000000000002</c:v>
                </c:pt>
                <c:pt idx="9">
                  <c:v>1416.24</c:v>
                </c:pt>
                <c:pt idx="10">
                  <c:v>1673.0700000000002</c:v>
                </c:pt>
                <c:pt idx="11">
                  <c:v>1765.89</c:v>
                </c:pt>
              </c:numCache>
            </c:numRef>
          </c:val>
        </c:ser>
        <c:ser>
          <c:idx val="0"/>
          <c:order val="5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77958.510000000126</c:v>
                </c:pt>
                <c:pt idx="1">
                  <c:v>62242.239999999991</c:v>
                </c:pt>
                <c:pt idx="2">
                  <c:v>102296.73999999996</c:v>
                </c:pt>
                <c:pt idx="3">
                  <c:v>86939.159999999989</c:v>
                </c:pt>
                <c:pt idx="4">
                  <c:v>117564.50000000003</c:v>
                </c:pt>
                <c:pt idx="5">
                  <c:v>74808.2</c:v>
                </c:pt>
                <c:pt idx="6">
                  <c:v>137288.24000000002</c:v>
                </c:pt>
                <c:pt idx="7">
                  <c:v>74638.300000000017</c:v>
                </c:pt>
                <c:pt idx="8">
                  <c:v>124237.58</c:v>
                </c:pt>
                <c:pt idx="9">
                  <c:v>95385.3</c:v>
                </c:pt>
                <c:pt idx="10">
                  <c:v>117208.63999999997</c:v>
                </c:pt>
                <c:pt idx="11">
                  <c:v>65053.2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68136"/>
        <c:axId val="144767352"/>
      </c:barChart>
      <c:catAx>
        <c:axId val="14476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7352"/>
        <c:crosses val="autoZero"/>
        <c:auto val="1"/>
        <c:lblAlgn val="ctr"/>
        <c:lblOffset val="100"/>
        <c:noMultiLvlLbl val="0"/>
      </c:catAx>
      <c:valAx>
        <c:axId val="1447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13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STATIONARY</a:t>
            </a:r>
            <a:r>
              <a:rPr lang="en-GB" b="1"/>
              <a:t>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143324.05905334794</c:v>
                </c:pt>
                <c:pt idx="1">
                  <c:v>206579.19405882861</c:v>
                </c:pt>
                <c:pt idx="2">
                  <c:v>302042.36724511039</c:v>
                </c:pt>
                <c:pt idx="3">
                  <c:v>274439.84935355978</c:v>
                </c:pt>
                <c:pt idx="4">
                  <c:v>349658.19185983558</c:v>
                </c:pt>
                <c:pt idx="5">
                  <c:v>249898.21508284743</c:v>
                </c:pt>
                <c:pt idx="6">
                  <c:v>393688.28827468253</c:v>
                </c:pt>
                <c:pt idx="7">
                  <c:v>234135.76275549535</c:v>
                </c:pt>
                <c:pt idx="8">
                  <c:v>366542.52474983566</c:v>
                </c:pt>
                <c:pt idx="9">
                  <c:v>281454.6087435598</c:v>
                </c:pt>
                <c:pt idx="10">
                  <c:v>352564.29867293849</c:v>
                </c:pt>
                <c:pt idx="11">
                  <c:v>212366.50899882856</c:v>
                </c:pt>
              </c:numCache>
            </c:numRef>
          </c:val>
        </c:ser>
        <c:ser>
          <c:idx val="0"/>
          <c:order val="1"/>
          <c:tx>
            <c:strRef>
              <c:f>STATIONARY!$A$2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STATIONARY!$B$2:$M$2</c:f>
              <c:numCache>
                <c:formatCode>0.00</c:formatCode>
                <c:ptCount val="12"/>
                <c:pt idx="0">
                  <c:v>9352.9848000000293</c:v>
                </c:pt>
                <c:pt idx="1">
                  <c:v>9185.0220000000336</c:v>
                </c:pt>
                <c:pt idx="2">
                  <c:v>10809.714000000067</c:v>
                </c:pt>
                <c:pt idx="3">
                  <c:v>7309.3284000000376</c:v>
                </c:pt>
                <c:pt idx="4">
                  <c:v>7261.6202000000176</c:v>
                </c:pt>
                <c:pt idx="5">
                  <c:v>6021.6739999999982</c:v>
                </c:pt>
                <c:pt idx="6">
                  <c:v>7154.5524000000196</c:v>
                </c:pt>
                <c:pt idx="7">
                  <c:v>7623.3068000000221</c:v>
                </c:pt>
                <c:pt idx="8">
                  <c:v>7361.9716000000235</c:v>
                </c:pt>
                <c:pt idx="9">
                  <c:v>12964.302200000044</c:v>
                </c:pt>
                <c:pt idx="10">
                  <c:v>10599.219100000046</c:v>
                </c:pt>
                <c:pt idx="11">
                  <c:v>8488.9546000000282</c:v>
                </c:pt>
              </c:numCache>
            </c:numRef>
          </c:val>
        </c:ser>
        <c:ser>
          <c:idx val="6"/>
          <c:order val="2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70057.890000000145</c:v>
                </c:pt>
                <c:pt idx="1">
                  <c:v>59729.559999999976</c:v>
                </c:pt>
                <c:pt idx="2">
                  <c:v>96919.6</c:v>
                </c:pt>
                <c:pt idx="3">
                  <c:v>83550.38</c:v>
                </c:pt>
                <c:pt idx="4">
                  <c:v>113544.12</c:v>
                </c:pt>
                <c:pt idx="5">
                  <c:v>71529.11</c:v>
                </c:pt>
                <c:pt idx="6">
                  <c:v>132569.29</c:v>
                </c:pt>
                <c:pt idx="7">
                  <c:v>71814.089999999982</c:v>
                </c:pt>
                <c:pt idx="8">
                  <c:v>118830.16999999997</c:v>
                </c:pt>
                <c:pt idx="9">
                  <c:v>91166.040000000008</c:v>
                </c:pt>
                <c:pt idx="10">
                  <c:v>113005.29999999997</c:v>
                </c:pt>
                <c:pt idx="11">
                  <c:v>62972.54</c:v>
                </c:pt>
              </c:numCache>
            </c:numRef>
          </c:val>
        </c:ser>
        <c:ser>
          <c:idx val="2"/>
          <c:order val="3"/>
          <c:tx>
            <c:strRef>
              <c:f>STATIONARY!$A$9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STATIONARY!$B$9:$M$9</c:f>
              <c:numCache>
                <c:formatCode>0.00</c:formatCode>
                <c:ptCount val="12"/>
                <c:pt idx="0">
                  <c:v>213381.9490533481</c:v>
                </c:pt>
                <c:pt idx="1">
                  <c:v>266308.75405882858</c:v>
                </c:pt>
                <c:pt idx="2">
                  <c:v>398961.96724511043</c:v>
                </c:pt>
                <c:pt idx="3">
                  <c:v>357990.22935355979</c:v>
                </c:pt>
                <c:pt idx="4">
                  <c:v>463202.31185983558</c:v>
                </c:pt>
                <c:pt idx="5">
                  <c:v>321427.32508284744</c:v>
                </c:pt>
                <c:pt idx="6">
                  <c:v>526257.57827468251</c:v>
                </c:pt>
                <c:pt idx="7">
                  <c:v>305949.85275549535</c:v>
                </c:pt>
                <c:pt idx="8">
                  <c:v>485372.69474983565</c:v>
                </c:pt>
                <c:pt idx="9">
                  <c:v>372620.64874355984</c:v>
                </c:pt>
                <c:pt idx="10">
                  <c:v>465569.59867293847</c:v>
                </c:pt>
                <c:pt idx="11">
                  <c:v>275339.04899882857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34864"/>
        <c:axId val="491963968"/>
      </c:barChart>
      <c:catAx>
        <c:axId val="4123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3968"/>
        <c:crosses val="autoZero"/>
        <c:auto val="1"/>
        <c:lblAlgn val="ctr"/>
        <c:lblOffset val="100"/>
        <c:noMultiLvlLbl val="0"/>
      </c:catAx>
      <c:valAx>
        <c:axId val="4919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48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TECHNOLOGY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111855.06488112194</c:v>
                </c:pt>
                <c:pt idx="1">
                  <c:v>156559.9810956904</c:v>
                </c:pt>
                <c:pt idx="2">
                  <c:v>210337.59518933707</c:v>
                </c:pt>
                <c:pt idx="3">
                  <c:v>209808.36357805363</c:v>
                </c:pt>
                <c:pt idx="4">
                  <c:v>241170.89574739634</c:v>
                </c:pt>
                <c:pt idx="5">
                  <c:v>176811.30229937006</c:v>
                </c:pt>
                <c:pt idx="6">
                  <c:v>274693.4461600334</c:v>
                </c:pt>
                <c:pt idx="7">
                  <c:v>171575.7102309285</c:v>
                </c:pt>
                <c:pt idx="8">
                  <c:v>250576.6517623963</c:v>
                </c:pt>
                <c:pt idx="9">
                  <c:v>216045.9450780536</c:v>
                </c:pt>
                <c:pt idx="10">
                  <c:v>237425.86604968336</c:v>
                </c:pt>
                <c:pt idx="11">
                  <c:v>160994.33446235713</c:v>
                </c:pt>
              </c:numCache>
            </c:numRef>
          </c:val>
        </c:ser>
        <c:ser>
          <c:idx val="2"/>
          <c:order val="1"/>
          <c:tx>
            <c:strRef>
              <c:f>TECHNOLOGY!$A$4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TECHNOLOGY!$B$4:$M$4</c:f>
              <c:numCache>
                <c:formatCode>0.00</c:formatCode>
                <c:ptCount val="12"/>
                <c:pt idx="0">
                  <c:v>20526.099999999999</c:v>
                </c:pt>
                <c:pt idx="1">
                  <c:v>20931.369999999995</c:v>
                </c:pt>
                <c:pt idx="2">
                  <c:v>31641.130000000012</c:v>
                </c:pt>
                <c:pt idx="3">
                  <c:v>25311.1</c:v>
                </c:pt>
                <c:pt idx="4">
                  <c:v>37080.579999999987</c:v>
                </c:pt>
                <c:pt idx="5">
                  <c:v>23503.990000000009</c:v>
                </c:pt>
                <c:pt idx="6">
                  <c:v>38206.72999999996</c:v>
                </c:pt>
                <c:pt idx="7">
                  <c:v>24588.609999999979</c:v>
                </c:pt>
                <c:pt idx="8">
                  <c:v>38343.459999999977</c:v>
                </c:pt>
                <c:pt idx="9">
                  <c:v>27639.579999999991</c:v>
                </c:pt>
                <c:pt idx="10">
                  <c:v>34280.729999999996</c:v>
                </c:pt>
                <c:pt idx="11">
                  <c:v>22302.290000000008</c:v>
                </c:pt>
              </c:numCache>
            </c:numRef>
          </c:val>
        </c:ser>
        <c:ser>
          <c:idx val="3"/>
          <c:order val="2"/>
          <c:tx>
            <c:strRef>
              <c:f>TECHNOLOGY!$A$5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TECHNOLOGY!$B$5:$M$5</c:f>
              <c:numCache>
                <c:formatCode>General</c:formatCode>
                <c:ptCount val="12"/>
                <c:pt idx="0">
                  <c:v>43390.92000000002</c:v>
                </c:pt>
                <c:pt idx="1">
                  <c:v>37162.42000000002</c:v>
                </c:pt>
                <c:pt idx="2">
                  <c:v>63369.320000000058</c:v>
                </c:pt>
                <c:pt idx="3">
                  <c:v>55848.940000000039</c:v>
                </c:pt>
                <c:pt idx="4">
                  <c:v>73939.160000000091</c:v>
                </c:pt>
                <c:pt idx="5">
                  <c:v>45987.990000000042</c:v>
                </c:pt>
                <c:pt idx="6">
                  <c:v>91666.19000000009</c:v>
                </c:pt>
                <c:pt idx="7">
                  <c:v>44584.39000000005</c:v>
                </c:pt>
                <c:pt idx="8">
                  <c:v>77427.030000000057</c:v>
                </c:pt>
                <c:pt idx="9">
                  <c:v>60280.47000000003</c:v>
                </c:pt>
                <c:pt idx="10">
                  <c:v>74572.980000000083</c:v>
                </c:pt>
                <c:pt idx="11">
                  <c:v>38814.390000000036</c:v>
                </c:pt>
              </c:numCache>
            </c:numRef>
          </c:val>
        </c:ser>
        <c:ser>
          <c:idx val="4"/>
          <c:order val="3"/>
          <c:tx>
            <c:strRef>
              <c:f>TECHNOLOGY!$A$6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TECHNOLOGY!$B$6:$M$6</c:f>
              <c:numCache>
                <c:formatCode>General</c:formatCode>
                <c:ptCount val="12"/>
                <c:pt idx="0">
                  <c:v>6005.4200000001374</c:v>
                </c:pt>
                <c:pt idx="1">
                  <c:v>737.05999999999938</c:v>
                </c:pt>
                <c:pt idx="2">
                  <c:v>969.04999999999745</c:v>
                </c:pt>
                <c:pt idx="3">
                  <c:v>1042.0299999999986</c:v>
                </c:pt>
                <c:pt idx="4">
                  <c:v>1188.859999999996</c:v>
                </c:pt>
                <c:pt idx="5">
                  <c:v>850.57000000000062</c:v>
                </c:pt>
                <c:pt idx="6">
                  <c:v>1336.489999999998</c:v>
                </c:pt>
                <c:pt idx="7">
                  <c:v>838.07999999999845</c:v>
                </c:pt>
                <c:pt idx="8">
                  <c:v>1208.3599999999965</c:v>
                </c:pt>
                <c:pt idx="9">
                  <c:v>1057.7700000000007</c:v>
                </c:pt>
                <c:pt idx="10">
                  <c:v>1312.6399999999935</c:v>
                </c:pt>
                <c:pt idx="11">
                  <c:v>785.51999999999805</c:v>
                </c:pt>
              </c:numCache>
            </c:numRef>
          </c:val>
        </c:ser>
        <c:ser>
          <c:idx val="5"/>
          <c:order val="4"/>
          <c:tx>
            <c:strRef>
              <c:f>TECHNOLOGY!$A$7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TECHNOLOGY!$B$7:$M$7</c:f>
              <c:numCache>
                <c:formatCode>0.00</c:formatCode>
                <c:ptCount val="12"/>
                <c:pt idx="0">
                  <c:v>804.48000000000013</c:v>
                </c:pt>
                <c:pt idx="1">
                  <c:v>1030.32</c:v>
                </c:pt>
                <c:pt idx="2">
                  <c:v>791.16000000000008</c:v>
                </c:pt>
                <c:pt idx="3">
                  <c:v>491.64</c:v>
                </c:pt>
                <c:pt idx="4">
                  <c:v>837.96</c:v>
                </c:pt>
                <c:pt idx="5">
                  <c:v>1139.5199999999998</c:v>
                </c:pt>
                <c:pt idx="6">
                  <c:v>1149.3600000000001</c:v>
                </c:pt>
                <c:pt idx="7">
                  <c:v>1107.3600000000001</c:v>
                </c:pt>
                <c:pt idx="8">
                  <c:v>903.59999999999991</c:v>
                </c:pt>
                <c:pt idx="9">
                  <c:v>809.27999999999986</c:v>
                </c:pt>
                <c:pt idx="10">
                  <c:v>956.04</c:v>
                </c:pt>
                <c:pt idx="11">
                  <c:v>1009.0800000000002</c:v>
                </c:pt>
              </c:numCache>
            </c:numRef>
          </c:val>
        </c:ser>
        <c:ser>
          <c:idx val="0"/>
          <c:order val="5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70726.920000000158</c:v>
                </c:pt>
                <c:pt idx="1">
                  <c:v>59861.170000000013</c:v>
                </c:pt>
                <c:pt idx="2">
                  <c:v>96770.660000000076</c:v>
                </c:pt>
                <c:pt idx="3">
                  <c:v>82693.710000000036</c:v>
                </c:pt>
                <c:pt idx="4">
                  <c:v>113046.56000000008</c:v>
                </c:pt>
                <c:pt idx="5">
                  <c:v>71482.070000000065</c:v>
                </c:pt>
                <c:pt idx="6">
                  <c:v>132358.77000000002</c:v>
                </c:pt>
                <c:pt idx="7">
                  <c:v>71118.440000000031</c:v>
                </c:pt>
                <c:pt idx="8">
                  <c:v>117882.45000000004</c:v>
                </c:pt>
                <c:pt idx="9">
                  <c:v>89787.10000000002</c:v>
                </c:pt>
                <c:pt idx="10">
                  <c:v>111122.39000000007</c:v>
                </c:pt>
                <c:pt idx="11">
                  <c:v>62911.280000000042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62992"/>
        <c:axId val="492560640"/>
      </c:barChart>
      <c:catAx>
        <c:axId val="4925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0640"/>
        <c:crosses val="autoZero"/>
        <c:auto val="1"/>
        <c:lblAlgn val="ctr"/>
        <c:lblOffset val="100"/>
        <c:noMultiLvlLbl val="0"/>
      </c:catAx>
      <c:valAx>
        <c:axId val="492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299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TECHNOLOGY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TECHNOLOGY!$A$3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TECHNOLOGY!$B$3:$M$3</c:f>
              <c:numCache>
                <c:formatCode>0.00</c:formatCode>
                <c:ptCount val="12"/>
                <c:pt idx="0">
                  <c:v>111855.06488112194</c:v>
                </c:pt>
                <c:pt idx="1">
                  <c:v>156559.9810956904</c:v>
                </c:pt>
                <c:pt idx="2">
                  <c:v>210337.59518933707</c:v>
                </c:pt>
                <c:pt idx="3">
                  <c:v>209808.36357805363</c:v>
                </c:pt>
                <c:pt idx="4">
                  <c:v>241170.89574739634</c:v>
                </c:pt>
                <c:pt idx="5">
                  <c:v>176811.30229937006</c:v>
                </c:pt>
                <c:pt idx="6">
                  <c:v>274693.4461600334</c:v>
                </c:pt>
                <c:pt idx="7">
                  <c:v>171575.7102309285</c:v>
                </c:pt>
                <c:pt idx="8">
                  <c:v>250576.6517623963</c:v>
                </c:pt>
                <c:pt idx="9">
                  <c:v>216045.9450780536</c:v>
                </c:pt>
                <c:pt idx="10">
                  <c:v>237425.86604968336</c:v>
                </c:pt>
                <c:pt idx="11">
                  <c:v>160994.33446235713</c:v>
                </c:pt>
              </c:numCache>
            </c:numRef>
          </c:val>
        </c:ser>
        <c:ser>
          <c:idx val="0"/>
          <c:order val="1"/>
          <c:tx>
            <c:strRef>
              <c:f>TECHNOLOGY!$A$2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TECHNOLOGY!$B$2:$M$2</c:f>
              <c:numCache>
                <c:formatCode>0.00</c:formatCode>
                <c:ptCount val="12"/>
                <c:pt idx="0">
                  <c:v>19568.691400000011</c:v>
                </c:pt>
                <c:pt idx="1">
                  <c:v>6698.1552000000029</c:v>
                </c:pt>
                <c:pt idx="2">
                  <c:v>14964.587999999998</c:v>
                </c:pt>
                <c:pt idx="3">
                  <c:v>11470.537200000001</c:v>
                </c:pt>
                <c:pt idx="4">
                  <c:v>7464.4500000000016</c:v>
                </c:pt>
                <c:pt idx="5">
                  <c:v>12342.554660000002</c:v>
                </c:pt>
                <c:pt idx="6">
                  <c:v>8286.8111999999983</c:v>
                </c:pt>
                <c:pt idx="7">
                  <c:v>8391.9300399999993</c:v>
                </c:pt>
                <c:pt idx="8">
                  <c:v>9506.4324800000013</c:v>
                </c:pt>
                <c:pt idx="9">
                  <c:v>17700.449860000001</c:v>
                </c:pt>
                <c:pt idx="10">
                  <c:v>19202.733899999996</c:v>
                </c:pt>
                <c:pt idx="11">
                  <c:v>8584.5155000000032</c:v>
                </c:pt>
              </c:numCache>
            </c:numRef>
          </c:val>
        </c:ser>
        <c:ser>
          <c:idx val="6"/>
          <c:order val="2"/>
          <c:tx>
            <c:strRef>
              <c:f>TECHNOLOGY!$A$8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TECHNOLOGY!$B$8:$M$8</c:f>
              <c:numCache>
                <c:formatCode>0.00</c:formatCode>
                <c:ptCount val="12"/>
                <c:pt idx="0">
                  <c:v>70726.920000000158</c:v>
                </c:pt>
                <c:pt idx="1">
                  <c:v>59861.170000000013</c:v>
                </c:pt>
                <c:pt idx="2">
                  <c:v>96770.660000000076</c:v>
                </c:pt>
                <c:pt idx="3">
                  <c:v>82693.710000000036</c:v>
                </c:pt>
                <c:pt idx="4">
                  <c:v>113046.56000000008</c:v>
                </c:pt>
                <c:pt idx="5">
                  <c:v>71482.070000000065</c:v>
                </c:pt>
                <c:pt idx="6">
                  <c:v>132358.77000000002</c:v>
                </c:pt>
                <c:pt idx="7">
                  <c:v>71118.440000000031</c:v>
                </c:pt>
                <c:pt idx="8">
                  <c:v>117882.45000000004</c:v>
                </c:pt>
                <c:pt idx="9">
                  <c:v>89787.10000000002</c:v>
                </c:pt>
                <c:pt idx="10">
                  <c:v>111122.39000000007</c:v>
                </c:pt>
                <c:pt idx="11">
                  <c:v>62911.280000000042</c:v>
                </c:pt>
              </c:numCache>
            </c:numRef>
          </c:val>
        </c:ser>
        <c:ser>
          <c:idx val="2"/>
          <c:order val="3"/>
          <c:tx>
            <c:strRef>
              <c:f>TECHNOLOGY!$A$9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TECHNOLOGY!$B$1:$M$1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TECHNOLOGY!$B$9:$M$9</c:f>
              <c:numCache>
                <c:formatCode>0.00</c:formatCode>
                <c:ptCount val="12"/>
                <c:pt idx="0">
                  <c:v>182581.9848811221</c:v>
                </c:pt>
                <c:pt idx="1">
                  <c:v>216421.15109569041</c:v>
                </c:pt>
                <c:pt idx="2">
                  <c:v>307108.25518933713</c:v>
                </c:pt>
                <c:pt idx="3">
                  <c:v>292502.07357805368</c:v>
                </c:pt>
                <c:pt idx="4">
                  <c:v>354217.45574739645</c:v>
                </c:pt>
                <c:pt idx="5">
                  <c:v>248293.37229937012</c:v>
                </c:pt>
                <c:pt idx="6">
                  <c:v>407052.21616003342</c:v>
                </c:pt>
                <c:pt idx="7">
                  <c:v>242694.15023092853</c:v>
                </c:pt>
                <c:pt idx="8">
                  <c:v>368459.10176239634</c:v>
                </c:pt>
                <c:pt idx="9">
                  <c:v>305833.0450780536</c:v>
                </c:pt>
                <c:pt idx="10">
                  <c:v>348548.25604968343</c:v>
                </c:pt>
                <c:pt idx="11">
                  <c:v>223905.61446235719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98064"/>
        <c:axId val="484161728"/>
      </c:barChart>
      <c:catAx>
        <c:axId val="4923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61728"/>
        <c:crosses val="autoZero"/>
        <c:auto val="1"/>
        <c:lblAlgn val="ctr"/>
        <c:lblOffset val="100"/>
        <c:noMultiLvlLbl val="0"/>
      </c:catAx>
      <c:valAx>
        <c:axId val="484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80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OFFICE EQUIPMENT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91465.197349039547</c:v>
                </c:pt>
                <c:pt idx="1">
                  <c:v>121513.97960441487</c:v>
                </c:pt>
                <c:pt idx="2">
                  <c:v>175020.40463423787</c:v>
                </c:pt>
                <c:pt idx="3">
                  <c:v>148200.54294587823</c:v>
                </c:pt>
                <c:pt idx="4">
                  <c:v>199151.56967157547</c:v>
                </c:pt>
                <c:pt idx="5">
                  <c:v>141186.1398194943</c:v>
                </c:pt>
                <c:pt idx="6">
                  <c:v>219519.65428165358</c:v>
                </c:pt>
                <c:pt idx="7">
                  <c:v>133298.44421489109</c:v>
                </c:pt>
                <c:pt idx="8">
                  <c:v>202257.33359490882</c:v>
                </c:pt>
                <c:pt idx="9">
                  <c:v>153512.97402683058</c:v>
                </c:pt>
                <c:pt idx="10">
                  <c:v>200394.08336931723</c:v>
                </c:pt>
                <c:pt idx="11">
                  <c:v>122775.57405441487</c:v>
                </c:pt>
              </c:numCache>
            </c:numRef>
          </c:val>
        </c:ser>
        <c:ser>
          <c:idx val="2"/>
          <c:order val="1"/>
          <c:tx>
            <c:strRef>
              <c:f>'OFFICE EQUIPMENT'!$A$4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EQUIPMENT'!$B$4:$M$4</c:f>
              <c:numCache>
                <c:formatCode>0.00</c:formatCode>
                <c:ptCount val="12"/>
                <c:pt idx="0">
                  <c:v>18373.899999999998</c:v>
                </c:pt>
                <c:pt idx="1">
                  <c:v>17570.890000000007</c:v>
                </c:pt>
                <c:pt idx="2">
                  <c:v>25665.859999999997</c:v>
                </c:pt>
                <c:pt idx="3">
                  <c:v>21582.160000000007</c:v>
                </c:pt>
                <c:pt idx="4">
                  <c:v>30890.309999999979</c:v>
                </c:pt>
                <c:pt idx="5">
                  <c:v>20126.12</c:v>
                </c:pt>
                <c:pt idx="6">
                  <c:v>34446.049999999974</c:v>
                </c:pt>
                <c:pt idx="7">
                  <c:v>19968.46999999999</c:v>
                </c:pt>
                <c:pt idx="8">
                  <c:v>31690.930000000011</c:v>
                </c:pt>
                <c:pt idx="9">
                  <c:v>22985.920000000013</c:v>
                </c:pt>
                <c:pt idx="10">
                  <c:v>31032.439999999988</c:v>
                </c:pt>
                <c:pt idx="11">
                  <c:v>18698.25</c:v>
                </c:pt>
              </c:numCache>
            </c:numRef>
          </c:val>
        </c:ser>
        <c:ser>
          <c:idx val="3"/>
          <c:order val="2"/>
          <c:tx>
            <c:strRef>
              <c:f>'OFFICE EQUIPMENT'!$A$5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EQUIPMENT'!$B$5:$M$5</c:f>
              <c:numCache>
                <c:formatCode>General</c:formatCode>
                <c:ptCount val="12"/>
                <c:pt idx="0">
                  <c:v>45748.250000000029</c:v>
                </c:pt>
                <c:pt idx="1">
                  <c:v>40215.140000000029</c:v>
                </c:pt>
                <c:pt idx="2">
                  <c:v>67652.170000000071</c:v>
                </c:pt>
                <c:pt idx="3">
                  <c:v>60584.510000000024</c:v>
                </c:pt>
                <c:pt idx="4">
                  <c:v>79680.06</c:v>
                </c:pt>
                <c:pt idx="5">
                  <c:v>48725.520000000019</c:v>
                </c:pt>
                <c:pt idx="6">
                  <c:v>94976.730000000156</c:v>
                </c:pt>
                <c:pt idx="7">
                  <c:v>48506.560000000041</c:v>
                </c:pt>
                <c:pt idx="8">
                  <c:v>83296.880000000034</c:v>
                </c:pt>
                <c:pt idx="9">
                  <c:v>64817.970000000023</c:v>
                </c:pt>
                <c:pt idx="10">
                  <c:v>78305.430000000022</c:v>
                </c:pt>
                <c:pt idx="11">
                  <c:v>42327.28000000005</c:v>
                </c:pt>
              </c:numCache>
            </c:numRef>
          </c:val>
        </c:ser>
        <c:ser>
          <c:idx val="4"/>
          <c:order val="3"/>
          <c:tx>
            <c:strRef>
              <c:f>'OFFICE EQUIPMENT'!$A$6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EQUIPMENT'!$B$6:$M$6</c:f>
              <c:numCache>
                <c:formatCode>General</c:formatCode>
                <c:ptCount val="12"/>
                <c:pt idx="0">
                  <c:v>4504.300000000123</c:v>
                </c:pt>
                <c:pt idx="1">
                  <c:v>552.79999999999984</c:v>
                </c:pt>
                <c:pt idx="2">
                  <c:v>726.80999999999847</c:v>
                </c:pt>
                <c:pt idx="3">
                  <c:v>781.59999999999741</c:v>
                </c:pt>
                <c:pt idx="4">
                  <c:v>891.80999999999938</c:v>
                </c:pt>
                <c:pt idx="5">
                  <c:v>637.79999999999836</c:v>
                </c:pt>
                <c:pt idx="6">
                  <c:v>1002.4899999999968</c:v>
                </c:pt>
                <c:pt idx="7">
                  <c:v>628.55000000000018</c:v>
                </c:pt>
                <c:pt idx="8">
                  <c:v>906.2699999999968</c:v>
                </c:pt>
                <c:pt idx="9">
                  <c:v>793.26999999999907</c:v>
                </c:pt>
                <c:pt idx="10">
                  <c:v>984.35000000000059</c:v>
                </c:pt>
                <c:pt idx="11">
                  <c:v>588.94999999999879</c:v>
                </c:pt>
              </c:numCache>
            </c:numRef>
          </c:val>
        </c:ser>
        <c:ser>
          <c:idx val="5"/>
          <c:order val="4"/>
          <c:tx>
            <c:strRef>
              <c:f>'OFFICE EQUIPMENT'!$A$7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EQUIPMENT'!$B$7:$M$7</c:f>
              <c:numCache>
                <c:formatCode>0.00</c:formatCode>
                <c:ptCount val="12"/>
                <c:pt idx="0">
                  <c:v>603.36000000000013</c:v>
                </c:pt>
                <c:pt idx="1">
                  <c:v>772.74</c:v>
                </c:pt>
                <c:pt idx="2">
                  <c:v>593.37</c:v>
                </c:pt>
                <c:pt idx="3">
                  <c:v>368.73</c:v>
                </c:pt>
                <c:pt idx="4">
                  <c:v>628.47</c:v>
                </c:pt>
                <c:pt idx="5">
                  <c:v>854.64</c:v>
                </c:pt>
                <c:pt idx="6">
                  <c:v>862.0200000000001</c:v>
                </c:pt>
                <c:pt idx="7">
                  <c:v>830.51999999999987</c:v>
                </c:pt>
                <c:pt idx="8">
                  <c:v>677.7</c:v>
                </c:pt>
                <c:pt idx="9">
                  <c:v>606.96</c:v>
                </c:pt>
                <c:pt idx="10">
                  <c:v>717.03</c:v>
                </c:pt>
                <c:pt idx="11">
                  <c:v>756.81000000000006</c:v>
                </c:pt>
              </c:numCache>
            </c:numRef>
          </c:val>
        </c:ser>
        <c:ser>
          <c:idx val="0"/>
          <c:order val="5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69229.810000000143</c:v>
                </c:pt>
                <c:pt idx="1">
                  <c:v>59111.570000000036</c:v>
                </c:pt>
                <c:pt idx="2">
                  <c:v>94638.210000000065</c:v>
                </c:pt>
                <c:pt idx="3">
                  <c:v>83317.000000000015</c:v>
                </c:pt>
                <c:pt idx="4">
                  <c:v>112090.64999999998</c:v>
                </c:pt>
                <c:pt idx="5">
                  <c:v>70344.080000000016</c:v>
                </c:pt>
                <c:pt idx="6">
                  <c:v>131287.29000000012</c:v>
                </c:pt>
                <c:pt idx="7">
                  <c:v>69934.100000000035</c:v>
                </c:pt>
                <c:pt idx="8">
                  <c:v>116571.78000000004</c:v>
                </c:pt>
                <c:pt idx="9">
                  <c:v>89204.120000000054</c:v>
                </c:pt>
                <c:pt idx="10">
                  <c:v>111039.25000000001</c:v>
                </c:pt>
                <c:pt idx="11">
                  <c:v>62371.290000000045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7048"/>
        <c:axId val="206075088"/>
      </c:barChart>
      <c:catAx>
        <c:axId val="206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088"/>
        <c:crosses val="autoZero"/>
        <c:auto val="1"/>
        <c:lblAlgn val="ctr"/>
        <c:lblOffset val="100"/>
        <c:noMultiLvlLbl val="0"/>
      </c:catAx>
      <c:valAx>
        <c:axId val="2060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70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OFFICE EQUIPMENT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'OFFICE EQUIPMENT'!$A$3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EQUIPMENT'!$B$3:$M$3</c:f>
              <c:numCache>
                <c:formatCode>0.00</c:formatCode>
                <c:ptCount val="12"/>
                <c:pt idx="0">
                  <c:v>91465.197349039547</c:v>
                </c:pt>
                <c:pt idx="1">
                  <c:v>121513.97960441487</c:v>
                </c:pt>
                <c:pt idx="2">
                  <c:v>175020.40463423787</c:v>
                </c:pt>
                <c:pt idx="3">
                  <c:v>148200.54294587823</c:v>
                </c:pt>
                <c:pt idx="4">
                  <c:v>199151.56967157547</c:v>
                </c:pt>
                <c:pt idx="5">
                  <c:v>141186.1398194943</c:v>
                </c:pt>
                <c:pt idx="6">
                  <c:v>219519.65428165358</c:v>
                </c:pt>
                <c:pt idx="7">
                  <c:v>133298.44421489109</c:v>
                </c:pt>
                <c:pt idx="8">
                  <c:v>202257.33359490882</c:v>
                </c:pt>
                <c:pt idx="9">
                  <c:v>153512.97402683058</c:v>
                </c:pt>
                <c:pt idx="10">
                  <c:v>200394.08336931723</c:v>
                </c:pt>
                <c:pt idx="11">
                  <c:v>122775.57405441487</c:v>
                </c:pt>
              </c:numCache>
            </c:numRef>
          </c:val>
        </c:ser>
        <c:ser>
          <c:idx val="0"/>
          <c:order val="1"/>
          <c:tx>
            <c:strRef>
              <c:f>'OFFICE EQUIPMENT'!$A$2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EQUIPMENT'!$B$2:$M$2</c:f>
              <c:numCache>
                <c:formatCode>0.00</c:formatCode>
                <c:ptCount val="12"/>
                <c:pt idx="0">
                  <c:v>5133.45</c:v>
                </c:pt>
                <c:pt idx="1">
                  <c:v>3885.1020000000012</c:v>
                </c:pt>
                <c:pt idx="2">
                  <c:v>9004.9439999999995</c:v>
                </c:pt>
                <c:pt idx="3">
                  <c:v>5531.384</c:v>
                </c:pt>
                <c:pt idx="4">
                  <c:v>6658.1580000000013</c:v>
                </c:pt>
                <c:pt idx="5">
                  <c:v>5434.5920000000024</c:v>
                </c:pt>
                <c:pt idx="6">
                  <c:v>6733.4180000000006</c:v>
                </c:pt>
                <c:pt idx="7">
                  <c:v>8445.8180000000011</c:v>
                </c:pt>
                <c:pt idx="8">
                  <c:v>5155.5720000000001</c:v>
                </c:pt>
                <c:pt idx="9">
                  <c:v>11324.043999999998</c:v>
                </c:pt>
                <c:pt idx="10">
                  <c:v>11843.121279999998</c:v>
                </c:pt>
                <c:pt idx="11">
                  <c:v>5817.1439000000009</c:v>
                </c:pt>
              </c:numCache>
            </c:numRef>
          </c:val>
        </c:ser>
        <c:ser>
          <c:idx val="6"/>
          <c:order val="2"/>
          <c:tx>
            <c:strRef>
              <c:f>'OFFICE EQUIPMENT'!$A$8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EQUIPMENT'!$B$8:$M$8</c:f>
              <c:numCache>
                <c:formatCode>0.00</c:formatCode>
                <c:ptCount val="12"/>
                <c:pt idx="0">
                  <c:v>69229.810000000143</c:v>
                </c:pt>
                <c:pt idx="1">
                  <c:v>59111.570000000036</c:v>
                </c:pt>
                <c:pt idx="2">
                  <c:v>94638.210000000065</c:v>
                </c:pt>
                <c:pt idx="3">
                  <c:v>83317.000000000015</c:v>
                </c:pt>
                <c:pt idx="4">
                  <c:v>112090.64999999998</c:v>
                </c:pt>
                <c:pt idx="5">
                  <c:v>70344.080000000016</c:v>
                </c:pt>
                <c:pt idx="6">
                  <c:v>131287.29000000012</c:v>
                </c:pt>
                <c:pt idx="7">
                  <c:v>69934.100000000035</c:v>
                </c:pt>
                <c:pt idx="8">
                  <c:v>116571.78000000004</c:v>
                </c:pt>
                <c:pt idx="9">
                  <c:v>89204.120000000054</c:v>
                </c:pt>
                <c:pt idx="10">
                  <c:v>111039.25000000001</c:v>
                </c:pt>
                <c:pt idx="11">
                  <c:v>62371.290000000045</c:v>
                </c:pt>
              </c:numCache>
            </c:numRef>
          </c:val>
        </c:ser>
        <c:ser>
          <c:idx val="2"/>
          <c:order val="3"/>
          <c:tx>
            <c:strRef>
              <c:f>'OFFICE EQUIPMENT'!$A$9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'OFFICE EQUIPMENT'!$B$1:$M$1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'OFFICE EQUIPMENT'!$B$9:$M$9</c:f>
              <c:numCache>
                <c:formatCode>0.00</c:formatCode>
                <c:ptCount val="12"/>
                <c:pt idx="0">
                  <c:v>160695.00734903969</c:v>
                </c:pt>
                <c:pt idx="1">
                  <c:v>180625.5496044149</c:v>
                </c:pt>
                <c:pt idx="2">
                  <c:v>269658.61463423795</c:v>
                </c:pt>
                <c:pt idx="3">
                  <c:v>231517.54294587823</c:v>
                </c:pt>
                <c:pt idx="4">
                  <c:v>311242.21967157547</c:v>
                </c:pt>
                <c:pt idx="5">
                  <c:v>211530.21981949432</c:v>
                </c:pt>
                <c:pt idx="6">
                  <c:v>350806.94428165373</c:v>
                </c:pt>
                <c:pt idx="7">
                  <c:v>203232.54421489112</c:v>
                </c:pt>
                <c:pt idx="8">
                  <c:v>318829.11359490885</c:v>
                </c:pt>
                <c:pt idx="9">
                  <c:v>242717.09402683063</c:v>
                </c:pt>
                <c:pt idx="10">
                  <c:v>311433.33336931723</c:v>
                </c:pt>
                <c:pt idx="11">
                  <c:v>185146.86405441491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76656"/>
        <c:axId val="206074696"/>
      </c:barChart>
      <c:catAx>
        <c:axId val="2060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4696"/>
        <c:crosses val="autoZero"/>
        <c:auto val="1"/>
        <c:lblAlgn val="ctr"/>
        <c:lblOffset val="100"/>
        <c:noMultiLvlLbl val="0"/>
      </c:catAx>
      <c:valAx>
        <c:axId val="20607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665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54460.430657834637</c:v>
                </c:pt>
                <c:pt idx="1">
                  <c:v>78476.093098616926</c:v>
                </c:pt>
                <c:pt idx="2">
                  <c:v>104248.85523516941</c:v>
                </c:pt>
                <c:pt idx="3">
                  <c:v>91595.41611215056</c:v>
                </c:pt>
                <c:pt idx="4">
                  <c:v>113587.67636282448</c:v>
                </c:pt>
                <c:pt idx="5">
                  <c:v>87274.721236950238</c:v>
                </c:pt>
                <c:pt idx="6">
                  <c:v>120554.22593894116</c:v>
                </c:pt>
                <c:pt idx="7">
                  <c:v>89889.66150528354</c:v>
                </c:pt>
                <c:pt idx="8">
                  <c:v>115223.72536282448</c:v>
                </c:pt>
                <c:pt idx="9">
                  <c:v>93157.79426215055</c:v>
                </c:pt>
                <c:pt idx="10">
                  <c:v>116904.03239731226</c:v>
                </c:pt>
                <c:pt idx="11">
                  <c:v>79619.963098616921</c:v>
                </c:pt>
              </c:numCache>
            </c:numRef>
          </c:val>
        </c:ser>
        <c:ser>
          <c:idx val="2"/>
          <c:order val="1"/>
          <c:tx>
            <c:strRef>
              <c:f>CLEANING!$A$4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CLEANING!$B$4:$M$4</c:f>
              <c:numCache>
                <c:formatCode>0.00</c:formatCode>
                <c:ptCount val="12"/>
                <c:pt idx="0">
                  <c:v>9687.76</c:v>
                </c:pt>
                <c:pt idx="1">
                  <c:v>8928.56</c:v>
                </c:pt>
                <c:pt idx="2">
                  <c:v>14384.619999999999</c:v>
                </c:pt>
                <c:pt idx="3">
                  <c:v>10699.689999999999</c:v>
                </c:pt>
                <c:pt idx="4">
                  <c:v>16104.11</c:v>
                </c:pt>
                <c:pt idx="5">
                  <c:v>11261.170000000002</c:v>
                </c:pt>
                <c:pt idx="6">
                  <c:v>16599.309999999998</c:v>
                </c:pt>
                <c:pt idx="7">
                  <c:v>13546.79</c:v>
                </c:pt>
                <c:pt idx="8">
                  <c:v>15549.910000000003</c:v>
                </c:pt>
                <c:pt idx="9">
                  <c:v>11400.249999999996</c:v>
                </c:pt>
                <c:pt idx="10">
                  <c:v>17026.98</c:v>
                </c:pt>
                <c:pt idx="11">
                  <c:v>9495.9499999999971</c:v>
                </c:pt>
              </c:numCache>
            </c:numRef>
          </c:val>
        </c:ser>
        <c:ser>
          <c:idx val="3"/>
          <c:order val="2"/>
          <c:tx>
            <c:strRef>
              <c:f>CLEANING!$A$5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CLEANING!$B$5:$M$5</c:f>
              <c:numCache>
                <c:formatCode>General</c:formatCode>
                <c:ptCount val="12"/>
                <c:pt idx="0">
                  <c:v>53085.930000000022</c:v>
                </c:pt>
                <c:pt idx="1">
                  <c:v>47896.710000000043</c:v>
                </c:pt>
                <c:pt idx="2">
                  <c:v>78447.420000000013</c:v>
                </c:pt>
                <c:pt idx="3">
                  <c:v>70204.900000000023</c:v>
                </c:pt>
                <c:pt idx="4">
                  <c:v>93352.52</c:v>
                </c:pt>
                <c:pt idx="5">
                  <c:v>57466.49000000002</c:v>
                </c:pt>
                <c:pt idx="6">
                  <c:v>110984.13000000011</c:v>
                </c:pt>
                <c:pt idx="7">
                  <c:v>54658.820000000036</c:v>
                </c:pt>
                <c:pt idx="8">
                  <c:v>97350.910000000062</c:v>
                </c:pt>
                <c:pt idx="9">
                  <c:v>75097.790000000008</c:v>
                </c:pt>
                <c:pt idx="10">
                  <c:v>90516.19</c:v>
                </c:pt>
                <c:pt idx="11">
                  <c:v>50008.320000000043</c:v>
                </c:pt>
              </c:numCache>
            </c:numRef>
          </c:val>
        </c:ser>
        <c:ser>
          <c:idx val="4"/>
          <c:order val="3"/>
          <c:tx>
            <c:strRef>
              <c:f>CLEANING!$A$6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CLEANING!$B$6:$M$6</c:f>
              <c:numCache>
                <c:formatCode>General</c:formatCode>
                <c:ptCount val="12"/>
                <c:pt idx="0">
                  <c:v>3002.3200000000547</c:v>
                </c:pt>
                <c:pt idx="1">
                  <c:v>368.57999999999993</c:v>
                </c:pt>
                <c:pt idx="2">
                  <c:v>484.35999999999825</c:v>
                </c:pt>
                <c:pt idx="3">
                  <c:v>520.8899999999993</c:v>
                </c:pt>
                <c:pt idx="4">
                  <c:v>594.20999999999765</c:v>
                </c:pt>
                <c:pt idx="5">
                  <c:v>425.28999999999991</c:v>
                </c:pt>
                <c:pt idx="6">
                  <c:v>668.44999999999914</c:v>
                </c:pt>
                <c:pt idx="7">
                  <c:v>419.04999999999922</c:v>
                </c:pt>
                <c:pt idx="8">
                  <c:v>603.93999999999824</c:v>
                </c:pt>
                <c:pt idx="9">
                  <c:v>528.97999999999979</c:v>
                </c:pt>
                <c:pt idx="10">
                  <c:v>656.13999999999646</c:v>
                </c:pt>
                <c:pt idx="11">
                  <c:v>392.64999999999918</c:v>
                </c:pt>
              </c:numCache>
            </c:numRef>
          </c:val>
        </c:ser>
        <c:ser>
          <c:idx val="5"/>
          <c:order val="4"/>
          <c:tx>
            <c:strRef>
              <c:f>CLEANING!$A$7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CLEANING!$B$7:$M$7</c:f>
              <c:numCache>
                <c:formatCode>0.00</c:formatCode>
                <c:ptCount val="12"/>
                <c:pt idx="0">
                  <c:v>402.24000000000007</c:v>
                </c:pt>
                <c:pt idx="1">
                  <c:v>515.16</c:v>
                </c:pt>
                <c:pt idx="2">
                  <c:v>395.58000000000004</c:v>
                </c:pt>
                <c:pt idx="3">
                  <c:v>245.82</c:v>
                </c:pt>
                <c:pt idx="4">
                  <c:v>418.98</c:v>
                </c:pt>
                <c:pt idx="5">
                  <c:v>569.75999999999988</c:v>
                </c:pt>
                <c:pt idx="6">
                  <c:v>574.68000000000006</c:v>
                </c:pt>
                <c:pt idx="7">
                  <c:v>553.68000000000006</c:v>
                </c:pt>
                <c:pt idx="8">
                  <c:v>451.79999999999995</c:v>
                </c:pt>
                <c:pt idx="9">
                  <c:v>404.63999999999993</c:v>
                </c:pt>
                <c:pt idx="10">
                  <c:v>478.02</c:v>
                </c:pt>
                <c:pt idx="11">
                  <c:v>504.54000000000008</c:v>
                </c:pt>
              </c:numCache>
            </c:numRef>
          </c:val>
        </c:ser>
        <c:ser>
          <c:idx val="0"/>
          <c:order val="5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66178.250000000087</c:v>
                </c:pt>
                <c:pt idx="1">
                  <c:v>57709.010000000046</c:v>
                </c:pt>
                <c:pt idx="2">
                  <c:v>93711.98000000001</c:v>
                </c:pt>
                <c:pt idx="3">
                  <c:v>81671.300000000032</c:v>
                </c:pt>
                <c:pt idx="4">
                  <c:v>110469.81999999999</c:v>
                </c:pt>
                <c:pt idx="5">
                  <c:v>69722.710000000006</c:v>
                </c:pt>
                <c:pt idx="6">
                  <c:v>128826.57000000009</c:v>
                </c:pt>
                <c:pt idx="7">
                  <c:v>69178.34000000004</c:v>
                </c:pt>
                <c:pt idx="8">
                  <c:v>113956.56000000007</c:v>
                </c:pt>
                <c:pt idx="9">
                  <c:v>87431.66</c:v>
                </c:pt>
                <c:pt idx="10">
                  <c:v>108677.33</c:v>
                </c:pt>
                <c:pt idx="11">
                  <c:v>60401.460000000043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09448"/>
        <c:axId val="551309840"/>
      </c:barChart>
      <c:catAx>
        <c:axId val="551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9840"/>
        <c:crosses val="autoZero"/>
        <c:auto val="1"/>
        <c:lblAlgn val="ctr"/>
        <c:lblOffset val="100"/>
        <c:noMultiLvlLbl val="0"/>
      </c:catAx>
      <c:valAx>
        <c:axId val="5513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944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CLEANING!$A$3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CLEANING!$B$3:$M$3</c:f>
              <c:numCache>
                <c:formatCode>0.00</c:formatCode>
                <c:ptCount val="12"/>
                <c:pt idx="0">
                  <c:v>54460.430657834637</c:v>
                </c:pt>
                <c:pt idx="1">
                  <c:v>78476.093098616926</c:v>
                </c:pt>
                <c:pt idx="2">
                  <c:v>104248.85523516941</c:v>
                </c:pt>
                <c:pt idx="3">
                  <c:v>91595.41611215056</c:v>
                </c:pt>
                <c:pt idx="4">
                  <c:v>113587.67636282448</c:v>
                </c:pt>
                <c:pt idx="5">
                  <c:v>87274.721236950238</c:v>
                </c:pt>
                <c:pt idx="6">
                  <c:v>120554.22593894116</c:v>
                </c:pt>
                <c:pt idx="7">
                  <c:v>89889.66150528354</c:v>
                </c:pt>
                <c:pt idx="8">
                  <c:v>115223.72536282448</c:v>
                </c:pt>
                <c:pt idx="9">
                  <c:v>93157.79426215055</c:v>
                </c:pt>
                <c:pt idx="10">
                  <c:v>116904.03239731226</c:v>
                </c:pt>
                <c:pt idx="11">
                  <c:v>79619.963098616921</c:v>
                </c:pt>
              </c:numCache>
            </c:numRef>
          </c:val>
        </c:ser>
        <c:ser>
          <c:idx val="0"/>
          <c:order val="1"/>
          <c:tx>
            <c:strRef>
              <c:f>CLEANING!$A$2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CLEANING!$B$2:$M$2</c:f>
              <c:numCache>
                <c:formatCode>0.00</c:formatCode>
                <c:ptCount val="12"/>
                <c:pt idx="0">
                  <c:v>565.61599999999999</c:v>
                </c:pt>
                <c:pt idx="1">
                  <c:v>690.69600000000014</c:v>
                </c:pt>
                <c:pt idx="2">
                  <c:v>1195.6719999999998</c:v>
                </c:pt>
                <c:pt idx="3">
                  <c:v>505.38200000000006</c:v>
                </c:pt>
                <c:pt idx="4">
                  <c:v>693.25599999999997</c:v>
                </c:pt>
                <c:pt idx="5">
                  <c:v>854.5400000000003</c:v>
                </c:pt>
                <c:pt idx="6">
                  <c:v>857.43800000000033</c:v>
                </c:pt>
                <c:pt idx="7">
                  <c:v>1219.0739999999998</c:v>
                </c:pt>
                <c:pt idx="8">
                  <c:v>1015.1399999999996</c:v>
                </c:pt>
                <c:pt idx="9">
                  <c:v>6334.8039999999946</c:v>
                </c:pt>
                <c:pt idx="10">
                  <c:v>3290.0950599999996</c:v>
                </c:pt>
                <c:pt idx="11">
                  <c:v>1342.5440200000003</c:v>
                </c:pt>
              </c:numCache>
            </c:numRef>
          </c:val>
        </c:ser>
        <c:ser>
          <c:idx val="6"/>
          <c:order val="2"/>
          <c:tx>
            <c:strRef>
              <c:f>CLEANING!$A$8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CLEANING!$B$8:$M$8</c:f>
              <c:numCache>
                <c:formatCode>0.00</c:formatCode>
                <c:ptCount val="12"/>
                <c:pt idx="0">
                  <c:v>66178.250000000087</c:v>
                </c:pt>
                <c:pt idx="1">
                  <c:v>57709.010000000046</c:v>
                </c:pt>
                <c:pt idx="2">
                  <c:v>93711.98000000001</c:v>
                </c:pt>
                <c:pt idx="3">
                  <c:v>81671.300000000032</c:v>
                </c:pt>
                <c:pt idx="4">
                  <c:v>110469.81999999999</c:v>
                </c:pt>
                <c:pt idx="5">
                  <c:v>69722.710000000006</c:v>
                </c:pt>
                <c:pt idx="6">
                  <c:v>128826.57000000009</c:v>
                </c:pt>
                <c:pt idx="7">
                  <c:v>69178.34000000004</c:v>
                </c:pt>
                <c:pt idx="8">
                  <c:v>113956.56000000007</c:v>
                </c:pt>
                <c:pt idx="9">
                  <c:v>87431.66</c:v>
                </c:pt>
                <c:pt idx="10">
                  <c:v>108677.33</c:v>
                </c:pt>
                <c:pt idx="11">
                  <c:v>60401.460000000043</c:v>
                </c:pt>
              </c:numCache>
            </c:numRef>
          </c:val>
        </c:ser>
        <c:ser>
          <c:idx val="2"/>
          <c:order val="3"/>
          <c:tx>
            <c:strRef>
              <c:f>CLEANING!$A$9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CLEANING!$B$1:$M$1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CLEANING!$B$9:$M$9</c:f>
              <c:numCache>
                <c:formatCode>0.00</c:formatCode>
                <c:ptCount val="12"/>
                <c:pt idx="0">
                  <c:v>120638.68065783472</c:v>
                </c:pt>
                <c:pt idx="1">
                  <c:v>136185.10309861696</c:v>
                </c:pt>
                <c:pt idx="2">
                  <c:v>197960.83523516942</c:v>
                </c:pt>
                <c:pt idx="3">
                  <c:v>173266.71611215058</c:v>
                </c:pt>
                <c:pt idx="4">
                  <c:v>224057.49636282446</c:v>
                </c:pt>
                <c:pt idx="5">
                  <c:v>156997.43123695024</c:v>
                </c:pt>
                <c:pt idx="6">
                  <c:v>249380.79593894124</c:v>
                </c:pt>
                <c:pt idx="7">
                  <c:v>159068.00150528358</c:v>
                </c:pt>
                <c:pt idx="8">
                  <c:v>229180.28536282456</c:v>
                </c:pt>
                <c:pt idx="9">
                  <c:v>180589.45426215057</c:v>
                </c:pt>
                <c:pt idx="10">
                  <c:v>225581.36239731224</c:v>
                </c:pt>
                <c:pt idx="11">
                  <c:v>140021.42309861697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0624"/>
        <c:axId val="551311016"/>
      </c:barChart>
      <c:catAx>
        <c:axId val="5513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1016"/>
        <c:crosses val="autoZero"/>
        <c:auto val="1"/>
        <c:lblAlgn val="ctr"/>
        <c:lblOffset val="100"/>
        <c:noMultiLvlLbl val="0"/>
      </c:catAx>
      <c:valAx>
        <c:axId val="551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062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CLEANING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38596.427451719544</c:v>
                </c:pt>
                <c:pt idx="1">
                  <c:v>51408.440478232464</c:v>
                </c:pt>
                <c:pt idx="2">
                  <c:v>64180.876904892029</c:v>
                </c:pt>
                <c:pt idx="3">
                  <c:v>59236.66675859876</c:v>
                </c:pt>
                <c:pt idx="4">
                  <c:v>71898.760258715993</c:v>
                </c:pt>
                <c:pt idx="5">
                  <c:v>58317.296795595357</c:v>
                </c:pt>
                <c:pt idx="6">
                  <c:v>72955.617746925011</c:v>
                </c:pt>
                <c:pt idx="7">
                  <c:v>55568.186202518169</c:v>
                </c:pt>
                <c:pt idx="8">
                  <c:v>72363.307758715979</c:v>
                </c:pt>
                <c:pt idx="9">
                  <c:v>60289.678225265438</c:v>
                </c:pt>
                <c:pt idx="10">
                  <c:v>72832.216722254947</c:v>
                </c:pt>
                <c:pt idx="11">
                  <c:v>52265.752011565797</c:v>
                </c:pt>
              </c:numCache>
            </c:numRef>
          </c:val>
        </c:ser>
        <c:ser>
          <c:idx val="2"/>
          <c:order val="1"/>
          <c:tx>
            <c:strRef>
              <c:f>BREAKROOM!$A$4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BREAKROOM!$B$4:$M$4</c:f>
              <c:numCache>
                <c:formatCode>0.00</c:formatCode>
                <c:ptCount val="12"/>
                <c:pt idx="0">
                  <c:v>5374.4600000000009</c:v>
                </c:pt>
                <c:pt idx="1">
                  <c:v>5055.8500000000004</c:v>
                </c:pt>
                <c:pt idx="2">
                  <c:v>7480.4400000000014</c:v>
                </c:pt>
                <c:pt idx="3">
                  <c:v>6557.78</c:v>
                </c:pt>
                <c:pt idx="4">
                  <c:v>9790.7699999999986</c:v>
                </c:pt>
                <c:pt idx="5">
                  <c:v>6593.6299999999992</c:v>
                </c:pt>
                <c:pt idx="6">
                  <c:v>9564.0999999999985</c:v>
                </c:pt>
                <c:pt idx="7">
                  <c:v>6003.9699999999993</c:v>
                </c:pt>
                <c:pt idx="8">
                  <c:v>9519.5000000000036</c:v>
                </c:pt>
                <c:pt idx="9">
                  <c:v>6721.5999999999985</c:v>
                </c:pt>
                <c:pt idx="10">
                  <c:v>9623.75</c:v>
                </c:pt>
                <c:pt idx="11">
                  <c:v>5118.2800000000007</c:v>
                </c:pt>
              </c:numCache>
            </c:numRef>
          </c:val>
        </c:ser>
        <c:ser>
          <c:idx val="3"/>
          <c:order val="2"/>
          <c:tx>
            <c:strRef>
              <c:f>BREAKROOM!$A$5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BREAKROOM!$B$5:$M$5</c:f>
              <c:numCache>
                <c:formatCode>General</c:formatCode>
                <c:ptCount val="12"/>
                <c:pt idx="0">
                  <c:v>57167.550000000032</c:v>
                </c:pt>
                <c:pt idx="1">
                  <c:v>51840.630000000026</c:v>
                </c:pt>
                <c:pt idx="2">
                  <c:v>84900.020000000033</c:v>
                </c:pt>
                <c:pt idx="3">
                  <c:v>74324.850000000006</c:v>
                </c:pt>
                <c:pt idx="4">
                  <c:v>98969.630000000107</c:v>
                </c:pt>
                <c:pt idx="5">
                  <c:v>61656.560000000012</c:v>
                </c:pt>
                <c:pt idx="6">
                  <c:v>117927.86000000012</c:v>
                </c:pt>
                <c:pt idx="7">
                  <c:v>61172.890000000021</c:v>
                </c:pt>
                <c:pt idx="8">
                  <c:v>103017.9000000001</c:v>
                </c:pt>
                <c:pt idx="9">
                  <c:v>79396.650000000009</c:v>
                </c:pt>
                <c:pt idx="10">
                  <c:v>97340.360000000102</c:v>
                </c:pt>
                <c:pt idx="11">
                  <c:v>53935.170000000027</c:v>
                </c:pt>
              </c:numCache>
            </c:numRef>
          </c:val>
        </c:ser>
        <c:ser>
          <c:idx val="4"/>
          <c:order val="3"/>
          <c:tx>
            <c:strRef>
              <c:f>BREAKROOM!$A$6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BREAKROOM!$B$6:$M$6</c:f>
              <c:numCache>
                <c:formatCode>General</c:formatCode>
                <c:ptCount val="12"/>
                <c:pt idx="0">
                  <c:v>3503.3400000000834</c:v>
                </c:pt>
                <c:pt idx="1">
                  <c:v>429.87999999999977</c:v>
                </c:pt>
                <c:pt idx="2">
                  <c:v>565.01999999999839</c:v>
                </c:pt>
                <c:pt idx="3">
                  <c:v>607.62999999999988</c:v>
                </c:pt>
                <c:pt idx="4">
                  <c:v>693.48999999999717</c:v>
                </c:pt>
                <c:pt idx="5">
                  <c:v>496.22999999999956</c:v>
                </c:pt>
                <c:pt idx="6">
                  <c:v>779.68999999999687</c:v>
                </c:pt>
                <c:pt idx="7">
                  <c:v>488.84999999999798</c:v>
                </c:pt>
                <c:pt idx="8">
                  <c:v>704.91999999999791</c:v>
                </c:pt>
                <c:pt idx="9">
                  <c:v>617.11999999999807</c:v>
                </c:pt>
                <c:pt idx="10">
                  <c:v>765.56999999999869</c:v>
                </c:pt>
                <c:pt idx="11">
                  <c:v>458.33999999999946</c:v>
                </c:pt>
              </c:numCache>
            </c:numRef>
          </c:val>
        </c:ser>
        <c:ser>
          <c:idx val="5"/>
          <c:order val="4"/>
          <c:tx>
            <c:strRef>
              <c:f>BREAKROOM!$A$7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BREAKROOM!$B$7:$M$7</c:f>
              <c:numCache>
                <c:formatCode>0.00</c:formatCode>
                <c:ptCount val="12"/>
                <c:pt idx="0">
                  <c:v>469.28000000000003</c:v>
                </c:pt>
                <c:pt idx="1">
                  <c:v>601.0200000000001</c:v>
                </c:pt>
                <c:pt idx="2">
                  <c:v>461.50999999999993</c:v>
                </c:pt>
                <c:pt idx="3">
                  <c:v>286.79000000000002</c:v>
                </c:pt>
                <c:pt idx="4">
                  <c:v>488.80999999999995</c:v>
                </c:pt>
                <c:pt idx="5">
                  <c:v>664.72</c:v>
                </c:pt>
                <c:pt idx="6">
                  <c:v>670.46</c:v>
                </c:pt>
                <c:pt idx="7">
                  <c:v>645.96</c:v>
                </c:pt>
                <c:pt idx="8">
                  <c:v>527.1</c:v>
                </c:pt>
                <c:pt idx="9">
                  <c:v>472.08</c:v>
                </c:pt>
                <c:pt idx="10">
                  <c:v>557.69000000000005</c:v>
                </c:pt>
                <c:pt idx="11">
                  <c:v>588.63</c:v>
                </c:pt>
              </c:numCache>
            </c:numRef>
          </c:val>
        </c:ser>
        <c:ser>
          <c:idx val="0"/>
          <c:order val="5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66514.630000000107</c:v>
                </c:pt>
                <c:pt idx="1">
                  <c:v>57927.380000000019</c:v>
                </c:pt>
                <c:pt idx="2">
                  <c:v>93406.990000000034</c:v>
                </c:pt>
                <c:pt idx="3">
                  <c:v>81777.05</c:v>
                </c:pt>
                <c:pt idx="4">
                  <c:v>109942.7000000001</c:v>
                </c:pt>
                <c:pt idx="5">
                  <c:v>69411.140000000014</c:v>
                </c:pt>
                <c:pt idx="6">
                  <c:v>128942.11000000012</c:v>
                </c:pt>
                <c:pt idx="7">
                  <c:v>68311.670000000013</c:v>
                </c:pt>
                <c:pt idx="8">
                  <c:v>113769.4200000001</c:v>
                </c:pt>
                <c:pt idx="9">
                  <c:v>87207.45</c:v>
                </c:pt>
                <c:pt idx="10">
                  <c:v>108287.3700000001</c:v>
                </c:pt>
                <c:pt idx="11">
                  <c:v>60100.42000000002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7288"/>
        <c:axId val="551317680"/>
      </c:barChart>
      <c:catAx>
        <c:axId val="55131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7680"/>
        <c:crosses val="autoZero"/>
        <c:auto val="1"/>
        <c:lblAlgn val="ctr"/>
        <c:lblOffset val="100"/>
        <c:noMultiLvlLbl val="0"/>
      </c:catAx>
      <c:valAx>
        <c:axId val="5513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728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CLEANING </a:t>
            </a:r>
            <a:r>
              <a:rPr lang="en-GB" b="1"/>
              <a:t>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BREAKROOM!$A$3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BREAKROOM!$B$3:$M$3</c:f>
              <c:numCache>
                <c:formatCode>0.00</c:formatCode>
                <c:ptCount val="12"/>
                <c:pt idx="0">
                  <c:v>38596.427451719544</c:v>
                </c:pt>
                <c:pt idx="1">
                  <c:v>51408.440478232464</c:v>
                </c:pt>
                <c:pt idx="2">
                  <c:v>64180.876904892029</c:v>
                </c:pt>
                <c:pt idx="3">
                  <c:v>59236.66675859876</c:v>
                </c:pt>
                <c:pt idx="4">
                  <c:v>71898.760258715993</c:v>
                </c:pt>
                <c:pt idx="5">
                  <c:v>58317.296795595357</c:v>
                </c:pt>
                <c:pt idx="6">
                  <c:v>72955.617746925011</c:v>
                </c:pt>
                <c:pt idx="7">
                  <c:v>55568.186202518169</c:v>
                </c:pt>
                <c:pt idx="8">
                  <c:v>72363.307758715979</c:v>
                </c:pt>
                <c:pt idx="9">
                  <c:v>60289.678225265438</c:v>
                </c:pt>
                <c:pt idx="10">
                  <c:v>72832.216722254947</c:v>
                </c:pt>
                <c:pt idx="11">
                  <c:v>52265.752011565797</c:v>
                </c:pt>
              </c:numCache>
            </c:numRef>
          </c:val>
        </c:ser>
        <c:ser>
          <c:idx val="0"/>
          <c:order val="1"/>
          <c:tx>
            <c:strRef>
              <c:f>BREAKROOM!$A$2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BREAKROOM!$B$2:$M$2</c:f>
              <c:numCache>
                <c:formatCode>0.00</c:formatCode>
                <c:ptCount val="12"/>
                <c:pt idx="0">
                  <c:v>837.54060000000004</c:v>
                </c:pt>
                <c:pt idx="1">
                  <c:v>449.71279999999996</c:v>
                </c:pt>
                <c:pt idx="2">
                  <c:v>438.20279999999991</c:v>
                </c:pt>
                <c:pt idx="3">
                  <c:v>296.15539999999993</c:v>
                </c:pt>
                <c:pt idx="4">
                  <c:v>293.55360000000002</c:v>
                </c:pt>
                <c:pt idx="5">
                  <c:v>203.13600000000002</c:v>
                </c:pt>
                <c:pt idx="6">
                  <c:v>824.38599999999985</c:v>
                </c:pt>
                <c:pt idx="7">
                  <c:v>504.93599999999958</c:v>
                </c:pt>
                <c:pt idx="8">
                  <c:v>441.39479999999986</c:v>
                </c:pt>
                <c:pt idx="9">
                  <c:v>7124.703399999994</c:v>
                </c:pt>
                <c:pt idx="10">
                  <c:v>1291.5618399999998</c:v>
                </c:pt>
                <c:pt idx="11">
                  <c:v>1635.08186</c:v>
                </c:pt>
              </c:numCache>
            </c:numRef>
          </c:val>
        </c:ser>
        <c:ser>
          <c:idx val="6"/>
          <c:order val="2"/>
          <c:tx>
            <c:strRef>
              <c:f>BREAKROOM!$A$8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BREAKROOM!$B$8:$M$8</c:f>
              <c:numCache>
                <c:formatCode>0.00</c:formatCode>
                <c:ptCount val="12"/>
                <c:pt idx="0">
                  <c:v>66514.630000000107</c:v>
                </c:pt>
                <c:pt idx="1">
                  <c:v>57927.380000000019</c:v>
                </c:pt>
                <c:pt idx="2">
                  <c:v>93406.990000000034</c:v>
                </c:pt>
                <c:pt idx="3">
                  <c:v>81777.05</c:v>
                </c:pt>
                <c:pt idx="4">
                  <c:v>109942.7000000001</c:v>
                </c:pt>
                <c:pt idx="5">
                  <c:v>69411.140000000014</c:v>
                </c:pt>
                <c:pt idx="6">
                  <c:v>128942.11000000012</c:v>
                </c:pt>
                <c:pt idx="7">
                  <c:v>68311.670000000013</c:v>
                </c:pt>
                <c:pt idx="8">
                  <c:v>113769.4200000001</c:v>
                </c:pt>
                <c:pt idx="9">
                  <c:v>87207.45</c:v>
                </c:pt>
                <c:pt idx="10">
                  <c:v>108287.3700000001</c:v>
                </c:pt>
                <c:pt idx="11">
                  <c:v>60100.42000000002</c:v>
                </c:pt>
              </c:numCache>
            </c:numRef>
          </c:val>
        </c:ser>
        <c:ser>
          <c:idx val="2"/>
          <c:order val="3"/>
          <c:tx>
            <c:strRef>
              <c:f>BREAKROOM!$A$9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BREAKROOM!$B$1:$M$1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BREAKROOM!$B$9:$M$9</c:f>
              <c:numCache>
                <c:formatCode>0.00</c:formatCode>
                <c:ptCount val="12"/>
                <c:pt idx="0">
                  <c:v>105111.05745171965</c:v>
                </c:pt>
                <c:pt idx="1">
                  <c:v>109335.82047823249</c:v>
                </c:pt>
                <c:pt idx="2">
                  <c:v>157587.86690489206</c:v>
                </c:pt>
                <c:pt idx="3">
                  <c:v>141013.71675859875</c:v>
                </c:pt>
                <c:pt idx="4">
                  <c:v>181841.46025871608</c:v>
                </c:pt>
                <c:pt idx="5">
                  <c:v>127728.43679559536</c:v>
                </c:pt>
                <c:pt idx="6">
                  <c:v>201897.72774692514</c:v>
                </c:pt>
                <c:pt idx="7">
                  <c:v>123879.85620251819</c:v>
                </c:pt>
                <c:pt idx="8">
                  <c:v>186132.72775871609</c:v>
                </c:pt>
                <c:pt idx="9">
                  <c:v>147497.12822526542</c:v>
                </c:pt>
                <c:pt idx="10">
                  <c:v>181119.58672225504</c:v>
                </c:pt>
                <c:pt idx="11">
                  <c:v>112366.17201156582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18464"/>
        <c:axId val="551318856"/>
      </c:barChart>
      <c:catAx>
        <c:axId val="5513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8856"/>
        <c:crosses val="autoZero"/>
        <c:auto val="1"/>
        <c:lblAlgn val="ctr"/>
        <c:lblOffset val="100"/>
        <c:noMultiLvlLbl val="0"/>
      </c:catAx>
      <c:valAx>
        <c:axId val="5513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184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INK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INK!$A$3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INK!$B$3:$M$3</c:f>
              <c:numCache>
                <c:formatCode>0.00</c:formatCode>
                <c:ptCount val="12"/>
                <c:pt idx="0">
                  <c:v>239441.03546230204</c:v>
                </c:pt>
                <c:pt idx="1">
                  <c:v>332781.24389952194</c:v>
                </c:pt>
                <c:pt idx="2">
                  <c:v>522935.70695222507</c:v>
                </c:pt>
                <c:pt idx="3">
                  <c:v>489443.58154080715</c:v>
                </c:pt>
                <c:pt idx="4">
                  <c:v>623981.10825850628</c:v>
                </c:pt>
                <c:pt idx="5">
                  <c:v>413631.74708259181</c:v>
                </c:pt>
                <c:pt idx="6">
                  <c:v>740978.97181358945</c:v>
                </c:pt>
                <c:pt idx="7">
                  <c:v>387029.32293301396</c:v>
                </c:pt>
                <c:pt idx="8">
                  <c:v>663547.86846779182</c:v>
                </c:pt>
                <c:pt idx="9">
                  <c:v>517790.80411366449</c:v>
                </c:pt>
                <c:pt idx="10">
                  <c:v>627533.78776577057</c:v>
                </c:pt>
                <c:pt idx="11">
                  <c:v>352992.89395285532</c:v>
                </c:pt>
              </c:numCache>
            </c:numRef>
          </c:val>
        </c:ser>
        <c:ser>
          <c:idx val="0"/>
          <c:order val="1"/>
          <c:tx>
            <c:strRef>
              <c:f>INK!$A$2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INK!$B$2:$M$2</c:f>
              <c:numCache>
                <c:formatCode>0.00</c:formatCode>
                <c:ptCount val="12"/>
                <c:pt idx="0">
                  <c:v>77877.389999999752</c:v>
                </c:pt>
                <c:pt idx="1">
                  <c:v>75807.159999999829</c:v>
                </c:pt>
                <c:pt idx="2">
                  <c:v>93537.529679999905</c:v>
                </c:pt>
                <c:pt idx="3">
                  <c:v>74215.815659999818</c:v>
                </c:pt>
                <c:pt idx="4">
                  <c:v>65687.999319999828</c:v>
                </c:pt>
                <c:pt idx="5">
                  <c:v>61321.785999999789</c:v>
                </c:pt>
                <c:pt idx="6">
                  <c:v>65899.697999999902</c:v>
                </c:pt>
                <c:pt idx="7">
                  <c:v>70649.895699999877</c:v>
                </c:pt>
                <c:pt idx="8">
                  <c:v>61556.661559999957</c:v>
                </c:pt>
                <c:pt idx="9">
                  <c:v>80431.177259999822</c:v>
                </c:pt>
                <c:pt idx="10">
                  <c:v>95541.04051999998</c:v>
                </c:pt>
                <c:pt idx="11">
                  <c:v>81912.350819999672</c:v>
                </c:pt>
              </c:numCache>
            </c:numRef>
          </c:val>
        </c:ser>
        <c:ser>
          <c:idx val="6"/>
          <c:order val="2"/>
          <c:tx>
            <c:strRef>
              <c:f>INK!$A$8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INK!$B$8:$M$8</c:f>
              <c:numCache>
                <c:formatCode>0.00</c:formatCode>
                <c:ptCount val="12"/>
                <c:pt idx="0">
                  <c:v>77958.510000000126</c:v>
                </c:pt>
                <c:pt idx="1">
                  <c:v>62242.239999999991</c:v>
                </c:pt>
                <c:pt idx="2">
                  <c:v>102296.73999999996</c:v>
                </c:pt>
                <c:pt idx="3">
                  <c:v>86939.159999999989</c:v>
                </c:pt>
                <c:pt idx="4">
                  <c:v>117564.50000000003</c:v>
                </c:pt>
                <c:pt idx="5">
                  <c:v>74808.2</c:v>
                </c:pt>
                <c:pt idx="6">
                  <c:v>137288.24000000002</c:v>
                </c:pt>
                <c:pt idx="7">
                  <c:v>74638.300000000017</c:v>
                </c:pt>
                <c:pt idx="8">
                  <c:v>124237.58</c:v>
                </c:pt>
                <c:pt idx="9">
                  <c:v>95385.3</c:v>
                </c:pt>
                <c:pt idx="10">
                  <c:v>117208.63999999997</c:v>
                </c:pt>
                <c:pt idx="11">
                  <c:v>65053.2</c:v>
                </c:pt>
              </c:numCache>
            </c:numRef>
          </c:val>
        </c:ser>
        <c:ser>
          <c:idx val="2"/>
          <c:order val="3"/>
          <c:tx>
            <c:strRef>
              <c:f>INK!$A$9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INK!$B$1:$M$1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INK!$B$9:$M$9</c:f>
              <c:numCache>
                <c:formatCode>0.00</c:formatCode>
                <c:ptCount val="12"/>
                <c:pt idx="0">
                  <c:v>317399.54546230217</c:v>
                </c:pt>
                <c:pt idx="1">
                  <c:v>395023.48389952193</c:v>
                </c:pt>
                <c:pt idx="2">
                  <c:v>625232.44695222506</c:v>
                </c:pt>
                <c:pt idx="3">
                  <c:v>576382.74154080718</c:v>
                </c:pt>
                <c:pt idx="4">
                  <c:v>741545.60825850628</c:v>
                </c:pt>
                <c:pt idx="5">
                  <c:v>488439.94708259183</c:v>
                </c:pt>
                <c:pt idx="6">
                  <c:v>878267.21181358944</c:v>
                </c:pt>
                <c:pt idx="7">
                  <c:v>461667.62293301395</c:v>
                </c:pt>
                <c:pt idx="8">
                  <c:v>787785.44846779178</c:v>
                </c:pt>
                <c:pt idx="9">
                  <c:v>613176.10411366448</c:v>
                </c:pt>
                <c:pt idx="10">
                  <c:v>744742.42776577058</c:v>
                </c:pt>
                <c:pt idx="11">
                  <c:v>418046.09395285533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4696"/>
        <c:axId val="484055088"/>
      </c:barChart>
      <c:catAx>
        <c:axId val="48405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5088"/>
        <c:crosses val="autoZero"/>
        <c:auto val="1"/>
        <c:lblAlgn val="ctr"/>
        <c:lblOffset val="100"/>
        <c:noMultiLvlLbl val="0"/>
      </c:catAx>
      <c:valAx>
        <c:axId val="4840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469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245087.35493937132</c:v>
                </c:pt>
                <c:pt idx="1">
                  <c:v>354160.40880028508</c:v>
                </c:pt>
                <c:pt idx="2">
                  <c:v>553697.26960606198</c:v>
                </c:pt>
                <c:pt idx="3">
                  <c:v>524105.86076585652</c:v>
                </c:pt>
                <c:pt idx="4">
                  <c:v>655557.90519376856</c:v>
                </c:pt>
                <c:pt idx="5">
                  <c:v>431294.58784855338</c:v>
                </c:pt>
                <c:pt idx="6">
                  <c:v>781177.77432909328</c:v>
                </c:pt>
                <c:pt idx="7">
                  <c:v>409982.30030615797</c:v>
                </c:pt>
                <c:pt idx="8">
                  <c:v>691873.34556543536</c:v>
                </c:pt>
                <c:pt idx="9">
                  <c:v>556342.79383204703</c:v>
                </c:pt>
                <c:pt idx="10">
                  <c:v>665782.97940480651</c:v>
                </c:pt>
                <c:pt idx="11">
                  <c:v>371687.28528028517</c:v>
                </c:pt>
              </c:numCache>
            </c:numRef>
          </c:val>
        </c:ser>
        <c:ser>
          <c:idx val="2"/>
          <c:order val="1"/>
          <c:tx>
            <c:strRef>
              <c:f>TONER!$A$4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TONER!$B$4:$M$4</c:f>
              <c:numCache>
                <c:formatCode>0.00</c:formatCode>
                <c:ptCount val="12"/>
                <c:pt idx="0">
                  <c:v>48327.250000000007</c:v>
                </c:pt>
                <c:pt idx="1">
                  <c:v>44315.499999999993</c:v>
                </c:pt>
                <c:pt idx="2">
                  <c:v>75149.629999999976</c:v>
                </c:pt>
                <c:pt idx="3">
                  <c:v>62263.259999999987</c:v>
                </c:pt>
                <c:pt idx="4">
                  <c:v>86606.86000000003</c:v>
                </c:pt>
                <c:pt idx="5">
                  <c:v>52828.979999999996</c:v>
                </c:pt>
                <c:pt idx="6">
                  <c:v>99540.18</c:v>
                </c:pt>
                <c:pt idx="7">
                  <c:v>53370.620000000032</c:v>
                </c:pt>
                <c:pt idx="8">
                  <c:v>89791.580000000016</c:v>
                </c:pt>
                <c:pt idx="9">
                  <c:v>68072.88999999997</c:v>
                </c:pt>
                <c:pt idx="10">
                  <c:v>84261.909999999974</c:v>
                </c:pt>
                <c:pt idx="11">
                  <c:v>45082.98</c:v>
                </c:pt>
              </c:numCache>
            </c:numRef>
          </c:val>
        </c:ser>
        <c:ser>
          <c:idx val="3"/>
          <c:order val="2"/>
          <c:tx>
            <c:strRef>
              <c:f>TONER!$A$5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TONER!$B$5:$M$5</c:f>
              <c:numCache>
                <c:formatCode>General</c:formatCode>
                <c:ptCount val="12"/>
                <c:pt idx="0">
                  <c:v>17559.809999999998</c:v>
                </c:pt>
                <c:pt idx="1">
                  <c:v>14969.06</c:v>
                </c:pt>
                <c:pt idx="2">
                  <c:v>23731.369999999988</c:v>
                </c:pt>
                <c:pt idx="3">
                  <c:v>21615.379999999986</c:v>
                </c:pt>
                <c:pt idx="4">
                  <c:v>27679.849999999988</c:v>
                </c:pt>
                <c:pt idx="5">
                  <c:v>19031.479999999996</c:v>
                </c:pt>
                <c:pt idx="6">
                  <c:v>32956.189999999988</c:v>
                </c:pt>
                <c:pt idx="7">
                  <c:v>18271.109999999997</c:v>
                </c:pt>
                <c:pt idx="8">
                  <c:v>29433.509999999991</c:v>
                </c:pt>
                <c:pt idx="9">
                  <c:v>22378.559999999994</c:v>
                </c:pt>
                <c:pt idx="10">
                  <c:v>29165.679999999982</c:v>
                </c:pt>
                <c:pt idx="11">
                  <c:v>16545.579999999994</c:v>
                </c:pt>
              </c:numCache>
            </c:numRef>
          </c:val>
        </c:ser>
        <c:ser>
          <c:idx val="4"/>
          <c:order val="3"/>
          <c:tx>
            <c:strRef>
              <c:f>TONER!$A$6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TONER!$B$6:$M$6</c:f>
              <c:numCache>
                <c:formatCode>General</c:formatCode>
                <c:ptCount val="12"/>
                <c:pt idx="0">
                  <c:v>9008.0700000001434</c:v>
                </c:pt>
                <c:pt idx="1">
                  <c:v>1105.6200000000001</c:v>
                </c:pt>
                <c:pt idx="2">
                  <c:v>1453.3199999999968</c:v>
                </c:pt>
                <c:pt idx="3">
                  <c:v>1562.9499999999966</c:v>
                </c:pt>
                <c:pt idx="4">
                  <c:v>1782.9899999999986</c:v>
                </c:pt>
                <c:pt idx="5">
                  <c:v>1275.7499999999995</c:v>
                </c:pt>
                <c:pt idx="6">
                  <c:v>2004.9599999999934</c:v>
                </c:pt>
                <c:pt idx="7">
                  <c:v>1257.3000000000004</c:v>
                </c:pt>
                <c:pt idx="8">
                  <c:v>1812.4499999999957</c:v>
                </c:pt>
                <c:pt idx="9">
                  <c:v>1586.6699999999983</c:v>
                </c:pt>
                <c:pt idx="10">
                  <c:v>1968.9300000000012</c:v>
                </c:pt>
                <c:pt idx="11">
                  <c:v>1178.2599999999968</c:v>
                </c:pt>
              </c:numCache>
            </c:numRef>
          </c:val>
        </c:ser>
        <c:ser>
          <c:idx val="5"/>
          <c:order val="4"/>
          <c:tx>
            <c:strRef>
              <c:f>TONER!$A$7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TONER!$B$7:$M$7</c:f>
              <c:numCache>
                <c:formatCode>0.00</c:formatCode>
                <c:ptCount val="12"/>
                <c:pt idx="0">
                  <c:v>1206.7200000000003</c:v>
                </c:pt>
                <c:pt idx="1">
                  <c:v>1545.48</c:v>
                </c:pt>
                <c:pt idx="2">
                  <c:v>1186.74</c:v>
                </c:pt>
                <c:pt idx="3">
                  <c:v>737.46</c:v>
                </c:pt>
                <c:pt idx="4">
                  <c:v>1256.94</c:v>
                </c:pt>
                <c:pt idx="5">
                  <c:v>1709.28</c:v>
                </c:pt>
                <c:pt idx="6">
                  <c:v>1724.0400000000002</c:v>
                </c:pt>
                <c:pt idx="7">
                  <c:v>1661.0399999999997</c:v>
                </c:pt>
                <c:pt idx="8">
                  <c:v>1355.4</c:v>
                </c:pt>
                <c:pt idx="9">
                  <c:v>1213.92</c:v>
                </c:pt>
                <c:pt idx="10">
                  <c:v>1434.06</c:v>
                </c:pt>
                <c:pt idx="11">
                  <c:v>1513.6200000000001</c:v>
                </c:pt>
              </c:numCache>
            </c:numRef>
          </c:val>
        </c:ser>
        <c:ser>
          <c:idx val="0"/>
          <c:order val="5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76101.850000000137</c:v>
                </c:pt>
                <c:pt idx="1">
                  <c:v>61935.659999999996</c:v>
                </c:pt>
                <c:pt idx="2">
                  <c:v>101521.05999999997</c:v>
                </c:pt>
                <c:pt idx="3">
                  <c:v>86179.049999999974</c:v>
                </c:pt>
                <c:pt idx="4">
                  <c:v>117326.64000000003</c:v>
                </c:pt>
                <c:pt idx="5">
                  <c:v>74845.489999999991</c:v>
                </c:pt>
                <c:pt idx="6">
                  <c:v>136225.37</c:v>
                </c:pt>
                <c:pt idx="7">
                  <c:v>74560.070000000022</c:v>
                </c:pt>
                <c:pt idx="8">
                  <c:v>122392.94</c:v>
                </c:pt>
                <c:pt idx="9">
                  <c:v>93252.039999999964</c:v>
                </c:pt>
                <c:pt idx="10">
                  <c:v>116830.57999999996</c:v>
                </c:pt>
                <c:pt idx="11">
                  <c:v>64320.439999999995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41144"/>
        <c:axId val="492394536"/>
      </c:barChart>
      <c:catAx>
        <c:axId val="4891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4536"/>
        <c:crosses val="autoZero"/>
        <c:auto val="1"/>
        <c:lblAlgn val="ctr"/>
        <c:lblOffset val="100"/>
        <c:noMultiLvlLbl val="0"/>
      </c:catAx>
      <c:valAx>
        <c:axId val="492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114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TONER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TONER!$A$3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TONER!$B$3:$M$3</c:f>
              <c:numCache>
                <c:formatCode>0.00</c:formatCode>
                <c:ptCount val="12"/>
                <c:pt idx="0">
                  <c:v>245087.35493937132</c:v>
                </c:pt>
                <c:pt idx="1">
                  <c:v>354160.40880028508</c:v>
                </c:pt>
                <c:pt idx="2">
                  <c:v>553697.26960606198</c:v>
                </c:pt>
                <c:pt idx="3">
                  <c:v>524105.86076585652</c:v>
                </c:pt>
                <c:pt idx="4">
                  <c:v>655557.90519376856</c:v>
                </c:pt>
                <c:pt idx="5">
                  <c:v>431294.58784855338</c:v>
                </c:pt>
                <c:pt idx="6">
                  <c:v>781177.77432909328</c:v>
                </c:pt>
                <c:pt idx="7">
                  <c:v>409982.30030615797</c:v>
                </c:pt>
                <c:pt idx="8">
                  <c:v>691873.34556543536</c:v>
                </c:pt>
                <c:pt idx="9">
                  <c:v>556342.79383204703</c:v>
                </c:pt>
                <c:pt idx="10">
                  <c:v>665782.97940480651</c:v>
                </c:pt>
                <c:pt idx="11">
                  <c:v>371687.28528028517</c:v>
                </c:pt>
              </c:numCache>
            </c:numRef>
          </c:val>
        </c:ser>
        <c:ser>
          <c:idx val="0"/>
          <c:order val="1"/>
          <c:tx>
            <c:strRef>
              <c:f>TONER!$A$2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TONER!$B$2:$M$2</c:f>
              <c:numCache>
                <c:formatCode>0.00</c:formatCode>
                <c:ptCount val="12"/>
                <c:pt idx="0">
                  <c:v>125380.13800000034</c:v>
                </c:pt>
                <c:pt idx="1">
                  <c:v>121340.59400000019</c:v>
                </c:pt>
                <c:pt idx="2">
                  <c:v>163313.20000000065</c:v>
                </c:pt>
                <c:pt idx="3">
                  <c:v>114905.14800000002</c:v>
                </c:pt>
                <c:pt idx="4">
                  <c:v>99396.196000000084</c:v>
                </c:pt>
                <c:pt idx="5">
                  <c:v>98955.040000000197</c:v>
                </c:pt>
                <c:pt idx="6">
                  <c:v>100208.90800000016</c:v>
                </c:pt>
                <c:pt idx="7">
                  <c:v>106007.54200000021</c:v>
                </c:pt>
                <c:pt idx="8">
                  <c:v>98777.885999999999</c:v>
                </c:pt>
                <c:pt idx="9">
                  <c:v>129031.44600000042</c:v>
                </c:pt>
                <c:pt idx="10">
                  <c:v>164311.3921400008</c:v>
                </c:pt>
                <c:pt idx="11">
                  <c:v>127224.18610000044</c:v>
                </c:pt>
              </c:numCache>
            </c:numRef>
          </c:val>
        </c:ser>
        <c:ser>
          <c:idx val="6"/>
          <c:order val="2"/>
          <c:tx>
            <c:strRef>
              <c:f>TONER!$A$8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TONER!$B$8:$M$8</c:f>
              <c:numCache>
                <c:formatCode>0.00</c:formatCode>
                <c:ptCount val="12"/>
                <c:pt idx="0">
                  <c:v>76101.850000000137</c:v>
                </c:pt>
                <c:pt idx="1">
                  <c:v>61935.659999999996</c:v>
                </c:pt>
                <c:pt idx="2">
                  <c:v>101521.05999999997</c:v>
                </c:pt>
                <c:pt idx="3">
                  <c:v>86179.049999999974</c:v>
                </c:pt>
                <c:pt idx="4">
                  <c:v>117326.64000000003</c:v>
                </c:pt>
                <c:pt idx="5">
                  <c:v>74845.489999999991</c:v>
                </c:pt>
                <c:pt idx="6">
                  <c:v>136225.37</c:v>
                </c:pt>
                <c:pt idx="7">
                  <c:v>74560.070000000022</c:v>
                </c:pt>
                <c:pt idx="8">
                  <c:v>122392.94</c:v>
                </c:pt>
                <c:pt idx="9">
                  <c:v>93252.039999999964</c:v>
                </c:pt>
                <c:pt idx="10">
                  <c:v>116830.57999999996</c:v>
                </c:pt>
                <c:pt idx="11">
                  <c:v>64320.439999999995</c:v>
                </c:pt>
              </c:numCache>
            </c:numRef>
          </c:val>
        </c:ser>
        <c:ser>
          <c:idx val="2"/>
          <c:order val="3"/>
          <c:tx>
            <c:strRef>
              <c:f>TONER!$A$9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TONER!$B$1:$M$1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TONER!$B$9:$M$9</c:f>
              <c:numCache>
                <c:formatCode>0.00</c:formatCode>
                <c:ptCount val="12"/>
                <c:pt idx="0">
                  <c:v>321189.20493937144</c:v>
                </c:pt>
                <c:pt idx="1">
                  <c:v>416096.06880028505</c:v>
                </c:pt>
                <c:pt idx="2">
                  <c:v>655218.32960606192</c:v>
                </c:pt>
                <c:pt idx="3">
                  <c:v>610284.9107658565</c:v>
                </c:pt>
                <c:pt idx="4">
                  <c:v>772884.54519376857</c:v>
                </c:pt>
                <c:pt idx="5">
                  <c:v>506140.07784855337</c:v>
                </c:pt>
                <c:pt idx="6">
                  <c:v>917403.14432909328</c:v>
                </c:pt>
                <c:pt idx="7">
                  <c:v>484542.37030615797</c:v>
                </c:pt>
                <c:pt idx="8">
                  <c:v>814266.28556543542</c:v>
                </c:pt>
                <c:pt idx="9">
                  <c:v>649594.83383204695</c:v>
                </c:pt>
                <c:pt idx="10">
                  <c:v>782613.55940480647</c:v>
                </c:pt>
                <c:pt idx="11">
                  <c:v>436007.72528028517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395320"/>
        <c:axId val="492395712"/>
      </c:barChart>
      <c:catAx>
        <c:axId val="49239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5712"/>
        <c:crosses val="autoZero"/>
        <c:auto val="1"/>
        <c:lblAlgn val="ctr"/>
        <c:lblOffset val="100"/>
        <c:noMultiLvlLbl val="0"/>
      </c:catAx>
      <c:valAx>
        <c:axId val="492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532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102259.34212552567</c:v>
                </c:pt>
                <c:pt idx="1">
                  <c:v>130312.96185396529</c:v>
                </c:pt>
                <c:pt idx="2">
                  <c:v>170064.58988723662</c:v>
                </c:pt>
                <c:pt idx="3">
                  <c:v>172325.23499990394</c:v>
                </c:pt>
                <c:pt idx="4">
                  <c:v>197789.04039028494</c:v>
                </c:pt>
                <c:pt idx="5">
                  <c:v>147569.51491233829</c:v>
                </c:pt>
                <c:pt idx="6">
                  <c:v>225490.47556373087</c:v>
                </c:pt>
                <c:pt idx="7">
                  <c:v>139023.68894396527</c:v>
                </c:pt>
                <c:pt idx="8">
                  <c:v>205701.60728790396</c:v>
                </c:pt>
                <c:pt idx="9">
                  <c:v>182383.67366085635</c:v>
                </c:pt>
                <c:pt idx="10">
                  <c:v>197818.55758894296</c:v>
                </c:pt>
                <c:pt idx="11">
                  <c:v>134041.83758729862</c:v>
                </c:pt>
              </c:numCache>
            </c:numRef>
          </c:val>
        </c:ser>
        <c:ser>
          <c:idx val="2"/>
          <c:order val="1"/>
          <c:tx>
            <c:strRef>
              <c:f>PRINTER!$A$4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PRINTER!$B$4:$M$4</c:f>
              <c:numCache>
                <c:formatCode>0.00</c:formatCode>
                <c:ptCount val="12"/>
                <c:pt idx="0">
                  <c:v>23664.18</c:v>
                </c:pt>
                <c:pt idx="1">
                  <c:v>23262.999999999996</c:v>
                </c:pt>
                <c:pt idx="2">
                  <c:v>31609.930000000004</c:v>
                </c:pt>
                <c:pt idx="3">
                  <c:v>28516.85</c:v>
                </c:pt>
                <c:pt idx="4">
                  <c:v>36807.079999999994</c:v>
                </c:pt>
                <c:pt idx="5">
                  <c:v>26890.070000000011</c:v>
                </c:pt>
                <c:pt idx="6">
                  <c:v>38462.069999999985</c:v>
                </c:pt>
                <c:pt idx="7">
                  <c:v>25681.85999999999</c:v>
                </c:pt>
                <c:pt idx="8">
                  <c:v>38034.029999999977</c:v>
                </c:pt>
                <c:pt idx="9">
                  <c:v>31647.489999999998</c:v>
                </c:pt>
                <c:pt idx="10">
                  <c:v>35548.12000000001</c:v>
                </c:pt>
                <c:pt idx="11">
                  <c:v>22725.650000000005</c:v>
                </c:pt>
              </c:numCache>
            </c:numRef>
          </c:val>
        </c:ser>
        <c:ser>
          <c:idx val="3"/>
          <c:order val="2"/>
          <c:tx>
            <c:strRef>
              <c:f>PRINTER!$A$5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PRINTER!$B$5:$M$5</c:f>
              <c:numCache>
                <c:formatCode>General</c:formatCode>
                <c:ptCount val="12"/>
                <c:pt idx="0">
                  <c:v>40292.930000000022</c:v>
                </c:pt>
                <c:pt idx="1">
                  <c:v>34782.690000000017</c:v>
                </c:pt>
                <c:pt idx="2">
                  <c:v>62714.470000000074</c:v>
                </c:pt>
                <c:pt idx="3">
                  <c:v>53478.060000000041</c:v>
                </c:pt>
                <c:pt idx="4">
                  <c:v>74189.860000000059</c:v>
                </c:pt>
                <c:pt idx="5">
                  <c:v>43873.520000000048</c:v>
                </c:pt>
                <c:pt idx="6">
                  <c:v>90534.180000000095</c:v>
                </c:pt>
                <c:pt idx="7">
                  <c:v>42932.380000000048</c:v>
                </c:pt>
                <c:pt idx="8">
                  <c:v>77831.520000000033</c:v>
                </c:pt>
                <c:pt idx="9">
                  <c:v>57420.290000000037</c:v>
                </c:pt>
                <c:pt idx="10">
                  <c:v>73802.440000000061</c:v>
                </c:pt>
                <c:pt idx="11">
                  <c:v>37089.680000000029</c:v>
                </c:pt>
              </c:numCache>
            </c:numRef>
          </c:val>
        </c:ser>
        <c:ser>
          <c:idx val="4"/>
          <c:order val="3"/>
          <c:tx>
            <c:strRef>
              <c:f>PRINTER!$A$6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PRINTER!$B$6:$M$6</c:f>
              <c:numCache>
                <c:formatCode>General</c:formatCode>
                <c:ptCount val="12"/>
                <c:pt idx="0">
                  <c:v>1500.4599999999234</c:v>
                </c:pt>
                <c:pt idx="1">
                  <c:v>184.29000000000033</c:v>
                </c:pt>
                <c:pt idx="2">
                  <c:v>242.14000000000004</c:v>
                </c:pt>
                <c:pt idx="3">
                  <c:v>260.54000000000036</c:v>
                </c:pt>
                <c:pt idx="4">
                  <c:v>297.47999999999951</c:v>
                </c:pt>
                <c:pt idx="5">
                  <c:v>212.5500000000003</c:v>
                </c:pt>
                <c:pt idx="6">
                  <c:v>334.11999999999944</c:v>
                </c:pt>
                <c:pt idx="7">
                  <c:v>209.49000000000015</c:v>
                </c:pt>
                <c:pt idx="8">
                  <c:v>301.97999999999939</c:v>
                </c:pt>
                <c:pt idx="9">
                  <c:v>264.21000000000066</c:v>
                </c:pt>
                <c:pt idx="10">
                  <c:v>327.95999999999913</c:v>
                </c:pt>
                <c:pt idx="11">
                  <c:v>196.36000000000018</c:v>
                </c:pt>
              </c:numCache>
            </c:numRef>
          </c:val>
        </c:ser>
        <c:ser>
          <c:idx val="5"/>
          <c:order val="4"/>
          <c:tx>
            <c:strRef>
              <c:f>PRINTER!$A$7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PRINTER!$B$7:$M$7</c:f>
              <c:numCache>
                <c:formatCode>0.00</c:formatCode>
                <c:ptCount val="12"/>
                <c:pt idx="0">
                  <c:v>201.12000000000003</c:v>
                </c:pt>
                <c:pt idx="1">
                  <c:v>257.58</c:v>
                </c:pt>
                <c:pt idx="2">
                  <c:v>197.79000000000002</c:v>
                </c:pt>
                <c:pt idx="3">
                  <c:v>122.91</c:v>
                </c:pt>
                <c:pt idx="4">
                  <c:v>209.49</c:v>
                </c:pt>
                <c:pt idx="5">
                  <c:v>284.87999999999994</c:v>
                </c:pt>
                <c:pt idx="6">
                  <c:v>287.34000000000003</c:v>
                </c:pt>
                <c:pt idx="7">
                  <c:v>276.84000000000003</c:v>
                </c:pt>
                <c:pt idx="8">
                  <c:v>225.89999999999998</c:v>
                </c:pt>
                <c:pt idx="9">
                  <c:v>202.31999999999996</c:v>
                </c:pt>
                <c:pt idx="10">
                  <c:v>239.01</c:v>
                </c:pt>
                <c:pt idx="11">
                  <c:v>252.27000000000004</c:v>
                </c:pt>
              </c:numCache>
            </c:numRef>
          </c:val>
        </c:ser>
        <c:ser>
          <c:idx val="0"/>
          <c:order val="5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65658.689999999944</c:v>
                </c:pt>
                <c:pt idx="1">
                  <c:v>58487.560000000019</c:v>
                </c:pt>
                <c:pt idx="2">
                  <c:v>94764.330000000075</c:v>
                </c:pt>
                <c:pt idx="3">
                  <c:v>82378.36000000003</c:v>
                </c:pt>
                <c:pt idx="4">
                  <c:v>111503.91000000006</c:v>
                </c:pt>
                <c:pt idx="5">
                  <c:v>71261.020000000062</c:v>
                </c:pt>
                <c:pt idx="6">
                  <c:v>129617.71000000008</c:v>
                </c:pt>
                <c:pt idx="7">
                  <c:v>69100.570000000036</c:v>
                </c:pt>
                <c:pt idx="8">
                  <c:v>116393.43000000001</c:v>
                </c:pt>
                <c:pt idx="9">
                  <c:v>89534.310000000041</c:v>
                </c:pt>
                <c:pt idx="10">
                  <c:v>109917.53000000007</c:v>
                </c:pt>
                <c:pt idx="11">
                  <c:v>60263.960000000028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61816"/>
        <c:axId val="492563384"/>
      </c:barChart>
      <c:catAx>
        <c:axId val="4925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3384"/>
        <c:crosses val="autoZero"/>
        <c:auto val="1"/>
        <c:lblAlgn val="ctr"/>
        <c:lblOffset val="100"/>
        <c:noMultiLvlLbl val="0"/>
      </c:catAx>
      <c:valAx>
        <c:axId val="4925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61816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PRINTER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PRINTER!$A$3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PRINTER!$B$3:$M$3</c:f>
              <c:numCache>
                <c:formatCode>0.00</c:formatCode>
                <c:ptCount val="12"/>
                <c:pt idx="0">
                  <c:v>102259.34212552567</c:v>
                </c:pt>
                <c:pt idx="1">
                  <c:v>130312.96185396529</c:v>
                </c:pt>
                <c:pt idx="2">
                  <c:v>170064.58988723662</c:v>
                </c:pt>
                <c:pt idx="3">
                  <c:v>172325.23499990394</c:v>
                </c:pt>
                <c:pt idx="4">
                  <c:v>197789.04039028494</c:v>
                </c:pt>
                <c:pt idx="5">
                  <c:v>147569.51491233829</c:v>
                </c:pt>
                <c:pt idx="6">
                  <c:v>225490.47556373087</c:v>
                </c:pt>
                <c:pt idx="7">
                  <c:v>139023.68894396527</c:v>
                </c:pt>
                <c:pt idx="8">
                  <c:v>205701.60728790396</c:v>
                </c:pt>
                <c:pt idx="9">
                  <c:v>182383.67366085635</c:v>
                </c:pt>
                <c:pt idx="10">
                  <c:v>197818.55758894296</c:v>
                </c:pt>
                <c:pt idx="11">
                  <c:v>134041.83758729862</c:v>
                </c:pt>
              </c:numCache>
            </c:numRef>
          </c:val>
        </c:ser>
        <c:ser>
          <c:idx val="0"/>
          <c:order val="1"/>
          <c:tx>
            <c:strRef>
              <c:f>PRINTER!$A$2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PRINTER!$B$2:$M$2</c:f>
              <c:numCache>
                <c:formatCode>0.00</c:formatCode>
                <c:ptCount val="12"/>
                <c:pt idx="0">
                  <c:v>13552.193199999998</c:v>
                </c:pt>
                <c:pt idx="1">
                  <c:v>14693.264399999996</c:v>
                </c:pt>
                <c:pt idx="2">
                  <c:v>21300.913999999997</c:v>
                </c:pt>
                <c:pt idx="3">
                  <c:v>15070.521959999995</c:v>
                </c:pt>
                <c:pt idx="4">
                  <c:v>11539.447999999999</c:v>
                </c:pt>
                <c:pt idx="5">
                  <c:v>11993.714000000002</c:v>
                </c:pt>
                <c:pt idx="6">
                  <c:v>12355.451199999998</c:v>
                </c:pt>
                <c:pt idx="7">
                  <c:v>18196.09422000001</c:v>
                </c:pt>
                <c:pt idx="8">
                  <c:v>13085.00216</c:v>
                </c:pt>
                <c:pt idx="9">
                  <c:v>14157.535</c:v>
                </c:pt>
                <c:pt idx="10">
                  <c:v>17119.112019999997</c:v>
                </c:pt>
                <c:pt idx="11">
                  <c:v>14621.869320000002</c:v>
                </c:pt>
              </c:numCache>
            </c:numRef>
          </c:val>
        </c:ser>
        <c:ser>
          <c:idx val="6"/>
          <c:order val="2"/>
          <c:tx>
            <c:strRef>
              <c:f>PRINTER!$A$8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PRINTER!$B$8:$M$8</c:f>
              <c:numCache>
                <c:formatCode>0.00</c:formatCode>
                <c:ptCount val="12"/>
                <c:pt idx="0">
                  <c:v>65658.689999999944</c:v>
                </c:pt>
                <c:pt idx="1">
                  <c:v>58487.560000000019</c:v>
                </c:pt>
                <c:pt idx="2">
                  <c:v>94764.330000000075</c:v>
                </c:pt>
                <c:pt idx="3">
                  <c:v>82378.36000000003</c:v>
                </c:pt>
                <c:pt idx="4">
                  <c:v>111503.91000000006</c:v>
                </c:pt>
                <c:pt idx="5">
                  <c:v>71261.020000000062</c:v>
                </c:pt>
                <c:pt idx="6">
                  <c:v>129617.71000000008</c:v>
                </c:pt>
                <c:pt idx="7">
                  <c:v>69100.570000000036</c:v>
                </c:pt>
                <c:pt idx="8">
                  <c:v>116393.43000000001</c:v>
                </c:pt>
                <c:pt idx="9">
                  <c:v>89534.310000000041</c:v>
                </c:pt>
                <c:pt idx="10">
                  <c:v>109917.53000000007</c:v>
                </c:pt>
                <c:pt idx="11">
                  <c:v>60263.960000000028</c:v>
                </c:pt>
              </c:numCache>
            </c:numRef>
          </c:val>
        </c:ser>
        <c:ser>
          <c:idx val="2"/>
          <c:order val="3"/>
          <c:tx>
            <c:strRef>
              <c:f>PRINTER!$A$9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PRINTER!$B$9:$M$9</c:f>
              <c:numCache>
                <c:formatCode>0.00</c:formatCode>
                <c:ptCount val="12"/>
                <c:pt idx="0">
                  <c:v>167918.03212552561</c:v>
                </c:pt>
                <c:pt idx="1">
                  <c:v>188800.5218539653</c:v>
                </c:pt>
                <c:pt idx="2">
                  <c:v>264828.91988723667</c:v>
                </c:pt>
                <c:pt idx="3">
                  <c:v>254703.59499990399</c:v>
                </c:pt>
                <c:pt idx="4">
                  <c:v>309292.950390285</c:v>
                </c:pt>
                <c:pt idx="5">
                  <c:v>218830.53491233836</c:v>
                </c:pt>
                <c:pt idx="6">
                  <c:v>355108.18556373095</c:v>
                </c:pt>
                <c:pt idx="7">
                  <c:v>208124.25894396531</c:v>
                </c:pt>
                <c:pt idx="8">
                  <c:v>322095.03728790395</c:v>
                </c:pt>
                <c:pt idx="9">
                  <c:v>271917.98366085638</c:v>
                </c:pt>
                <c:pt idx="10">
                  <c:v>307736.08758894302</c:v>
                </c:pt>
                <c:pt idx="11">
                  <c:v>194305.79758729864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5480"/>
        <c:axId val="484049992"/>
      </c:barChart>
      <c:catAx>
        <c:axId val="4840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9992"/>
        <c:crosses val="autoZero"/>
        <c:auto val="1"/>
        <c:lblAlgn val="ctr"/>
        <c:lblOffset val="100"/>
        <c:noMultiLvlLbl val="0"/>
      </c:catAx>
      <c:valAx>
        <c:axId val="48404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548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95822.267613226461</c:v>
                </c:pt>
                <c:pt idx="1">
                  <c:v>133755.26892369249</c:v>
                </c:pt>
                <c:pt idx="2">
                  <c:v>203694.42804429613</c:v>
                </c:pt>
                <c:pt idx="3">
                  <c:v>183228.68050452194</c:v>
                </c:pt>
                <c:pt idx="4">
                  <c:v>236513.78700619008</c:v>
                </c:pt>
                <c:pt idx="5">
                  <c:v>169581.27392198623</c:v>
                </c:pt>
                <c:pt idx="6">
                  <c:v>268780.5065594904</c:v>
                </c:pt>
                <c:pt idx="7">
                  <c:v>156217.01261908936</c:v>
                </c:pt>
                <c:pt idx="8">
                  <c:v>246635.60224785676</c:v>
                </c:pt>
                <c:pt idx="9">
                  <c:v>189917.60424785528</c:v>
                </c:pt>
                <c:pt idx="10">
                  <c:v>245598.98948306602</c:v>
                </c:pt>
                <c:pt idx="11">
                  <c:v>137529.10566369246</c:v>
                </c:pt>
              </c:numCache>
            </c:numRef>
          </c:val>
        </c:ser>
        <c:ser>
          <c:idx val="2"/>
          <c:order val="1"/>
          <c:tx>
            <c:strRef>
              <c:f>PAPER!$A$4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PAPER!$B$4:$M$4</c:f>
              <c:numCache>
                <c:formatCode>0.00</c:formatCode>
                <c:ptCount val="12"/>
                <c:pt idx="0">
                  <c:v>23722.140000000007</c:v>
                </c:pt>
                <c:pt idx="1">
                  <c:v>22551.05</c:v>
                </c:pt>
                <c:pt idx="2">
                  <c:v>35333.580000000009</c:v>
                </c:pt>
                <c:pt idx="3">
                  <c:v>29970.040000000005</c:v>
                </c:pt>
                <c:pt idx="4">
                  <c:v>42688.389999999992</c:v>
                </c:pt>
                <c:pt idx="5">
                  <c:v>27646.98</c:v>
                </c:pt>
                <c:pt idx="6">
                  <c:v>44856.009999999966</c:v>
                </c:pt>
                <c:pt idx="7">
                  <c:v>28627.719999999979</c:v>
                </c:pt>
                <c:pt idx="8">
                  <c:v>43661.419999999969</c:v>
                </c:pt>
                <c:pt idx="9">
                  <c:v>32095.13</c:v>
                </c:pt>
                <c:pt idx="10">
                  <c:v>41908.19</c:v>
                </c:pt>
                <c:pt idx="11">
                  <c:v>23213.300000000014</c:v>
                </c:pt>
              </c:numCache>
            </c:numRef>
          </c:val>
        </c:ser>
        <c:ser>
          <c:idx val="3"/>
          <c:order val="2"/>
          <c:tx>
            <c:strRef>
              <c:f>PAPER!$A$5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PAPER!$B$5:$M$5</c:f>
              <c:numCache>
                <c:formatCode>General</c:formatCode>
                <c:ptCount val="12"/>
                <c:pt idx="0">
                  <c:v>40076.620000000024</c:v>
                </c:pt>
                <c:pt idx="1">
                  <c:v>35420.330000000016</c:v>
                </c:pt>
                <c:pt idx="2">
                  <c:v>59127.560000000012</c:v>
                </c:pt>
                <c:pt idx="3">
                  <c:v>51952.810000000012</c:v>
                </c:pt>
                <c:pt idx="4">
                  <c:v>69248.430000000037</c:v>
                </c:pt>
                <c:pt idx="5">
                  <c:v>41938.300000000017</c:v>
                </c:pt>
                <c:pt idx="6">
                  <c:v>84543.540000000081</c:v>
                </c:pt>
                <c:pt idx="7">
                  <c:v>40606.720000000016</c:v>
                </c:pt>
                <c:pt idx="8">
                  <c:v>72227.46000000005</c:v>
                </c:pt>
                <c:pt idx="9">
                  <c:v>56244.80999999999</c:v>
                </c:pt>
                <c:pt idx="10">
                  <c:v>68392.490000000049</c:v>
                </c:pt>
                <c:pt idx="11">
                  <c:v>37034.330000000016</c:v>
                </c:pt>
              </c:numCache>
            </c:numRef>
          </c:val>
        </c:ser>
        <c:ser>
          <c:idx val="4"/>
          <c:order val="3"/>
          <c:tx>
            <c:strRef>
              <c:f>PAPER!$A$6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PAPER!$B$6:$M$6</c:f>
              <c:numCache>
                <c:formatCode>General</c:formatCode>
                <c:ptCount val="12"/>
                <c:pt idx="0">
                  <c:v>7006.3000000001257</c:v>
                </c:pt>
                <c:pt idx="1">
                  <c:v>859.90000000000043</c:v>
                </c:pt>
                <c:pt idx="2">
                  <c:v>1130.4999999999961</c:v>
                </c:pt>
                <c:pt idx="3">
                  <c:v>1215.7800000000004</c:v>
                </c:pt>
                <c:pt idx="4">
                  <c:v>1386.729999999995</c:v>
                </c:pt>
                <c:pt idx="5">
                  <c:v>992.31999999999971</c:v>
                </c:pt>
                <c:pt idx="6">
                  <c:v>1559.3499999999951</c:v>
                </c:pt>
                <c:pt idx="7">
                  <c:v>978.09999999999582</c:v>
                </c:pt>
                <c:pt idx="8">
                  <c:v>1409.5999999999954</c:v>
                </c:pt>
                <c:pt idx="9">
                  <c:v>1234.0899999999963</c:v>
                </c:pt>
                <c:pt idx="10">
                  <c:v>1531.3599999999985</c:v>
                </c:pt>
                <c:pt idx="11">
                  <c:v>916.4099999999986</c:v>
                </c:pt>
              </c:numCache>
            </c:numRef>
          </c:val>
        </c:ser>
        <c:ser>
          <c:idx val="5"/>
          <c:order val="4"/>
          <c:tx>
            <c:strRef>
              <c:f>PAPER!$A$7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PAPER!$B$7:$M$7</c:f>
              <c:numCache>
                <c:formatCode>0.00</c:formatCode>
                <c:ptCount val="12"/>
                <c:pt idx="0">
                  <c:v>938.56000000000006</c:v>
                </c:pt>
                <c:pt idx="1">
                  <c:v>1202.0400000000002</c:v>
                </c:pt>
                <c:pt idx="2">
                  <c:v>923.01999999999987</c:v>
                </c:pt>
                <c:pt idx="3">
                  <c:v>573.58000000000004</c:v>
                </c:pt>
                <c:pt idx="4">
                  <c:v>977.61999999999989</c:v>
                </c:pt>
                <c:pt idx="5">
                  <c:v>1329.44</c:v>
                </c:pt>
                <c:pt idx="6">
                  <c:v>1340.92</c:v>
                </c:pt>
                <c:pt idx="7">
                  <c:v>1291.92</c:v>
                </c:pt>
                <c:pt idx="8">
                  <c:v>1054.2</c:v>
                </c:pt>
                <c:pt idx="9">
                  <c:v>944.16</c:v>
                </c:pt>
                <c:pt idx="10">
                  <c:v>1115.3800000000001</c:v>
                </c:pt>
                <c:pt idx="11">
                  <c:v>1177.26</c:v>
                </c:pt>
              </c:numCache>
            </c:numRef>
          </c:val>
        </c:ser>
        <c:ser>
          <c:idx val="0"/>
          <c:order val="5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71743.620000000155</c:v>
                </c:pt>
                <c:pt idx="1">
                  <c:v>60033.320000000022</c:v>
                </c:pt>
                <c:pt idx="2">
                  <c:v>96514.660000000018</c:v>
                </c:pt>
                <c:pt idx="3">
                  <c:v>83712.210000000021</c:v>
                </c:pt>
                <c:pt idx="4">
                  <c:v>114301.17000000003</c:v>
                </c:pt>
                <c:pt idx="5">
                  <c:v>71907.040000000008</c:v>
                </c:pt>
                <c:pt idx="6">
                  <c:v>132299.82000000004</c:v>
                </c:pt>
                <c:pt idx="7">
                  <c:v>71504.459999999992</c:v>
                </c:pt>
                <c:pt idx="8">
                  <c:v>118352.68000000001</c:v>
                </c:pt>
                <c:pt idx="9">
                  <c:v>90518.189999999988</c:v>
                </c:pt>
                <c:pt idx="10">
                  <c:v>112947.42000000006</c:v>
                </c:pt>
                <c:pt idx="11">
                  <c:v>62341.300000000032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559072"/>
        <c:axId val="489141536"/>
      </c:barChart>
      <c:catAx>
        <c:axId val="4925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1536"/>
        <c:crosses val="autoZero"/>
        <c:auto val="1"/>
        <c:lblAlgn val="ctr"/>
        <c:lblOffset val="100"/>
        <c:noMultiLvlLbl val="0"/>
      </c:catAx>
      <c:valAx>
        <c:axId val="4891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9072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PAPER Sale</a:t>
            </a:r>
            <a:r>
              <a:rPr lang="en-GB" b="1" baseline="0"/>
              <a:t> Average vs Total Predictions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PAPER!$A$3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PAPER!$B$3:$M$3</c:f>
              <c:numCache>
                <c:formatCode>0.00</c:formatCode>
                <c:ptCount val="12"/>
                <c:pt idx="0">
                  <c:v>95822.267613226461</c:v>
                </c:pt>
                <c:pt idx="1">
                  <c:v>133755.26892369249</c:v>
                </c:pt>
                <c:pt idx="2">
                  <c:v>203694.42804429613</c:v>
                </c:pt>
                <c:pt idx="3">
                  <c:v>183228.68050452194</c:v>
                </c:pt>
                <c:pt idx="4">
                  <c:v>236513.78700619008</c:v>
                </c:pt>
                <c:pt idx="5">
                  <c:v>169581.27392198623</c:v>
                </c:pt>
                <c:pt idx="6">
                  <c:v>268780.5065594904</c:v>
                </c:pt>
                <c:pt idx="7">
                  <c:v>156217.01261908936</c:v>
                </c:pt>
                <c:pt idx="8">
                  <c:v>246635.60224785676</c:v>
                </c:pt>
                <c:pt idx="9">
                  <c:v>189917.60424785528</c:v>
                </c:pt>
                <c:pt idx="10">
                  <c:v>245598.98948306602</c:v>
                </c:pt>
                <c:pt idx="11">
                  <c:v>137529.10566369246</c:v>
                </c:pt>
              </c:numCache>
            </c:numRef>
          </c:val>
        </c:ser>
        <c:ser>
          <c:idx val="0"/>
          <c:order val="1"/>
          <c:tx>
            <c:strRef>
              <c:f>PAPER!$A$2</c:f>
              <c:strCache>
                <c:ptCount val="1"/>
                <c:pt idx="0">
                  <c:v>Average History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PAPER!$B$2:$M$2</c:f>
              <c:numCache>
                <c:formatCode>0.00</c:formatCode>
                <c:ptCount val="12"/>
                <c:pt idx="0">
                  <c:v>3569.8919999999998</c:v>
                </c:pt>
                <c:pt idx="1">
                  <c:v>4836.8439999999991</c:v>
                </c:pt>
                <c:pt idx="2">
                  <c:v>6932.1599999999962</c:v>
                </c:pt>
                <c:pt idx="3">
                  <c:v>4757.0639999999985</c:v>
                </c:pt>
                <c:pt idx="4">
                  <c:v>4280.7379999999994</c:v>
                </c:pt>
                <c:pt idx="5">
                  <c:v>4024.5599999999986</c:v>
                </c:pt>
                <c:pt idx="6">
                  <c:v>4819.8760000000038</c:v>
                </c:pt>
                <c:pt idx="7">
                  <c:v>5928.1320000000005</c:v>
                </c:pt>
                <c:pt idx="8">
                  <c:v>4329.4720000000025</c:v>
                </c:pt>
                <c:pt idx="9">
                  <c:v>6543.5460000000012</c:v>
                </c:pt>
                <c:pt idx="10">
                  <c:v>7510.9024800000016</c:v>
                </c:pt>
                <c:pt idx="11">
                  <c:v>6203.0851600000024</c:v>
                </c:pt>
              </c:numCache>
            </c:numRef>
          </c:val>
        </c:ser>
        <c:ser>
          <c:idx val="6"/>
          <c:order val="2"/>
          <c:tx>
            <c:strRef>
              <c:f>PAPER!$A$8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PAPER!$B$8:$M$8</c:f>
              <c:numCache>
                <c:formatCode>0.00</c:formatCode>
                <c:ptCount val="12"/>
                <c:pt idx="0">
                  <c:v>71743.620000000155</c:v>
                </c:pt>
                <c:pt idx="1">
                  <c:v>60033.320000000022</c:v>
                </c:pt>
                <c:pt idx="2">
                  <c:v>96514.660000000018</c:v>
                </c:pt>
                <c:pt idx="3">
                  <c:v>83712.210000000021</c:v>
                </c:pt>
                <c:pt idx="4">
                  <c:v>114301.17000000003</c:v>
                </c:pt>
                <c:pt idx="5">
                  <c:v>71907.040000000008</c:v>
                </c:pt>
                <c:pt idx="6">
                  <c:v>132299.82000000004</c:v>
                </c:pt>
                <c:pt idx="7">
                  <c:v>71504.459999999992</c:v>
                </c:pt>
                <c:pt idx="8">
                  <c:v>118352.68000000001</c:v>
                </c:pt>
                <c:pt idx="9">
                  <c:v>90518.189999999988</c:v>
                </c:pt>
                <c:pt idx="10">
                  <c:v>112947.42000000006</c:v>
                </c:pt>
                <c:pt idx="11">
                  <c:v>62341.300000000032</c:v>
                </c:pt>
              </c:numCache>
            </c:numRef>
          </c:val>
        </c:ser>
        <c:ser>
          <c:idx val="2"/>
          <c:order val="3"/>
          <c:tx>
            <c:strRef>
              <c:f>PAPER!$A$9</c:f>
              <c:strCache>
                <c:ptCount val="1"/>
                <c:pt idx="0">
                  <c:v>TOTAL Prediction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PAPER!$B$9:$M$9</c:f>
              <c:numCache>
                <c:formatCode>0.00</c:formatCode>
                <c:ptCount val="12"/>
                <c:pt idx="0">
                  <c:v>167565.8876132266</c:v>
                </c:pt>
                <c:pt idx="1">
                  <c:v>193788.58892369253</c:v>
                </c:pt>
                <c:pt idx="2">
                  <c:v>300209.08804429614</c:v>
                </c:pt>
                <c:pt idx="3">
                  <c:v>266940.89050452196</c:v>
                </c:pt>
                <c:pt idx="4">
                  <c:v>350814.95700619009</c:v>
                </c:pt>
                <c:pt idx="5">
                  <c:v>241488.31392198624</c:v>
                </c:pt>
                <c:pt idx="6">
                  <c:v>401080.32655949041</c:v>
                </c:pt>
                <c:pt idx="7">
                  <c:v>227721.47261908936</c:v>
                </c:pt>
                <c:pt idx="8">
                  <c:v>364988.28224785678</c:v>
                </c:pt>
                <c:pt idx="9">
                  <c:v>280435.79424785526</c:v>
                </c:pt>
                <c:pt idx="10">
                  <c:v>358546.40948306606</c:v>
                </c:pt>
                <c:pt idx="11">
                  <c:v>199870.40566369251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46240"/>
        <c:axId val="489145456"/>
      </c:barChart>
      <c:catAx>
        <c:axId val="4891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5456"/>
        <c:crosses val="autoZero"/>
        <c:auto val="1"/>
        <c:lblAlgn val="ctr"/>
        <c:lblOffset val="100"/>
        <c:noMultiLvlLbl val="0"/>
      </c:catAx>
      <c:valAx>
        <c:axId val="4891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46240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STATIONARY</a:t>
            </a:r>
            <a:r>
              <a:rPr lang="en-GB" b="1" baseline="0"/>
              <a:t> </a:t>
            </a:r>
            <a:r>
              <a:rPr lang="en-GB" b="1"/>
              <a:t>Sale</a:t>
            </a:r>
            <a:r>
              <a:rPr lang="en-GB" b="1" baseline="0"/>
              <a:t> Forecast &amp; Potential for Next 12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STATIONARY!$A$3</c:f>
              <c:strCache>
                <c:ptCount val="1"/>
                <c:pt idx="0">
                  <c:v>Forecast 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STATIONARY!$B$3:$M$3</c:f>
              <c:numCache>
                <c:formatCode>0.00</c:formatCode>
                <c:ptCount val="12"/>
                <c:pt idx="0">
                  <c:v>143324.05905334794</c:v>
                </c:pt>
                <c:pt idx="1">
                  <c:v>206579.19405882861</c:v>
                </c:pt>
                <c:pt idx="2">
                  <c:v>302042.36724511039</c:v>
                </c:pt>
                <c:pt idx="3">
                  <c:v>274439.84935355978</c:v>
                </c:pt>
                <c:pt idx="4">
                  <c:v>349658.19185983558</c:v>
                </c:pt>
                <c:pt idx="5">
                  <c:v>249898.21508284743</c:v>
                </c:pt>
                <c:pt idx="6">
                  <c:v>393688.28827468253</c:v>
                </c:pt>
                <c:pt idx="7">
                  <c:v>234135.76275549535</c:v>
                </c:pt>
                <c:pt idx="8">
                  <c:v>366542.52474983566</c:v>
                </c:pt>
                <c:pt idx="9">
                  <c:v>281454.6087435598</c:v>
                </c:pt>
                <c:pt idx="10">
                  <c:v>352564.29867293849</c:v>
                </c:pt>
                <c:pt idx="11">
                  <c:v>212366.50899882856</c:v>
                </c:pt>
              </c:numCache>
            </c:numRef>
          </c:val>
        </c:ser>
        <c:ser>
          <c:idx val="2"/>
          <c:order val="1"/>
          <c:tx>
            <c:strRef>
              <c:f>STATIONARY!$A$4</c:f>
              <c:strCache>
                <c:ptCount val="1"/>
                <c:pt idx="0">
                  <c:v>UP-SALE Potential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STATIONARY!$B$4:$M$4</c:f>
              <c:numCache>
                <c:formatCode>0.00</c:formatCode>
                <c:ptCount val="12"/>
                <c:pt idx="0">
                  <c:v>30906.570000000011</c:v>
                </c:pt>
                <c:pt idx="1">
                  <c:v>29443.099999999984</c:v>
                </c:pt>
                <c:pt idx="2">
                  <c:v>46980.99</c:v>
                </c:pt>
                <c:pt idx="3">
                  <c:v>38656.079999999994</c:v>
                </c:pt>
                <c:pt idx="4">
                  <c:v>54451.619999999981</c:v>
                </c:pt>
                <c:pt idx="5">
                  <c:v>34853.359999999986</c:v>
                </c:pt>
                <c:pt idx="6">
                  <c:v>59069.169999999984</c:v>
                </c:pt>
                <c:pt idx="7">
                  <c:v>36482.329999999987</c:v>
                </c:pt>
                <c:pt idx="8">
                  <c:v>57168.249999999964</c:v>
                </c:pt>
                <c:pt idx="9">
                  <c:v>41741.11000000003</c:v>
                </c:pt>
                <c:pt idx="10">
                  <c:v>54325.619999999966</c:v>
                </c:pt>
                <c:pt idx="11">
                  <c:v>30929.270000000008</c:v>
                </c:pt>
              </c:numCache>
            </c:numRef>
          </c:val>
        </c:ser>
        <c:ser>
          <c:idx val="3"/>
          <c:order val="2"/>
          <c:tx>
            <c:strRef>
              <c:f>STATIONARY!$A$5</c:f>
              <c:strCache>
                <c:ptCount val="1"/>
                <c:pt idx="0">
                  <c:v>CROSS-SALE Potential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STATIONARY!$B$5:$M$5</c:f>
              <c:numCache>
                <c:formatCode>General</c:formatCode>
                <c:ptCount val="12"/>
                <c:pt idx="0">
                  <c:v>33476.420000000006</c:v>
                </c:pt>
                <c:pt idx="1">
                  <c:v>28813.669999999995</c:v>
                </c:pt>
                <c:pt idx="2">
                  <c:v>48471.99000000002</c:v>
                </c:pt>
                <c:pt idx="3">
                  <c:v>43616.210000000006</c:v>
                </c:pt>
                <c:pt idx="4">
                  <c:v>57403.720000000016</c:v>
                </c:pt>
                <c:pt idx="5">
                  <c:v>35017.32</c:v>
                </c:pt>
                <c:pt idx="6">
                  <c:v>71428.350000000049</c:v>
                </c:pt>
                <c:pt idx="7">
                  <c:v>33710.559999999998</c:v>
                </c:pt>
                <c:pt idx="8">
                  <c:v>59902.030000000013</c:v>
                </c:pt>
                <c:pt idx="9">
                  <c:v>47869.039999999994</c:v>
                </c:pt>
                <c:pt idx="10">
                  <c:v>56789.060000000012</c:v>
                </c:pt>
                <c:pt idx="11">
                  <c:v>30547.889999999996</c:v>
                </c:pt>
              </c:numCache>
            </c:numRef>
          </c:val>
        </c:ser>
        <c:ser>
          <c:idx val="4"/>
          <c:order val="3"/>
          <c:tx>
            <c:strRef>
              <c:f>STATIONARY!$A$6</c:f>
              <c:strCache>
                <c:ptCount val="1"/>
                <c:pt idx="0">
                  <c:v>RE-ACTIVATE Potential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STATIONARY!$B$6:$M$6</c:f>
              <c:numCache>
                <c:formatCode>General</c:formatCode>
                <c:ptCount val="12"/>
                <c:pt idx="0">
                  <c:v>5004.5000000001355</c:v>
                </c:pt>
                <c:pt idx="1">
                  <c:v>614.19000000000074</c:v>
                </c:pt>
                <c:pt idx="2">
                  <c:v>807.31999999999744</c:v>
                </c:pt>
                <c:pt idx="3">
                  <c:v>868.3899999999993</c:v>
                </c:pt>
                <c:pt idx="4">
                  <c:v>990.47999999999786</c:v>
                </c:pt>
                <c:pt idx="5">
                  <c:v>708.8299999999997</c:v>
                </c:pt>
                <c:pt idx="6">
                  <c:v>1113.9699999999984</c:v>
                </c:pt>
                <c:pt idx="7">
                  <c:v>698.39999999999918</c:v>
                </c:pt>
                <c:pt idx="8">
                  <c:v>1006.8899999999971</c:v>
                </c:pt>
                <c:pt idx="9">
                  <c:v>881.48999999999739</c:v>
                </c:pt>
                <c:pt idx="10">
                  <c:v>1093.9199999999989</c:v>
                </c:pt>
                <c:pt idx="11">
                  <c:v>654.47999999999934</c:v>
                </c:pt>
              </c:numCache>
            </c:numRef>
          </c:val>
        </c:ser>
        <c:ser>
          <c:idx val="5"/>
          <c:order val="4"/>
          <c:tx>
            <c:strRef>
              <c:f>STATIONARY!$A$7</c:f>
              <c:strCache>
                <c:ptCount val="1"/>
                <c:pt idx="0">
                  <c:v>New Customer Potential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STATIONARY!$B$7:$M$7</c:f>
              <c:numCache>
                <c:formatCode>0.00</c:formatCode>
                <c:ptCount val="12"/>
                <c:pt idx="0">
                  <c:v>670.39999999999986</c:v>
                </c:pt>
                <c:pt idx="1">
                  <c:v>858.6</c:v>
                </c:pt>
                <c:pt idx="2">
                  <c:v>659.3</c:v>
                </c:pt>
                <c:pt idx="3">
                  <c:v>409.70000000000005</c:v>
                </c:pt>
                <c:pt idx="4">
                  <c:v>698.3</c:v>
                </c:pt>
                <c:pt idx="5">
                  <c:v>949.59999999999991</c:v>
                </c:pt>
                <c:pt idx="6">
                  <c:v>957.8</c:v>
                </c:pt>
                <c:pt idx="7">
                  <c:v>922.80000000000007</c:v>
                </c:pt>
                <c:pt idx="8">
                  <c:v>753</c:v>
                </c:pt>
                <c:pt idx="9">
                  <c:v>674.4</c:v>
                </c:pt>
                <c:pt idx="10">
                  <c:v>796.69999999999993</c:v>
                </c:pt>
                <c:pt idx="11">
                  <c:v>840.9</c:v>
                </c:pt>
              </c:numCache>
            </c:numRef>
          </c:val>
        </c:ser>
        <c:ser>
          <c:idx val="0"/>
          <c:order val="5"/>
          <c:tx>
            <c:strRef>
              <c:f>STATIONARY!$A$8</c:f>
              <c:strCache>
                <c:ptCount val="1"/>
                <c:pt idx="0">
                  <c:v>TOTAL Potential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STATIONARY!$B$1:$M$1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STATIONARY!$B$8:$M$8</c:f>
              <c:numCache>
                <c:formatCode>0.00</c:formatCode>
                <c:ptCount val="12"/>
                <c:pt idx="0">
                  <c:v>70057.890000000145</c:v>
                </c:pt>
                <c:pt idx="1">
                  <c:v>59729.559999999976</c:v>
                </c:pt>
                <c:pt idx="2">
                  <c:v>96919.6</c:v>
                </c:pt>
                <c:pt idx="3">
                  <c:v>83550.38</c:v>
                </c:pt>
                <c:pt idx="4">
                  <c:v>113544.12</c:v>
                </c:pt>
                <c:pt idx="5">
                  <c:v>71529.11</c:v>
                </c:pt>
                <c:pt idx="6">
                  <c:v>132569.29</c:v>
                </c:pt>
                <c:pt idx="7">
                  <c:v>71814.089999999982</c:v>
                </c:pt>
                <c:pt idx="8">
                  <c:v>118830.16999999997</c:v>
                </c:pt>
                <c:pt idx="9">
                  <c:v>91166.040000000008</c:v>
                </c:pt>
                <c:pt idx="10">
                  <c:v>113005.29999999997</c:v>
                </c:pt>
                <c:pt idx="11">
                  <c:v>62972.54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28464"/>
        <c:axId val="492557112"/>
      </c:barChart>
      <c:catAx>
        <c:axId val="4865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57112"/>
        <c:crosses val="autoZero"/>
        <c:auto val="1"/>
        <c:lblAlgn val="ctr"/>
        <c:lblOffset val="100"/>
        <c:noMultiLvlLbl val="0"/>
      </c:catAx>
      <c:valAx>
        <c:axId val="4925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28464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9</xdr:row>
      <xdr:rowOff>171450</xdr:rowOff>
    </xdr:from>
    <xdr:to>
      <xdr:col>20</xdr:col>
      <xdr:colOff>133350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29</xdr:row>
      <xdr:rowOff>19050</xdr:rowOff>
    </xdr:from>
    <xdr:to>
      <xdr:col>20</xdr:col>
      <xdr:colOff>114300</xdr:colOff>
      <xdr:row>47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85" zoomScaleNormal="85" workbookViewId="0">
      <selection activeCell="N48" sqref="N48"/>
    </sheetView>
    <sheetView workbookViewId="1">
      <selection sqref="A1:W1"/>
    </sheetView>
  </sheetViews>
  <sheetFormatPr defaultRowHeight="15" x14ac:dyDescent="0.25"/>
  <cols>
    <col min="1" max="1" width="23.5703125" customWidth="1"/>
    <col min="2" max="3" width="10.7109375" customWidth="1"/>
    <col min="4" max="4" width="11.85546875" customWidth="1"/>
    <col min="5" max="5" width="10.7109375" customWidth="1"/>
    <col min="6" max="6" width="10.28515625" customWidth="1"/>
    <col min="7" max="7" width="10.5703125" customWidth="1"/>
    <col min="8" max="9" width="9.85546875" customWidth="1"/>
    <col min="10" max="10" width="9.42578125" customWidth="1"/>
    <col min="11" max="11" width="10.28515625" customWidth="1"/>
    <col min="12" max="12" width="10.85546875" customWidth="1"/>
    <col min="13" max="13" width="10.7109375" customWidth="1"/>
    <col min="14" max="14" width="12" customWidth="1"/>
    <col min="15" max="15" width="10.42578125" customWidth="1"/>
    <col min="16" max="16" width="10.85546875" customWidth="1"/>
    <col min="17" max="17" width="9.5703125" customWidth="1"/>
    <col min="21" max="21" width="12.5703125" customWidth="1"/>
    <col min="22" max="22" width="14.7109375" customWidth="1"/>
    <col min="23" max="23" width="13.85546875" customWidth="1"/>
  </cols>
  <sheetData>
    <row r="1" spans="1:23" ht="44.25" customHeight="1" x14ac:dyDescent="0.25">
      <c r="A1" s="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3" spans="1:23" ht="29.25" customHeight="1" x14ac:dyDescent="0.25">
      <c r="A3" s="5" t="s">
        <v>0</v>
      </c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23" x14ac:dyDescent="0.25">
      <c r="A4" s="5"/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</row>
    <row r="5" spans="1:23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3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3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 x14ac:dyDescent="0.25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 x14ac:dyDescent="0.25">
      <c r="A11" s="1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3" x14ac:dyDescent="0.25">
      <c r="A13" s="1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5" spans="1:23" ht="29.25" customHeight="1" x14ac:dyDescent="0.25">
      <c r="A15" s="5" t="s">
        <v>0</v>
      </c>
      <c r="B15" s="7" t="s">
        <v>29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</row>
    <row r="16" spans="1:23" x14ac:dyDescent="0.25">
      <c r="A16" s="5"/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17</v>
      </c>
      <c r="I16" s="2" t="s">
        <v>18</v>
      </c>
      <c r="J16" s="2" t="s">
        <v>19</v>
      </c>
      <c r="K16" s="2" t="s">
        <v>20</v>
      </c>
      <c r="L16" s="2" t="s">
        <v>21</v>
      </c>
      <c r="M16" s="2" t="s">
        <v>22</v>
      </c>
    </row>
    <row r="17" spans="1:13" x14ac:dyDescent="0.25">
      <c r="A17" s="1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 t="s">
        <v>10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 t="s">
        <v>11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 t="s"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 t="s">
        <v>14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 t="s">
        <v>15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7" spans="1:13" ht="31.5" customHeight="1" x14ac:dyDescent="0.25">
      <c r="A27" s="5" t="s">
        <v>0</v>
      </c>
      <c r="B27" s="6" t="s">
        <v>26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5">
      <c r="A28" s="5"/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17</v>
      </c>
      <c r="I28" s="2" t="s">
        <v>18</v>
      </c>
      <c r="J28" s="2" t="s">
        <v>19</v>
      </c>
      <c r="K28" s="2" t="s">
        <v>20</v>
      </c>
      <c r="L28" s="2" t="s">
        <v>21</v>
      </c>
      <c r="M28" s="2" t="s">
        <v>22</v>
      </c>
    </row>
    <row r="29" spans="1:13" x14ac:dyDescent="0.25">
      <c r="A29" s="1" t="s">
        <v>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 t="s">
        <v>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 t="s">
        <v>10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 t="s">
        <v>11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 t="s">
        <v>12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 t="s">
        <v>16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 t="s">
        <v>13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 t="s">
        <v>14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9" spans="1:13" ht="36.75" customHeight="1" x14ac:dyDescent="0.25">
      <c r="A39" s="5" t="s">
        <v>0</v>
      </c>
      <c r="B39" s="6" t="s">
        <v>23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5"/>
      <c r="B40" s="2" t="s">
        <v>2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17</v>
      </c>
      <c r="I40" s="2" t="s">
        <v>18</v>
      </c>
      <c r="J40" s="2" t="s">
        <v>19</v>
      </c>
      <c r="K40" s="2" t="s">
        <v>20</v>
      </c>
      <c r="L40" s="2" t="s">
        <v>21</v>
      </c>
      <c r="M40" s="2" t="s">
        <v>22</v>
      </c>
    </row>
    <row r="41" spans="1:13" x14ac:dyDescent="0.25">
      <c r="A41" s="1" t="s">
        <v>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 t="s">
        <v>12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 t="s">
        <v>16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 t="s">
        <v>13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 t="s">
        <v>14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 t="s">
        <v>15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1" spans="1:13" ht="27.75" customHeight="1" x14ac:dyDescent="0.25">
      <c r="A51" s="5" t="s">
        <v>0</v>
      </c>
      <c r="B51" s="6" t="s">
        <v>24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5"/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17</v>
      </c>
      <c r="I52" s="2" t="s">
        <v>18</v>
      </c>
      <c r="J52" s="2" t="s">
        <v>19</v>
      </c>
      <c r="K52" s="2" t="s">
        <v>20</v>
      </c>
      <c r="L52" s="2" t="s">
        <v>21</v>
      </c>
      <c r="M52" s="2" t="s">
        <v>22</v>
      </c>
    </row>
    <row r="53" spans="1:13" x14ac:dyDescent="0.25">
      <c r="A53" s="1" t="s">
        <v>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 t="s">
        <v>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 t="s">
        <v>10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 t="s">
        <v>11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 t="s">
        <v>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 t="s">
        <v>16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 t="s">
        <v>13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 t="s">
        <v>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 t="s">
        <v>15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3" spans="1:13" ht="39.75" customHeight="1" x14ac:dyDescent="0.25">
      <c r="A63" s="5" t="s">
        <v>0</v>
      </c>
      <c r="B63" s="6" t="s">
        <v>25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x14ac:dyDescent="0.25">
      <c r="A64" s="5"/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17</v>
      </c>
      <c r="I64" s="2" t="s">
        <v>18</v>
      </c>
      <c r="J64" s="2" t="s">
        <v>19</v>
      </c>
      <c r="K64" s="2" t="s">
        <v>20</v>
      </c>
      <c r="L64" s="2" t="s">
        <v>21</v>
      </c>
      <c r="M64" s="2" t="s">
        <v>22</v>
      </c>
    </row>
    <row r="65" spans="1:13" x14ac:dyDescent="0.25">
      <c r="A65" s="1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 t="s">
        <v>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 t="s">
        <v>10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 t="s">
        <v>11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 t="s">
        <v>12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 t="s">
        <v>16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 t="s">
        <v>13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 t="s">
        <v>14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 t="s">
        <v>15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5" spans="1:13" ht="42" customHeight="1" x14ac:dyDescent="0.25">
      <c r="A75" s="5" t="s">
        <v>0</v>
      </c>
      <c r="B75" s="6" t="s">
        <v>30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25">
      <c r="A76" s="5"/>
      <c r="B76" s="2" t="s">
        <v>2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17</v>
      </c>
      <c r="I76" s="2" t="s">
        <v>18</v>
      </c>
      <c r="J76" s="2" t="s">
        <v>19</v>
      </c>
      <c r="K76" s="2" t="s">
        <v>20</v>
      </c>
      <c r="L76" s="2" t="s">
        <v>21</v>
      </c>
      <c r="M76" s="2" t="s">
        <v>22</v>
      </c>
    </row>
    <row r="77" spans="1:13" x14ac:dyDescent="0.25">
      <c r="A77" s="1" t="s">
        <v>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 t="s">
        <v>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 t="s">
        <v>12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16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 t="s">
        <v>13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 t="s">
        <v>14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 t="s">
        <v>15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mergeCells count="15">
    <mergeCell ref="A1:W1"/>
    <mergeCell ref="A75:A76"/>
    <mergeCell ref="B75:M75"/>
    <mergeCell ref="A27:A28"/>
    <mergeCell ref="B27:M27"/>
    <mergeCell ref="B15:M15"/>
    <mergeCell ref="B3:M3"/>
    <mergeCell ref="A3:A4"/>
    <mergeCell ref="A15:A16"/>
    <mergeCell ref="A39:A40"/>
    <mergeCell ref="B39:M39"/>
    <mergeCell ref="A51:A52"/>
    <mergeCell ref="B51:M51"/>
    <mergeCell ref="A63:A64"/>
    <mergeCell ref="B63:M6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O6" sqref="O6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- 2018'!B9</f>
        <v>5133.45</v>
      </c>
      <c r="C2" s="10">
        <f>'His-2017-&gt;Predict - 2018'!C9</f>
        <v>3885.1020000000012</v>
      </c>
      <c r="D2" s="10">
        <f>'His-2017-&gt;Predict - 2018'!D9</f>
        <v>9004.9439999999995</v>
      </c>
      <c r="E2" s="10">
        <f>'His-2017-&gt;Predict - 2018'!E9</f>
        <v>5531.384</v>
      </c>
      <c r="F2" s="10">
        <f>'His-2017-&gt;Predict - 2018'!F9</f>
        <v>6658.1580000000013</v>
      </c>
      <c r="G2" s="10">
        <f>'His-2017-&gt;Predict - 2018'!G9</f>
        <v>5434.5920000000024</v>
      </c>
      <c r="H2" s="10">
        <f>'His-2017-&gt;Predict - 2018'!H9</f>
        <v>6733.4180000000006</v>
      </c>
      <c r="I2" s="10">
        <f>'His-2017-&gt;Predict - 2018'!I9</f>
        <v>8445.8180000000011</v>
      </c>
      <c r="J2" s="10">
        <f>'His-2017-&gt;Predict - 2018'!J9</f>
        <v>5155.5720000000001</v>
      </c>
      <c r="K2" s="10">
        <f>'His-2017-&gt;Predict - 2018'!K9</f>
        <v>11324.043999999998</v>
      </c>
      <c r="L2" s="10">
        <f>'His-2017-&gt;Predict - 2018'!L9</f>
        <v>11843.121279999998</v>
      </c>
      <c r="M2" s="10">
        <f>'His-2017-&gt;Predict - 2018'!M9</f>
        <v>5817.1439000000009</v>
      </c>
    </row>
    <row r="3" spans="1:13" x14ac:dyDescent="0.25">
      <c r="A3" s="1" t="s">
        <v>33</v>
      </c>
      <c r="B3" s="10">
        <f>'His-2017-&gt;Predict - 2018'!B21</f>
        <v>91465.197349039547</v>
      </c>
      <c r="C3" s="10">
        <f>'His-2017-&gt;Predict - 2018'!C21</f>
        <v>121513.97960441487</v>
      </c>
      <c r="D3" s="10">
        <f>'His-2017-&gt;Predict - 2018'!D21</f>
        <v>175020.40463423787</v>
      </c>
      <c r="E3" s="10">
        <f>'His-2017-&gt;Predict - 2018'!E21</f>
        <v>148200.54294587823</v>
      </c>
      <c r="F3" s="10">
        <f>'His-2017-&gt;Predict - 2018'!F21</f>
        <v>199151.56967157547</v>
      </c>
      <c r="G3" s="10">
        <f>'His-2017-&gt;Predict - 2018'!G21</f>
        <v>141186.1398194943</v>
      </c>
      <c r="H3" s="10">
        <f>'His-2017-&gt;Predict - 2018'!H21</f>
        <v>219519.65428165358</v>
      </c>
      <c r="I3" s="10">
        <f>'His-2017-&gt;Predict - 2018'!I21</f>
        <v>133298.44421489109</v>
      </c>
      <c r="J3" s="10">
        <f>'His-2017-&gt;Predict - 2018'!J21</f>
        <v>202257.33359490882</v>
      </c>
      <c r="K3" s="10">
        <f>'His-2017-&gt;Predict - 2018'!K21</f>
        <v>153512.97402683058</v>
      </c>
      <c r="L3" s="10">
        <f>'His-2017-&gt;Predict - 2018'!L21</f>
        <v>200394.08336931723</v>
      </c>
      <c r="M3" s="10">
        <f>'His-2017-&gt;Predict - 2018'!M21</f>
        <v>122775.57405441487</v>
      </c>
    </row>
    <row r="4" spans="1:13" x14ac:dyDescent="0.25">
      <c r="A4" s="1" t="s">
        <v>34</v>
      </c>
      <c r="B4" s="10">
        <f>'His-2017-&gt;Predict - 2018'!B33</f>
        <v>18373.899999999998</v>
      </c>
      <c r="C4" s="10">
        <f>'His-2017-&gt;Predict - 2018'!C33</f>
        <v>17570.890000000007</v>
      </c>
      <c r="D4" s="10">
        <f>'His-2017-&gt;Predict - 2018'!D33</f>
        <v>25665.859999999997</v>
      </c>
      <c r="E4" s="10">
        <f>'His-2017-&gt;Predict - 2018'!E33</f>
        <v>21582.160000000007</v>
      </c>
      <c r="F4" s="10">
        <f>'His-2017-&gt;Predict - 2018'!F33</f>
        <v>30890.309999999979</v>
      </c>
      <c r="G4" s="10">
        <f>'His-2017-&gt;Predict - 2018'!G33</f>
        <v>20126.12</v>
      </c>
      <c r="H4" s="10">
        <f>'His-2017-&gt;Predict - 2018'!H33</f>
        <v>34446.049999999974</v>
      </c>
      <c r="I4" s="10">
        <f>'His-2017-&gt;Predict - 2018'!I33</f>
        <v>19968.46999999999</v>
      </c>
      <c r="J4" s="10">
        <f>'His-2017-&gt;Predict - 2018'!J33</f>
        <v>31690.930000000011</v>
      </c>
      <c r="K4" s="10">
        <f>'His-2017-&gt;Predict - 2018'!K33</f>
        <v>22985.920000000013</v>
      </c>
      <c r="L4" s="10">
        <f>'His-2017-&gt;Predict - 2018'!L33</f>
        <v>31032.439999999988</v>
      </c>
      <c r="M4" s="10">
        <f>'His-2017-&gt;Predict - 2018'!M33</f>
        <v>18698.25</v>
      </c>
    </row>
    <row r="5" spans="1:13" x14ac:dyDescent="0.25">
      <c r="A5" s="1" t="s">
        <v>35</v>
      </c>
      <c r="B5" s="1">
        <f>'His-2017-&gt;Predict - 2018'!B45</f>
        <v>45748.250000000029</v>
      </c>
      <c r="C5" s="1">
        <f>'His-2017-&gt;Predict - 2018'!C45</f>
        <v>40215.140000000029</v>
      </c>
      <c r="D5" s="1">
        <f>'His-2017-&gt;Predict - 2018'!D45</f>
        <v>67652.170000000071</v>
      </c>
      <c r="E5" s="1">
        <f>'His-2017-&gt;Predict - 2018'!E45</f>
        <v>60584.510000000024</v>
      </c>
      <c r="F5" s="1">
        <f>'His-2017-&gt;Predict - 2018'!F45</f>
        <v>79680.06</v>
      </c>
      <c r="G5" s="1">
        <f>'His-2017-&gt;Predict - 2018'!G45</f>
        <v>48725.520000000019</v>
      </c>
      <c r="H5" s="1">
        <f>'His-2017-&gt;Predict - 2018'!H45</f>
        <v>94976.730000000156</v>
      </c>
      <c r="I5" s="1">
        <f>'His-2017-&gt;Predict - 2018'!I45</f>
        <v>48506.560000000041</v>
      </c>
      <c r="J5" s="1">
        <f>'His-2017-&gt;Predict - 2018'!J45</f>
        <v>83296.880000000034</v>
      </c>
      <c r="K5" s="1">
        <f>'His-2017-&gt;Predict - 2018'!K45</f>
        <v>64817.970000000023</v>
      </c>
      <c r="L5" s="1">
        <f>'His-2017-&gt;Predict - 2018'!L45</f>
        <v>78305.430000000022</v>
      </c>
      <c r="M5" s="1">
        <f>'His-2017-&gt;Predict - 2018'!M45</f>
        <v>42327.28000000005</v>
      </c>
    </row>
    <row r="6" spans="1:13" x14ac:dyDescent="0.25">
      <c r="A6" s="1" t="s">
        <v>36</v>
      </c>
      <c r="B6" s="1">
        <f>'His-2017-&gt;Predict - 2018'!B57</f>
        <v>4504.300000000123</v>
      </c>
      <c r="C6" s="1">
        <f>'His-2017-&gt;Predict - 2018'!C57</f>
        <v>552.79999999999984</v>
      </c>
      <c r="D6" s="1">
        <f>'His-2017-&gt;Predict - 2018'!D57</f>
        <v>726.80999999999847</v>
      </c>
      <c r="E6" s="1">
        <f>'His-2017-&gt;Predict - 2018'!E57</f>
        <v>781.59999999999741</v>
      </c>
      <c r="F6" s="1">
        <f>'His-2017-&gt;Predict - 2018'!F57</f>
        <v>891.80999999999938</v>
      </c>
      <c r="G6" s="1">
        <f>'His-2017-&gt;Predict - 2018'!G57</f>
        <v>637.79999999999836</v>
      </c>
      <c r="H6" s="1">
        <f>'His-2017-&gt;Predict - 2018'!H57</f>
        <v>1002.4899999999968</v>
      </c>
      <c r="I6" s="1">
        <f>'His-2017-&gt;Predict - 2018'!I57</f>
        <v>628.55000000000018</v>
      </c>
      <c r="J6" s="1">
        <f>'His-2017-&gt;Predict - 2018'!J57</f>
        <v>906.2699999999968</v>
      </c>
      <c r="K6" s="1">
        <f>'His-2017-&gt;Predict - 2018'!K57</f>
        <v>793.26999999999907</v>
      </c>
      <c r="L6" s="1">
        <f>'His-2017-&gt;Predict - 2018'!L57</f>
        <v>984.35000000000059</v>
      </c>
      <c r="M6" s="1">
        <f>'His-2017-&gt;Predict - 2018'!M57</f>
        <v>588.94999999999879</v>
      </c>
    </row>
    <row r="7" spans="1:13" x14ac:dyDescent="0.25">
      <c r="A7" s="1" t="s">
        <v>37</v>
      </c>
      <c r="B7" s="10">
        <f>'His-2017-&gt;Predict - 2018'!B69</f>
        <v>603.36000000000013</v>
      </c>
      <c r="C7" s="10">
        <f>'His-2017-&gt;Predict - 2018'!C69</f>
        <v>772.74</v>
      </c>
      <c r="D7" s="10">
        <f>'His-2017-&gt;Predict - 2018'!D69</f>
        <v>593.37</v>
      </c>
      <c r="E7" s="10">
        <f>'His-2017-&gt;Predict - 2018'!E69</f>
        <v>368.73</v>
      </c>
      <c r="F7" s="10">
        <f>'His-2017-&gt;Predict - 2018'!F69</f>
        <v>628.47</v>
      </c>
      <c r="G7" s="10">
        <f>'His-2017-&gt;Predict - 2018'!G69</f>
        <v>854.64</v>
      </c>
      <c r="H7" s="10">
        <f>'His-2017-&gt;Predict - 2018'!H69</f>
        <v>862.0200000000001</v>
      </c>
      <c r="I7" s="10">
        <f>'His-2017-&gt;Predict - 2018'!I69</f>
        <v>830.51999999999987</v>
      </c>
      <c r="J7" s="10">
        <f>'His-2017-&gt;Predict - 2018'!J69</f>
        <v>677.7</v>
      </c>
      <c r="K7" s="10">
        <f>'His-2017-&gt;Predict - 2018'!K69</f>
        <v>606.96</v>
      </c>
      <c r="L7" s="10">
        <f>'His-2017-&gt;Predict - 2018'!L69</f>
        <v>717.03</v>
      </c>
      <c r="M7" s="10">
        <f>'His-2017-&gt;Predict - 2018'!M69</f>
        <v>756.81000000000006</v>
      </c>
    </row>
    <row r="8" spans="1:13" x14ac:dyDescent="0.25">
      <c r="A8" s="1" t="s">
        <v>26</v>
      </c>
      <c r="B8" s="10">
        <f>'His-2017-&gt;Predict - 2018'!B81</f>
        <v>69229.810000000143</v>
      </c>
      <c r="C8" s="10">
        <f>'His-2017-&gt;Predict - 2018'!C81</f>
        <v>59111.570000000036</v>
      </c>
      <c r="D8" s="10">
        <f>'His-2017-&gt;Predict - 2018'!D81</f>
        <v>94638.210000000065</v>
      </c>
      <c r="E8" s="10">
        <f>'His-2017-&gt;Predict - 2018'!E81</f>
        <v>83317.000000000015</v>
      </c>
      <c r="F8" s="10">
        <f>'His-2017-&gt;Predict - 2018'!F81</f>
        <v>112090.64999999998</v>
      </c>
      <c r="G8" s="10">
        <f>'His-2017-&gt;Predict - 2018'!G81</f>
        <v>70344.080000000016</v>
      </c>
      <c r="H8" s="10">
        <f>'His-2017-&gt;Predict - 2018'!H81</f>
        <v>131287.29000000012</v>
      </c>
      <c r="I8" s="10">
        <f>'His-2017-&gt;Predict - 2018'!I81</f>
        <v>69934.100000000035</v>
      </c>
      <c r="J8" s="10">
        <f>'His-2017-&gt;Predict - 2018'!J81</f>
        <v>116571.78000000004</v>
      </c>
      <c r="K8" s="10">
        <f>'His-2017-&gt;Predict - 2018'!K81</f>
        <v>89204.120000000054</v>
      </c>
      <c r="L8" s="10">
        <f>'His-2017-&gt;Predict - 2018'!L81</f>
        <v>111039.25000000001</v>
      </c>
      <c r="M8" s="10">
        <f>'His-2017-&gt;Predict - 2018'!M81</f>
        <v>62371.290000000045</v>
      </c>
    </row>
    <row r="9" spans="1:13" x14ac:dyDescent="0.25">
      <c r="A9" s="1" t="s">
        <v>38</v>
      </c>
      <c r="B9" s="10">
        <f>'His-2017-&gt;Predict - 2018'!B93</f>
        <v>160695.00734903969</v>
      </c>
      <c r="C9" s="10">
        <f>'His-2017-&gt;Predict - 2018'!C93</f>
        <v>180625.5496044149</v>
      </c>
      <c r="D9" s="10">
        <f>'His-2017-&gt;Predict - 2018'!D93</f>
        <v>269658.61463423795</v>
      </c>
      <c r="E9" s="10">
        <f>'His-2017-&gt;Predict - 2018'!E93</f>
        <v>231517.54294587823</v>
      </c>
      <c r="F9" s="10">
        <f>'His-2017-&gt;Predict - 2018'!F93</f>
        <v>311242.21967157547</v>
      </c>
      <c r="G9" s="10">
        <f>'His-2017-&gt;Predict - 2018'!G93</f>
        <v>211530.21981949432</v>
      </c>
      <c r="H9" s="10">
        <f>'His-2017-&gt;Predict - 2018'!H93</f>
        <v>350806.94428165373</v>
      </c>
      <c r="I9" s="10">
        <f>'His-2017-&gt;Predict - 2018'!I93</f>
        <v>203232.54421489112</v>
      </c>
      <c r="J9" s="10">
        <f>'His-2017-&gt;Predict - 2018'!J93</f>
        <v>318829.11359490885</v>
      </c>
      <c r="K9" s="10">
        <f>'His-2017-&gt;Predict - 2018'!K93</f>
        <v>242717.09402683063</v>
      </c>
      <c r="L9" s="10">
        <f>'His-2017-&gt;Predict - 2018'!L93</f>
        <v>311433.33336931723</v>
      </c>
      <c r="M9" s="10">
        <f>'His-2017-&gt;Predict - 2018'!M93</f>
        <v>185146.86405441491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Q6" sqref="Q6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- 2018'!B10</f>
        <v>565.61599999999999</v>
      </c>
      <c r="C2" s="10">
        <f>'His-2017-&gt;Predict - 2018'!C10</f>
        <v>690.69600000000014</v>
      </c>
      <c r="D2" s="10">
        <f>'His-2017-&gt;Predict - 2018'!D10</f>
        <v>1195.6719999999998</v>
      </c>
      <c r="E2" s="10">
        <f>'His-2017-&gt;Predict - 2018'!E10</f>
        <v>505.38200000000006</v>
      </c>
      <c r="F2" s="10">
        <f>'His-2017-&gt;Predict - 2018'!F10</f>
        <v>693.25599999999997</v>
      </c>
      <c r="G2" s="10">
        <f>'His-2017-&gt;Predict - 2018'!G10</f>
        <v>854.5400000000003</v>
      </c>
      <c r="H2" s="10">
        <f>'His-2017-&gt;Predict - 2018'!H10</f>
        <v>857.43800000000033</v>
      </c>
      <c r="I2" s="10">
        <f>'His-2017-&gt;Predict - 2018'!I10</f>
        <v>1219.0739999999998</v>
      </c>
      <c r="J2" s="10">
        <f>'His-2017-&gt;Predict - 2018'!J10</f>
        <v>1015.1399999999996</v>
      </c>
      <c r="K2" s="10">
        <f>'His-2017-&gt;Predict - 2018'!K10</f>
        <v>6334.8039999999946</v>
      </c>
      <c r="L2" s="10">
        <f>'His-2017-&gt;Predict - 2018'!L10</f>
        <v>3290.0950599999996</v>
      </c>
      <c r="M2" s="10">
        <f>'His-2017-&gt;Predict - 2018'!M10</f>
        <v>1342.5440200000003</v>
      </c>
    </row>
    <row r="3" spans="1:13" x14ac:dyDescent="0.25">
      <c r="A3" s="1" t="s">
        <v>33</v>
      </c>
      <c r="B3" s="10">
        <f>'His-2017-&gt;Predict - 2018'!B22</f>
        <v>54460.430657834637</v>
      </c>
      <c r="C3" s="10">
        <f>'His-2017-&gt;Predict - 2018'!C22</f>
        <v>78476.093098616926</v>
      </c>
      <c r="D3" s="10">
        <f>'His-2017-&gt;Predict - 2018'!D22</f>
        <v>104248.85523516941</v>
      </c>
      <c r="E3" s="10">
        <f>'His-2017-&gt;Predict - 2018'!E22</f>
        <v>91595.41611215056</v>
      </c>
      <c r="F3" s="10">
        <f>'His-2017-&gt;Predict - 2018'!F22</f>
        <v>113587.67636282448</v>
      </c>
      <c r="G3" s="10">
        <f>'His-2017-&gt;Predict - 2018'!G22</f>
        <v>87274.721236950238</v>
      </c>
      <c r="H3" s="10">
        <f>'His-2017-&gt;Predict - 2018'!H22</f>
        <v>120554.22593894116</v>
      </c>
      <c r="I3" s="10">
        <f>'His-2017-&gt;Predict - 2018'!I22</f>
        <v>89889.66150528354</v>
      </c>
      <c r="J3" s="10">
        <f>'His-2017-&gt;Predict - 2018'!J22</f>
        <v>115223.72536282448</v>
      </c>
      <c r="K3" s="10">
        <f>'His-2017-&gt;Predict - 2018'!K22</f>
        <v>93157.79426215055</v>
      </c>
      <c r="L3" s="10">
        <f>'His-2017-&gt;Predict - 2018'!L22</f>
        <v>116904.03239731226</v>
      </c>
      <c r="M3" s="10">
        <f>'His-2017-&gt;Predict - 2018'!M22</f>
        <v>79619.963098616921</v>
      </c>
    </row>
    <row r="4" spans="1:13" x14ac:dyDescent="0.25">
      <c r="A4" s="1" t="s">
        <v>34</v>
      </c>
      <c r="B4" s="10">
        <f>'His-2017-&gt;Predict - 2018'!B34</f>
        <v>9687.76</v>
      </c>
      <c r="C4" s="10">
        <f>'His-2017-&gt;Predict - 2018'!C34</f>
        <v>8928.56</v>
      </c>
      <c r="D4" s="10">
        <f>'His-2017-&gt;Predict - 2018'!D34</f>
        <v>14384.619999999999</v>
      </c>
      <c r="E4" s="10">
        <f>'His-2017-&gt;Predict - 2018'!E34</f>
        <v>10699.689999999999</v>
      </c>
      <c r="F4" s="10">
        <f>'His-2017-&gt;Predict - 2018'!F34</f>
        <v>16104.11</v>
      </c>
      <c r="G4" s="10">
        <f>'His-2017-&gt;Predict - 2018'!G34</f>
        <v>11261.170000000002</v>
      </c>
      <c r="H4" s="10">
        <f>'His-2017-&gt;Predict - 2018'!H34</f>
        <v>16599.309999999998</v>
      </c>
      <c r="I4" s="10">
        <f>'His-2017-&gt;Predict - 2018'!I34</f>
        <v>13546.79</v>
      </c>
      <c r="J4" s="10">
        <f>'His-2017-&gt;Predict - 2018'!J34</f>
        <v>15549.910000000003</v>
      </c>
      <c r="K4" s="10">
        <f>'His-2017-&gt;Predict - 2018'!K34</f>
        <v>11400.249999999996</v>
      </c>
      <c r="L4" s="10">
        <f>'His-2017-&gt;Predict - 2018'!L34</f>
        <v>17026.98</v>
      </c>
      <c r="M4" s="10">
        <f>'His-2017-&gt;Predict - 2018'!M34</f>
        <v>9495.9499999999971</v>
      </c>
    </row>
    <row r="5" spans="1:13" x14ac:dyDescent="0.25">
      <c r="A5" s="1" t="s">
        <v>35</v>
      </c>
      <c r="B5" s="1">
        <f>'His-2017-&gt;Predict - 2018'!B46</f>
        <v>53085.930000000022</v>
      </c>
      <c r="C5" s="1">
        <f>'His-2017-&gt;Predict - 2018'!C46</f>
        <v>47896.710000000043</v>
      </c>
      <c r="D5" s="1">
        <f>'His-2017-&gt;Predict - 2018'!D46</f>
        <v>78447.420000000013</v>
      </c>
      <c r="E5" s="1">
        <f>'His-2017-&gt;Predict - 2018'!E46</f>
        <v>70204.900000000023</v>
      </c>
      <c r="F5" s="1">
        <f>'His-2017-&gt;Predict - 2018'!F46</f>
        <v>93352.52</v>
      </c>
      <c r="G5" s="1">
        <f>'His-2017-&gt;Predict - 2018'!G46</f>
        <v>57466.49000000002</v>
      </c>
      <c r="H5" s="1">
        <f>'His-2017-&gt;Predict - 2018'!H46</f>
        <v>110984.13000000011</v>
      </c>
      <c r="I5" s="1">
        <f>'His-2017-&gt;Predict - 2018'!I46</f>
        <v>54658.820000000036</v>
      </c>
      <c r="J5" s="1">
        <f>'His-2017-&gt;Predict - 2018'!J46</f>
        <v>97350.910000000062</v>
      </c>
      <c r="K5" s="1">
        <f>'His-2017-&gt;Predict - 2018'!K46</f>
        <v>75097.790000000008</v>
      </c>
      <c r="L5" s="1">
        <f>'His-2017-&gt;Predict - 2018'!L46</f>
        <v>90516.19</v>
      </c>
      <c r="M5" s="1">
        <f>'His-2017-&gt;Predict - 2018'!M46</f>
        <v>50008.320000000043</v>
      </c>
    </row>
    <row r="6" spans="1:13" x14ac:dyDescent="0.25">
      <c r="A6" s="1" t="s">
        <v>36</v>
      </c>
      <c r="B6" s="1">
        <f>'His-2017-&gt;Predict - 2018'!B58</f>
        <v>3002.3200000000547</v>
      </c>
      <c r="C6" s="1">
        <f>'His-2017-&gt;Predict - 2018'!C58</f>
        <v>368.57999999999993</v>
      </c>
      <c r="D6" s="1">
        <f>'His-2017-&gt;Predict - 2018'!D58</f>
        <v>484.35999999999825</v>
      </c>
      <c r="E6" s="1">
        <f>'His-2017-&gt;Predict - 2018'!E58</f>
        <v>520.8899999999993</v>
      </c>
      <c r="F6" s="1">
        <f>'His-2017-&gt;Predict - 2018'!F58</f>
        <v>594.20999999999765</v>
      </c>
      <c r="G6" s="1">
        <f>'His-2017-&gt;Predict - 2018'!G58</f>
        <v>425.28999999999991</v>
      </c>
      <c r="H6" s="1">
        <f>'His-2017-&gt;Predict - 2018'!H58</f>
        <v>668.44999999999914</v>
      </c>
      <c r="I6" s="1">
        <f>'His-2017-&gt;Predict - 2018'!I58</f>
        <v>419.04999999999922</v>
      </c>
      <c r="J6" s="1">
        <f>'His-2017-&gt;Predict - 2018'!J58</f>
        <v>603.93999999999824</v>
      </c>
      <c r="K6" s="1">
        <f>'His-2017-&gt;Predict - 2018'!K58</f>
        <v>528.97999999999979</v>
      </c>
      <c r="L6" s="1">
        <f>'His-2017-&gt;Predict - 2018'!L58</f>
        <v>656.13999999999646</v>
      </c>
      <c r="M6" s="1">
        <f>'His-2017-&gt;Predict - 2018'!M58</f>
        <v>392.64999999999918</v>
      </c>
    </row>
    <row r="7" spans="1:13" x14ac:dyDescent="0.25">
      <c r="A7" s="1" t="s">
        <v>37</v>
      </c>
      <c r="B7" s="10">
        <f>'His-2017-&gt;Predict - 2018'!B70</f>
        <v>402.24000000000007</v>
      </c>
      <c r="C7" s="10">
        <f>'His-2017-&gt;Predict - 2018'!C70</f>
        <v>515.16</v>
      </c>
      <c r="D7" s="10">
        <f>'His-2017-&gt;Predict - 2018'!D70</f>
        <v>395.58000000000004</v>
      </c>
      <c r="E7" s="10">
        <f>'His-2017-&gt;Predict - 2018'!E70</f>
        <v>245.82</v>
      </c>
      <c r="F7" s="10">
        <f>'His-2017-&gt;Predict - 2018'!F70</f>
        <v>418.98</v>
      </c>
      <c r="G7" s="10">
        <f>'His-2017-&gt;Predict - 2018'!G70</f>
        <v>569.75999999999988</v>
      </c>
      <c r="H7" s="10">
        <f>'His-2017-&gt;Predict - 2018'!H70</f>
        <v>574.68000000000006</v>
      </c>
      <c r="I7" s="10">
        <f>'His-2017-&gt;Predict - 2018'!I70</f>
        <v>553.68000000000006</v>
      </c>
      <c r="J7" s="10">
        <f>'His-2017-&gt;Predict - 2018'!J70</f>
        <v>451.79999999999995</v>
      </c>
      <c r="K7" s="10">
        <f>'His-2017-&gt;Predict - 2018'!K70</f>
        <v>404.63999999999993</v>
      </c>
      <c r="L7" s="10">
        <f>'His-2017-&gt;Predict - 2018'!L70</f>
        <v>478.02</v>
      </c>
      <c r="M7" s="10">
        <f>'His-2017-&gt;Predict - 2018'!M70</f>
        <v>504.54000000000008</v>
      </c>
    </row>
    <row r="8" spans="1:13" x14ac:dyDescent="0.25">
      <c r="A8" s="1" t="s">
        <v>26</v>
      </c>
      <c r="B8" s="10">
        <f>'His-2017-&gt;Predict - 2018'!B82</f>
        <v>66178.250000000087</v>
      </c>
      <c r="C8" s="10">
        <f>'His-2017-&gt;Predict - 2018'!C82</f>
        <v>57709.010000000046</v>
      </c>
      <c r="D8" s="10">
        <f>'His-2017-&gt;Predict - 2018'!D82</f>
        <v>93711.98000000001</v>
      </c>
      <c r="E8" s="10">
        <f>'His-2017-&gt;Predict - 2018'!E82</f>
        <v>81671.300000000032</v>
      </c>
      <c r="F8" s="10">
        <f>'His-2017-&gt;Predict - 2018'!F82</f>
        <v>110469.81999999999</v>
      </c>
      <c r="G8" s="10">
        <f>'His-2017-&gt;Predict - 2018'!G82</f>
        <v>69722.710000000006</v>
      </c>
      <c r="H8" s="10">
        <f>'His-2017-&gt;Predict - 2018'!H82</f>
        <v>128826.57000000009</v>
      </c>
      <c r="I8" s="10">
        <f>'His-2017-&gt;Predict - 2018'!I82</f>
        <v>69178.34000000004</v>
      </c>
      <c r="J8" s="10">
        <f>'His-2017-&gt;Predict - 2018'!J82</f>
        <v>113956.56000000007</v>
      </c>
      <c r="K8" s="10">
        <f>'His-2017-&gt;Predict - 2018'!K82</f>
        <v>87431.66</v>
      </c>
      <c r="L8" s="10">
        <f>'His-2017-&gt;Predict - 2018'!L82</f>
        <v>108677.33</v>
      </c>
      <c r="M8" s="10">
        <f>'His-2017-&gt;Predict - 2018'!M82</f>
        <v>60401.460000000043</v>
      </c>
    </row>
    <row r="9" spans="1:13" x14ac:dyDescent="0.25">
      <c r="A9" s="1" t="s">
        <v>38</v>
      </c>
      <c r="B9" s="10">
        <f>'His-2017-&gt;Predict - 2018'!B94</f>
        <v>120638.68065783472</v>
      </c>
      <c r="C9" s="10">
        <f>'His-2017-&gt;Predict - 2018'!C94</f>
        <v>136185.10309861696</v>
      </c>
      <c r="D9" s="10">
        <f>'His-2017-&gt;Predict - 2018'!D94</f>
        <v>197960.83523516942</v>
      </c>
      <c r="E9" s="10">
        <f>'His-2017-&gt;Predict - 2018'!E94</f>
        <v>173266.71611215058</v>
      </c>
      <c r="F9" s="10">
        <f>'His-2017-&gt;Predict - 2018'!F94</f>
        <v>224057.49636282446</v>
      </c>
      <c r="G9" s="10">
        <f>'His-2017-&gt;Predict - 2018'!G94</f>
        <v>156997.43123695024</v>
      </c>
      <c r="H9" s="10">
        <f>'His-2017-&gt;Predict - 2018'!H94</f>
        <v>249380.79593894124</v>
      </c>
      <c r="I9" s="10">
        <f>'His-2017-&gt;Predict - 2018'!I94</f>
        <v>159068.00150528358</v>
      </c>
      <c r="J9" s="10">
        <f>'His-2017-&gt;Predict - 2018'!J94</f>
        <v>229180.28536282456</v>
      </c>
      <c r="K9" s="10">
        <f>'His-2017-&gt;Predict - 2018'!K94</f>
        <v>180589.45426215057</v>
      </c>
      <c r="L9" s="10">
        <f>'His-2017-&gt;Predict - 2018'!L94</f>
        <v>225581.36239731224</v>
      </c>
      <c r="M9" s="10">
        <f>'His-2017-&gt;Predict - 2018'!M94</f>
        <v>140021.42309861697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tabSelected="1" workbookViewId="1">
      <selection activeCell="O10" sqref="O10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- 2018'!B11</f>
        <v>837.54060000000004</v>
      </c>
      <c r="C2" s="10">
        <f>'His-2017-&gt;Predict - 2018'!C11</f>
        <v>449.71279999999996</v>
      </c>
      <c r="D2" s="10">
        <f>'His-2017-&gt;Predict - 2018'!D11</f>
        <v>438.20279999999991</v>
      </c>
      <c r="E2" s="10">
        <f>'His-2017-&gt;Predict - 2018'!E11</f>
        <v>296.15539999999993</v>
      </c>
      <c r="F2" s="10">
        <f>'His-2017-&gt;Predict - 2018'!F11</f>
        <v>293.55360000000002</v>
      </c>
      <c r="G2" s="10">
        <f>'His-2017-&gt;Predict - 2018'!G11</f>
        <v>203.13600000000002</v>
      </c>
      <c r="H2" s="10">
        <f>'His-2017-&gt;Predict - 2018'!H11</f>
        <v>824.38599999999985</v>
      </c>
      <c r="I2" s="10">
        <f>'His-2017-&gt;Predict - 2018'!I11</f>
        <v>504.93599999999958</v>
      </c>
      <c r="J2" s="10">
        <f>'His-2017-&gt;Predict - 2018'!J11</f>
        <v>441.39479999999986</v>
      </c>
      <c r="K2" s="10">
        <f>'His-2017-&gt;Predict - 2018'!K11</f>
        <v>7124.703399999994</v>
      </c>
      <c r="L2" s="10">
        <f>'His-2017-&gt;Predict - 2018'!L11</f>
        <v>1291.5618399999998</v>
      </c>
      <c r="M2" s="10">
        <f>'His-2017-&gt;Predict - 2018'!M11</f>
        <v>1635.08186</v>
      </c>
    </row>
    <row r="3" spans="1:13" x14ac:dyDescent="0.25">
      <c r="A3" s="1" t="s">
        <v>33</v>
      </c>
      <c r="B3" s="10">
        <f>'His-2017-&gt;Predict - 2018'!B23</f>
        <v>38596.427451719544</v>
      </c>
      <c r="C3" s="10">
        <f>'His-2017-&gt;Predict - 2018'!C23</f>
        <v>51408.440478232464</v>
      </c>
      <c r="D3" s="10">
        <f>'His-2017-&gt;Predict - 2018'!D23</f>
        <v>64180.876904892029</v>
      </c>
      <c r="E3" s="10">
        <f>'His-2017-&gt;Predict - 2018'!E23</f>
        <v>59236.66675859876</v>
      </c>
      <c r="F3" s="10">
        <f>'His-2017-&gt;Predict - 2018'!F23</f>
        <v>71898.760258715993</v>
      </c>
      <c r="G3" s="10">
        <f>'His-2017-&gt;Predict - 2018'!G23</f>
        <v>58317.296795595357</v>
      </c>
      <c r="H3" s="10">
        <f>'His-2017-&gt;Predict - 2018'!H23</f>
        <v>72955.617746925011</v>
      </c>
      <c r="I3" s="10">
        <f>'His-2017-&gt;Predict - 2018'!I23</f>
        <v>55568.186202518169</v>
      </c>
      <c r="J3" s="10">
        <f>'His-2017-&gt;Predict - 2018'!J23</f>
        <v>72363.307758715979</v>
      </c>
      <c r="K3" s="10">
        <f>'His-2017-&gt;Predict - 2018'!K23</f>
        <v>60289.678225265438</v>
      </c>
      <c r="L3" s="10">
        <f>'His-2017-&gt;Predict - 2018'!L23</f>
        <v>72832.216722254947</v>
      </c>
      <c r="M3" s="10">
        <f>'His-2017-&gt;Predict - 2018'!M23</f>
        <v>52265.752011565797</v>
      </c>
    </row>
    <row r="4" spans="1:13" x14ac:dyDescent="0.25">
      <c r="A4" s="1" t="s">
        <v>34</v>
      </c>
      <c r="B4" s="10">
        <f>'His-2017-&gt;Predict - 2018'!B35</f>
        <v>5374.4600000000009</v>
      </c>
      <c r="C4" s="10">
        <f>'His-2017-&gt;Predict - 2018'!C35</f>
        <v>5055.8500000000004</v>
      </c>
      <c r="D4" s="10">
        <f>'His-2017-&gt;Predict - 2018'!D35</f>
        <v>7480.4400000000014</v>
      </c>
      <c r="E4" s="10">
        <f>'His-2017-&gt;Predict - 2018'!E35</f>
        <v>6557.78</v>
      </c>
      <c r="F4" s="10">
        <f>'His-2017-&gt;Predict - 2018'!F35</f>
        <v>9790.7699999999986</v>
      </c>
      <c r="G4" s="10">
        <f>'His-2017-&gt;Predict - 2018'!G35</f>
        <v>6593.6299999999992</v>
      </c>
      <c r="H4" s="10">
        <f>'His-2017-&gt;Predict - 2018'!H35</f>
        <v>9564.0999999999985</v>
      </c>
      <c r="I4" s="10">
        <f>'His-2017-&gt;Predict - 2018'!I35</f>
        <v>6003.9699999999993</v>
      </c>
      <c r="J4" s="10">
        <f>'His-2017-&gt;Predict - 2018'!J35</f>
        <v>9519.5000000000036</v>
      </c>
      <c r="K4" s="10">
        <f>'His-2017-&gt;Predict - 2018'!K35</f>
        <v>6721.5999999999985</v>
      </c>
      <c r="L4" s="10">
        <f>'His-2017-&gt;Predict - 2018'!L35</f>
        <v>9623.75</v>
      </c>
      <c r="M4" s="10">
        <f>'His-2017-&gt;Predict - 2018'!M35</f>
        <v>5118.2800000000007</v>
      </c>
    </row>
    <row r="5" spans="1:13" x14ac:dyDescent="0.25">
      <c r="A5" s="1" t="s">
        <v>35</v>
      </c>
      <c r="B5" s="1">
        <f>'His-2017-&gt;Predict - 2018'!B47</f>
        <v>57167.550000000032</v>
      </c>
      <c r="C5" s="1">
        <f>'His-2017-&gt;Predict - 2018'!C47</f>
        <v>51840.630000000026</v>
      </c>
      <c r="D5" s="1">
        <f>'His-2017-&gt;Predict - 2018'!D47</f>
        <v>84900.020000000033</v>
      </c>
      <c r="E5" s="1">
        <f>'His-2017-&gt;Predict - 2018'!E47</f>
        <v>74324.850000000006</v>
      </c>
      <c r="F5" s="1">
        <f>'His-2017-&gt;Predict - 2018'!F47</f>
        <v>98969.630000000107</v>
      </c>
      <c r="G5" s="1">
        <f>'His-2017-&gt;Predict - 2018'!G47</f>
        <v>61656.560000000012</v>
      </c>
      <c r="H5" s="1">
        <f>'His-2017-&gt;Predict - 2018'!H47</f>
        <v>117927.86000000012</v>
      </c>
      <c r="I5" s="1">
        <f>'His-2017-&gt;Predict - 2018'!I47</f>
        <v>61172.890000000021</v>
      </c>
      <c r="J5" s="1">
        <f>'His-2017-&gt;Predict - 2018'!J47</f>
        <v>103017.9000000001</v>
      </c>
      <c r="K5" s="1">
        <f>'His-2017-&gt;Predict - 2018'!K47</f>
        <v>79396.650000000009</v>
      </c>
      <c r="L5" s="1">
        <f>'His-2017-&gt;Predict - 2018'!L47</f>
        <v>97340.360000000102</v>
      </c>
      <c r="M5" s="1">
        <f>'His-2017-&gt;Predict - 2018'!M47</f>
        <v>53935.170000000027</v>
      </c>
    </row>
    <row r="6" spans="1:13" x14ac:dyDescent="0.25">
      <c r="A6" s="1" t="s">
        <v>36</v>
      </c>
      <c r="B6" s="1">
        <f>'His-2017-&gt;Predict - 2018'!B59</f>
        <v>3503.3400000000834</v>
      </c>
      <c r="C6" s="1">
        <f>'His-2017-&gt;Predict - 2018'!C59</f>
        <v>429.87999999999977</v>
      </c>
      <c r="D6" s="1">
        <f>'His-2017-&gt;Predict - 2018'!D59</f>
        <v>565.01999999999839</v>
      </c>
      <c r="E6" s="1">
        <f>'His-2017-&gt;Predict - 2018'!E59</f>
        <v>607.62999999999988</v>
      </c>
      <c r="F6" s="1">
        <f>'His-2017-&gt;Predict - 2018'!F59</f>
        <v>693.48999999999717</v>
      </c>
      <c r="G6" s="1">
        <f>'His-2017-&gt;Predict - 2018'!G59</f>
        <v>496.22999999999956</v>
      </c>
      <c r="H6" s="1">
        <f>'His-2017-&gt;Predict - 2018'!H59</f>
        <v>779.68999999999687</v>
      </c>
      <c r="I6" s="1">
        <f>'His-2017-&gt;Predict - 2018'!I59</f>
        <v>488.84999999999798</v>
      </c>
      <c r="J6" s="1">
        <f>'His-2017-&gt;Predict - 2018'!J59</f>
        <v>704.91999999999791</v>
      </c>
      <c r="K6" s="1">
        <f>'His-2017-&gt;Predict - 2018'!K59</f>
        <v>617.11999999999807</v>
      </c>
      <c r="L6" s="1">
        <f>'His-2017-&gt;Predict - 2018'!L59</f>
        <v>765.56999999999869</v>
      </c>
      <c r="M6" s="1">
        <f>'His-2017-&gt;Predict - 2018'!M59</f>
        <v>458.33999999999946</v>
      </c>
    </row>
    <row r="7" spans="1:13" x14ac:dyDescent="0.25">
      <c r="A7" s="1" t="s">
        <v>37</v>
      </c>
      <c r="B7" s="10">
        <f>'His-2017-&gt;Predict - 2018'!B71</f>
        <v>469.28000000000003</v>
      </c>
      <c r="C7" s="10">
        <f>'His-2017-&gt;Predict - 2018'!C71</f>
        <v>601.0200000000001</v>
      </c>
      <c r="D7" s="10">
        <f>'His-2017-&gt;Predict - 2018'!D71</f>
        <v>461.50999999999993</v>
      </c>
      <c r="E7" s="10">
        <f>'His-2017-&gt;Predict - 2018'!E71</f>
        <v>286.79000000000002</v>
      </c>
      <c r="F7" s="10">
        <f>'His-2017-&gt;Predict - 2018'!F71</f>
        <v>488.80999999999995</v>
      </c>
      <c r="G7" s="10">
        <f>'His-2017-&gt;Predict - 2018'!G71</f>
        <v>664.72</v>
      </c>
      <c r="H7" s="10">
        <f>'His-2017-&gt;Predict - 2018'!H71</f>
        <v>670.46</v>
      </c>
      <c r="I7" s="10">
        <f>'His-2017-&gt;Predict - 2018'!I71</f>
        <v>645.96</v>
      </c>
      <c r="J7" s="10">
        <f>'His-2017-&gt;Predict - 2018'!J71</f>
        <v>527.1</v>
      </c>
      <c r="K7" s="10">
        <f>'His-2017-&gt;Predict - 2018'!K71</f>
        <v>472.08</v>
      </c>
      <c r="L7" s="10">
        <f>'His-2017-&gt;Predict - 2018'!L71</f>
        <v>557.69000000000005</v>
      </c>
      <c r="M7" s="10">
        <f>'His-2017-&gt;Predict - 2018'!M71</f>
        <v>588.63</v>
      </c>
    </row>
    <row r="8" spans="1:13" x14ac:dyDescent="0.25">
      <c r="A8" s="1" t="s">
        <v>26</v>
      </c>
      <c r="B8" s="10">
        <f>'His-2017-&gt;Predict - 2018'!B83</f>
        <v>66514.630000000107</v>
      </c>
      <c r="C8" s="10">
        <f>'His-2017-&gt;Predict - 2018'!C83</f>
        <v>57927.380000000019</v>
      </c>
      <c r="D8" s="10">
        <f>'His-2017-&gt;Predict - 2018'!D83</f>
        <v>93406.990000000034</v>
      </c>
      <c r="E8" s="10">
        <f>'His-2017-&gt;Predict - 2018'!E83</f>
        <v>81777.05</v>
      </c>
      <c r="F8" s="10">
        <f>'His-2017-&gt;Predict - 2018'!F83</f>
        <v>109942.7000000001</v>
      </c>
      <c r="G8" s="10">
        <f>'His-2017-&gt;Predict - 2018'!G83</f>
        <v>69411.140000000014</v>
      </c>
      <c r="H8" s="10">
        <f>'His-2017-&gt;Predict - 2018'!H83</f>
        <v>128942.11000000012</v>
      </c>
      <c r="I8" s="10">
        <f>'His-2017-&gt;Predict - 2018'!I83</f>
        <v>68311.670000000013</v>
      </c>
      <c r="J8" s="10">
        <f>'His-2017-&gt;Predict - 2018'!J83</f>
        <v>113769.4200000001</v>
      </c>
      <c r="K8" s="10">
        <f>'His-2017-&gt;Predict - 2018'!K83</f>
        <v>87207.45</v>
      </c>
      <c r="L8" s="10">
        <f>'His-2017-&gt;Predict - 2018'!L83</f>
        <v>108287.3700000001</v>
      </c>
      <c r="M8" s="10">
        <f>'His-2017-&gt;Predict - 2018'!M83</f>
        <v>60100.42000000002</v>
      </c>
    </row>
    <row r="9" spans="1:13" x14ac:dyDescent="0.25">
      <c r="A9" s="1" t="s">
        <v>38</v>
      </c>
      <c r="B9" s="10">
        <f>'His-2017-&gt;Predict - 2018'!B95</f>
        <v>105111.05745171965</v>
      </c>
      <c r="C9" s="10">
        <f>'His-2017-&gt;Predict - 2018'!C95</f>
        <v>109335.82047823249</v>
      </c>
      <c r="D9" s="10">
        <f>'His-2017-&gt;Predict - 2018'!D95</f>
        <v>157587.86690489206</v>
      </c>
      <c r="E9" s="10">
        <f>'His-2017-&gt;Predict - 2018'!E95</f>
        <v>141013.71675859875</v>
      </c>
      <c r="F9" s="10">
        <f>'His-2017-&gt;Predict - 2018'!F95</f>
        <v>181841.46025871608</v>
      </c>
      <c r="G9" s="10">
        <f>'His-2017-&gt;Predict - 2018'!G95</f>
        <v>127728.43679559536</v>
      </c>
      <c r="H9" s="10">
        <f>'His-2017-&gt;Predict - 2018'!H95</f>
        <v>201897.72774692514</v>
      </c>
      <c r="I9" s="10">
        <f>'His-2017-&gt;Predict - 2018'!I95</f>
        <v>123879.85620251819</v>
      </c>
      <c r="J9" s="10">
        <f>'His-2017-&gt;Predict - 2018'!J95</f>
        <v>186132.72775871609</v>
      </c>
      <c r="K9" s="10">
        <f>'His-2017-&gt;Predict - 2018'!K95</f>
        <v>147497.12822526542</v>
      </c>
      <c r="L9" s="10">
        <f>'His-2017-&gt;Predict - 2018'!L95</f>
        <v>181119.58672225504</v>
      </c>
      <c r="M9" s="10">
        <f>'His-2017-&gt;Predict - 2018'!M95</f>
        <v>112366.17201156582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topLeftCell="A82" zoomScaleNormal="100" workbookViewId="0">
      <selection activeCell="B95" sqref="B95:M95"/>
    </sheetView>
    <sheetView workbookViewId="1">
      <selection activeCell="P9" sqref="P9"/>
    </sheetView>
  </sheetViews>
  <sheetFormatPr defaultRowHeight="15" x14ac:dyDescent="0.25"/>
  <cols>
    <col min="1" max="1" width="20.42578125" customWidth="1"/>
    <col min="2" max="3" width="10.7109375" customWidth="1"/>
    <col min="4" max="4" width="11.85546875" customWidth="1"/>
    <col min="5" max="5" width="10.7109375" customWidth="1"/>
    <col min="6" max="6" width="10.28515625" customWidth="1"/>
    <col min="7" max="7" width="10.5703125" customWidth="1"/>
    <col min="8" max="9" width="9.85546875" customWidth="1"/>
    <col min="10" max="10" width="9.42578125" customWidth="1"/>
    <col min="11" max="11" width="10.28515625" customWidth="1"/>
    <col min="12" max="12" width="10.85546875" customWidth="1"/>
    <col min="13" max="13" width="10.7109375" customWidth="1"/>
    <col min="14" max="14" width="4.7109375" customWidth="1"/>
    <col min="15" max="15" width="10.42578125" customWidth="1"/>
    <col min="16" max="16" width="10.85546875" customWidth="1"/>
    <col min="17" max="17" width="10.42578125" customWidth="1"/>
    <col min="21" max="21" width="12.5703125" customWidth="1"/>
    <col min="22" max="22" width="10" customWidth="1"/>
    <col min="23" max="23" width="10.7109375" customWidth="1"/>
  </cols>
  <sheetData>
    <row r="1" spans="1:13" ht="29.25" customHeight="1" x14ac:dyDescent="0.25">
      <c r="A1" s="5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x14ac:dyDescent="0.25">
      <c r="A2" s="5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x14ac:dyDescent="0.25">
      <c r="A3" s="1" t="s">
        <v>8</v>
      </c>
      <c r="B3" s="10">
        <v>77877.389999999752</v>
      </c>
      <c r="C3" s="10">
        <v>75807.159999999829</v>
      </c>
      <c r="D3" s="10">
        <v>93537.529679999905</v>
      </c>
      <c r="E3" s="10">
        <v>74215.815659999818</v>
      </c>
      <c r="F3" s="10">
        <v>65687.999319999828</v>
      </c>
      <c r="G3" s="10">
        <v>61321.785999999789</v>
      </c>
      <c r="H3" s="10">
        <v>65899.697999999902</v>
      </c>
      <c r="I3" s="10">
        <v>70649.895699999877</v>
      </c>
      <c r="J3" s="10">
        <v>61556.661559999957</v>
      </c>
      <c r="K3" s="10">
        <v>80431.177259999822</v>
      </c>
      <c r="L3" s="10">
        <v>95541.04051999998</v>
      </c>
      <c r="M3" s="10">
        <v>81912.350819999672</v>
      </c>
    </row>
    <row r="4" spans="1:13" x14ac:dyDescent="0.25">
      <c r="A4" s="1" t="s">
        <v>9</v>
      </c>
      <c r="B4" s="10">
        <v>125380.13800000034</v>
      </c>
      <c r="C4" s="10">
        <v>121340.59400000019</v>
      </c>
      <c r="D4" s="10">
        <v>163313.20000000065</v>
      </c>
      <c r="E4" s="10">
        <v>114905.14800000002</v>
      </c>
      <c r="F4" s="10">
        <v>99396.196000000084</v>
      </c>
      <c r="G4" s="10">
        <v>98955.040000000197</v>
      </c>
      <c r="H4" s="10">
        <v>100208.90800000016</v>
      </c>
      <c r="I4" s="10">
        <v>106007.54200000021</v>
      </c>
      <c r="J4" s="10">
        <v>98777.885999999999</v>
      </c>
      <c r="K4" s="10">
        <v>129031.44600000042</v>
      </c>
      <c r="L4" s="10">
        <v>164311.3921400008</v>
      </c>
      <c r="M4" s="10">
        <v>127224.18610000044</v>
      </c>
    </row>
    <row r="5" spans="1:13" x14ac:dyDescent="0.25">
      <c r="A5" s="1" t="s">
        <v>10</v>
      </c>
      <c r="B5" s="10">
        <v>13552.193199999998</v>
      </c>
      <c r="C5" s="10">
        <v>14693.264399999996</v>
      </c>
      <c r="D5" s="10">
        <v>21300.913999999997</v>
      </c>
      <c r="E5" s="10">
        <v>15070.521959999995</v>
      </c>
      <c r="F5" s="10">
        <v>11539.447999999999</v>
      </c>
      <c r="G5" s="10">
        <v>11993.714000000002</v>
      </c>
      <c r="H5" s="10">
        <v>12355.451199999998</v>
      </c>
      <c r="I5" s="10">
        <v>18196.09422000001</v>
      </c>
      <c r="J5" s="10">
        <v>13085.00216</v>
      </c>
      <c r="K5" s="10">
        <v>14157.535</v>
      </c>
      <c r="L5" s="10">
        <v>17119.112019999997</v>
      </c>
      <c r="M5" s="10">
        <v>14621.869320000002</v>
      </c>
    </row>
    <row r="6" spans="1:13" x14ac:dyDescent="0.25">
      <c r="A6" s="1" t="s">
        <v>11</v>
      </c>
      <c r="B6" s="10">
        <v>3569.8919999999998</v>
      </c>
      <c r="C6" s="10">
        <v>4836.8439999999991</v>
      </c>
      <c r="D6" s="10">
        <v>6932.1599999999962</v>
      </c>
      <c r="E6" s="10">
        <v>4757.0639999999985</v>
      </c>
      <c r="F6" s="10">
        <v>4280.7379999999994</v>
      </c>
      <c r="G6" s="10">
        <v>4024.5599999999986</v>
      </c>
      <c r="H6" s="10">
        <v>4819.8760000000038</v>
      </c>
      <c r="I6" s="10">
        <v>5928.1320000000005</v>
      </c>
      <c r="J6" s="10">
        <v>4329.4720000000025</v>
      </c>
      <c r="K6" s="10">
        <v>6543.5460000000012</v>
      </c>
      <c r="L6" s="10">
        <v>7510.9024800000016</v>
      </c>
      <c r="M6" s="10">
        <v>6203.0851600000024</v>
      </c>
    </row>
    <row r="7" spans="1:13" x14ac:dyDescent="0.25">
      <c r="A7" s="1" t="s">
        <v>12</v>
      </c>
      <c r="B7" s="10">
        <v>9352.9848000000293</v>
      </c>
      <c r="C7" s="10">
        <v>9185.0220000000336</v>
      </c>
      <c r="D7" s="10">
        <v>10809.714000000067</v>
      </c>
      <c r="E7" s="10">
        <v>7309.3284000000376</v>
      </c>
      <c r="F7" s="10">
        <v>7261.6202000000176</v>
      </c>
      <c r="G7" s="10">
        <v>6021.6739999999982</v>
      </c>
      <c r="H7" s="10">
        <v>7154.5524000000196</v>
      </c>
      <c r="I7" s="10">
        <v>7623.3068000000221</v>
      </c>
      <c r="J7" s="10">
        <v>7361.9716000000235</v>
      </c>
      <c r="K7" s="10">
        <v>12964.302200000044</v>
      </c>
      <c r="L7" s="10">
        <v>10599.219100000046</v>
      </c>
      <c r="M7" s="10">
        <v>8488.9546000000282</v>
      </c>
    </row>
    <row r="8" spans="1:13" x14ac:dyDescent="0.25">
      <c r="A8" s="1" t="s">
        <v>16</v>
      </c>
      <c r="B8" s="10">
        <v>19568.691400000011</v>
      </c>
      <c r="C8" s="10">
        <v>6698.1552000000029</v>
      </c>
      <c r="D8" s="10">
        <v>14964.587999999998</v>
      </c>
      <c r="E8" s="10">
        <v>11470.537200000001</v>
      </c>
      <c r="F8" s="10">
        <v>7464.4500000000016</v>
      </c>
      <c r="G8" s="10">
        <v>12342.554660000002</v>
      </c>
      <c r="H8" s="10">
        <v>8286.8111999999983</v>
      </c>
      <c r="I8" s="10">
        <v>8391.9300399999993</v>
      </c>
      <c r="J8" s="10">
        <v>9506.4324800000013</v>
      </c>
      <c r="K8" s="10">
        <v>17700.449860000001</v>
      </c>
      <c r="L8" s="10">
        <v>19202.733899999996</v>
      </c>
      <c r="M8" s="10">
        <v>8584.5155000000032</v>
      </c>
    </row>
    <row r="9" spans="1:13" x14ac:dyDescent="0.25">
      <c r="A9" s="1" t="s">
        <v>13</v>
      </c>
      <c r="B9" s="10">
        <v>5133.45</v>
      </c>
      <c r="C9" s="10">
        <v>3885.1020000000012</v>
      </c>
      <c r="D9" s="10">
        <v>9004.9439999999995</v>
      </c>
      <c r="E9" s="10">
        <v>5531.384</v>
      </c>
      <c r="F9" s="10">
        <v>6658.1580000000013</v>
      </c>
      <c r="G9" s="10">
        <v>5434.5920000000024</v>
      </c>
      <c r="H9" s="10">
        <v>6733.4180000000006</v>
      </c>
      <c r="I9" s="10">
        <v>8445.8180000000011</v>
      </c>
      <c r="J9" s="10">
        <v>5155.5720000000001</v>
      </c>
      <c r="K9" s="10">
        <v>11324.043999999998</v>
      </c>
      <c r="L9" s="10">
        <v>11843.121279999998</v>
      </c>
      <c r="M9" s="10">
        <v>5817.1439000000009</v>
      </c>
    </row>
    <row r="10" spans="1:13" x14ac:dyDescent="0.25">
      <c r="A10" s="1" t="s">
        <v>14</v>
      </c>
      <c r="B10" s="10">
        <v>565.61599999999999</v>
      </c>
      <c r="C10" s="10">
        <v>690.69600000000014</v>
      </c>
      <c r="D10" s="10">
        <v>1195.6719999999998</v>
      </c>
      <c r="E10" s="10">
        <v>505.38200000000006</v>
      </c>
      <c r="F10" s="10">
        <v>693.25599999999997</v>
      </c>
      <c r="G10" s="10">
        <v>854.5400000000003</v>
      </c>
      <c r="H10" s="10">
        <v>857.43800000000033</v>
      </c>
      <c r="I10" s="10">
        <v>1219.0739999999998</v>
      </c>
      <c r="J10" s="10">
        <v>1015.1399999999996</v>
      </c>
      <c r="K10" s="10">
        <v>6334.8039999999946</v>
      </c>
      <c r="L10" s="10">
        <v>3290.0950599999996</v>
      </c>
      <c r="M10" s="10">
        <v>1342.5440200000003</v>
      </c>
    </row>
    <row r="11" spans="1:13" x14ac:dyDescent="0.25">
      <c r="A11" s="1" t="s">
        <v>15</v>
      </c>
      <c r="B11" s="10">
        <v>837.54060000000004</v>
      </c>
      <c r="C11" s="10">
        <v>449.71279999999996</v>
      </c>
      <c r="D11" s="10">
        <v>438.20279999999991</v>
      </c>
      <c r="E11" s="10">
        <v>296.15539999999993</v>
      </c>
      <c r="F11" s="10">
        <v>293.55360000000002</v>
      </c>
      <c r="G11" s="10">
        <v>203.13600000000002</v>
      </c>
      <c r="H11" s="10">
        <v>824.38599999999985</v>
      </c>
      <c r="I11" s="10">
        <v>504.93599999999958</v>
      </c>
      <c r="J11" s="10">
        <v>441.39479999999986</v>
      </c>
      <c r="K11" s="10">
        <v>7124.703399999994</v>
      </c>
      <c r="L11" s="10">
        <v>1291.5618399999998</v>
      </c>
      <c r="M11" s="10">
        <v>1635.08186</v>
      </c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37.5" customHeight="1" x14ac:dyDescent="0.25">
      <c r="A13" s="5" t="s">
        <v>0</v>
      </c>
      <c r="B13" s="7" t="s">
        <v>27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x14ac:dyDescent="0.25">
      <c r="A14" s="5"/>
      <c r="B14" s="2" t="s">
        <v>2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</row>
    <row r="15" spans="1:13" x14ac:dyDescent="0.25">
      <c r="A15" s="1" t="s">
        <v>8</v>
      </c>
      <c r="B15" s="10">
        <v>239441.03546230204</v>
      </c>
      <c r="C15" s="10">
        <v>332781.24389952194</v>
      </c>
      <c r="D15" s="10">
        <v>522935.70695222507</v>
      </c>
      <c r="E15" s="10">
        <v>489443.58154080715</v>
      </c>
      <c r="F15" s="10">
        <v>623981.10825850628</v>
      </c>
      <c r="G15" s="10">
        <v>413631.74708259181</v>
      </c>
      <c r="H15" s="10">
        <v>740978.97181358945</v>
      </c>
      <c r="I15" s="10">
        <v>387029.32293301396</v>
      </c>
      <c r="J15" s="10">
        <v>663547.86846779182</v>
      </c>
      <c r="K15" s="10">
        <v>517790.80411366449</v>
      </c>
      <c r="L15" s="10">
        <v>627533.78776577057</v>
      </c>
      <c r="M15" s="10">
        <v>352992.89395285532</v>
      </c>
    </row>
    <row r="16" spans="1:13" x14ac:dyDescent="0.25">
      <c r="A16" s="1" t="s">
        <v>9</v>
      </c>
      <c r="B16" s="10">
        <v>245087.35493937132</v>
      </c>
      <c r="C16" s="10">
        <v>354160.40880028508</v>
      </c>
      <c r="D16" s="10">
        <v>553697.26960606198</v>
      </c>
      <c r="E16" s="10">
        <v>524105.86076585652</v>
      </c>
      <c r="F16" s="10">
        <v>655557.90519376856</v>
      </c>
      <c r="G16" s="10">
        <v>431294.58784855338</v>
      </c>
      <c r="H16" s="10">
        <v>781177.77432909328</v>
      </c>
      <c r="I16" s="10">
        <v>409982.30030615797</v>
      </c>
      <c r="J16" s="10">
        <v>691873.34556543536</v>
      </c>
      <c r="K16" s="10">
        <v>556342.79383204703</v>
      </c>
      <c r="L16" s="10">
        <v>665782.97940480651</v>
      </c>
      <c r="M16" s="10">
        <v>371687.28528028517</v>
      </c>
    </row>
    <row r="17" spans="1:13" x14ac:dyDescent="0.25">
      <c r="A17" s="1" t="s">
        <v>10</v>
      </c>
      <c r="B17" s="10">
        <v>102259.34212552567</v>
      </c>
      <c r="C17" s="10">
        <v>130312.96185396529</v>
      </c>
      <c r="D17" s="10">
        <v>170064.58988723662</v>
      </c>
      <c r="E17" s="10">
        <v>172325.23499990394</v>
      </c>
      <c r="F17" s="10">
        <v>197789.04039028494</v>
      </c>
      <c r="G17" s="10">
        <v>147569.51491233829</v>
      </c>
      <c r="H17" s="10">
        <v>225490.47556373087</v>
      </c>
      <c r="I17" s="10">
        <v>139023.68894396527</v>
      </c>
      <c r="J17" s="10">
        <v>205701.60728790396</v>
      </c>
      <c r="K17" s="10">
        <v>182383.67366085635</v>
      </c>
      <c r="L17" s="10">
        <v>197818.55758894296</v>
      </c>
      <c r="M17" s="10">
        <v>134041.83758729862</v>
      </c>
    </row>
    <row r="18" spans="1:13" x14ac:dyDescent="0.25">
      <c r="A18" s="1" t="s">
        <v>11</v>
      </c>
      <c r="B18" s="10">
        <v>95822.267613226461</v>
      </c>
      <c r="C18" s="10">
        <v>133755.26892369249</v>
      </c>
      <c r="D18" s="10">
        <v>203694.42804429613</v>
      </c>
      <c r="E18" s="10">
        <v>183228.68050452194</v>
      </c>
      <c r="F18" s="10">
        <v>236513.78700619008</v>
      </c>
      <c r="G18" s="10">
        <v>169581.27392198623</v>
      </c>
      <c r="H18" s="10">
        <v>268780.5065594904</v>
      </c>
      <c r="I18" s="10">
        <v>156217.01261908936</v>
      </c>
      <c r="J18" s="10">
        <v>246635.60224785676</v>
      </c>
      <c r="K18" s="10">
        <v>189917.60424785528</v>
      </c>
      <c r="L18" s="10">
        <v>245598.98948306602</v>
      </c>
      <c r="M18" s="10">
        <v>137529.10566369246</v>
      </c>
    </row>
    <row r="19" spans="1:13" x14ac:dyDescent="0.25">
      <c r="A19" s="1" t="s">
        <v>12</v>
      </c>
      <c r="B19" s="10">
        <v>143324.05905334794</v>
      </c>
      <c r="C19" s="10">
        <v>206579.19405882861</v>
      </c>
      <c r="D19" s="10">
        <v>302042.36724511039</v>
      </c>
      <c r="E19" s="10">
        <v>274439.84935355978</v>
      </c>
      <c r="F19" s="10">
        <v>349658.19185983558</v>
      </c>
      <c r="G19" s="10">
        <v>249898.21508284743</v>
      </c>
      <c r="H19" s="10">
        <v>393688.28827468253</v>
      </c>
      <c r="I19" s="10">
        <v>234135.76275549535</v>
      </c>
      <c r="J19" s="10">
        <v>366542.52474983566</v>
      </c>
      <c r="K19" s="10">
        <v>281454.6087435598</v>
      </c>
      <c r="L19" s="10">
        <v>352564.29867293849</v>
      </c>
      <c r="M19" s="10">
        <v>212366.50899882856</v>
      </c>
    </row>
    <row r="20" spans="1:13" x14ac:dyDescent="0.25">
      <c r="A20" s="1" t="s">
        <v>16</v>
      </c>
      <c r="B20" s="10">
        <v>111855.06488112194</v>
      </c>
      <c r="C20" s="10">
        <v>156559.9810956904</v>
      </c>
      <c r="D20" s="10">
        <v>210337.59518933707</v>
      </c>
      <c r="E20" s="10">
        <v>209808.36357805363</v>
      </c>
      <c r="F20" s="10">
        <v>241170.89574739634</v>
      </c>
      <c r="G20" s="10">
        <v>176811.30229937006</v>
      </c>
      <c r="H20" s="10">
        <v>274693.4461600334</v>
      </c>
      <c r="I20" s="10">
        <v>171575.7102309285</v>
      </c>
      <c r="J20" s="10">
        <v>250576.6517623963</v>
      </c>
      <c r="K20" s="10">
        <v>216045.9450780536</v>
      </c>
      <c r="L20" s="10">
        <v>237425.86604968336</v>
      </c>
      <c r="M20" s="10">
        <v>160994.33446235713</v>
      </c>
    </row>
    <row r="21" spans="1:13" x14ac:dyDescent="0.25">
      <c r="A21" s="1" t="s">
        <v>13</v>
      </c>
      <c r="B21" s="10">
        <v>91465.197349039547</v>
      </c>
      <c r="C21" s="10">
        <v>121513.97960441487</v>
      </c>
      <c r="D21" s="10">
        <v>175020.40463423787</v>
      </c>
      <c r="E21" s="10">
        <v>148200.54294587823</v>
      </c>
      <c r="F21" s="10">
        <v>199151.56967157547</v>
      </c>
      <c r="G21" s="10">
        <v>141186.1398194943</v>
      </c>
      <c r="H21" s="10">
        <v>219519.65428165358</v>
      </c>
      <c r="I21" s="10">
        <v>133298.44421489109</v>
      </c>
      <c r="J21" s="10">
        <v>202257.33359490882</v>
      </c>
      <c r="K21" s="10">
        <v>153512.97402683058</v>
      </c>
      <c r="L21" s="10">
        <v>200394.08336931723</v>
      </c>
      <c r="M21" s="10">
        <v>122775.57405441487</v>
      </c>
    </row>
    <row r="22" spans="1:13" x14ac:dyDescent="0.25">
      <c r="A22" s="1" t="s">
        <v>14</v>
      </c>
      <c r="B22" s="10">
        <v>54460.430657834637</v>
      </c>
      <c r="C22" s="10">
        <v>78476.093098616926</v>
      </c>
      <c r="D22" s="10">
        <v>104248.85523516941</v>
      </c>
      <c r="E22" s="10">
        <v>91595.41611215056</v>
      </c>
      <c r="F22" s="10">
        <v>113587.67636282448</v>
      </c>
      <c r="G22" s="10">
        <v>87274.721236950238</v>
      </c>
      <c r="H22" s="10">
        <v>120554.22593894116</v>
      </c>
      <c r="I22" s="10">
        <v>89889.66150528354</v>
      </c>
      <c r="J22" s="10">
        <v>115223.72536282448</v>
      </c>
      <c r="K22" s="10">
        <v>93157.79426215055</v>
      </c>
      <c r="L22" s="10">
        <v>116904.03239731226</v>
      </c>
      <c r="M22" s="10">
        <v>79619.963098616921</v>
      </c>
    </row>
    <row r="23" spans="1:13" x14ac:dyDescent="0.25">
      <c r="A23" s="1" t="s">
        <v>15</v>
      </c>
      <c r="B23" s="10">
        <v>38596.427451719544</v>
      </c>
      <c r="C23" s="10">
        <v>51408.440478232464</v>
      </c>
      <c r="D23" s="10">
        <v>64180.876904892029</v>
      </c>
      <c r="E23" s="10">
        <v>59236.66675859876</v>
      </c>
      <c r="F23" s="10">
        <v>71898.760258715993</v>
      </c>
      <c r="G23" s="10">
        <v>58317.296795595357</v>
      </c>
      <c r="H23" s="10">
        <v>72955.617746925011</v>
      </c>
      <c r="I23" s="10">
        <v>55568.186202518169</v>
      </c>
      <c r="J23" s="10">
        <v>72363.307758715979</v>
      </c>
      <c r="K23" s="10">
        <v>60289.678225265438</v>
      </c>
      <c r="L23" s="10">
        <v>72832.216722254947</v>
      </c>
      <c r="M23" s="10">
        <v>52265.752011565797</v>
      </c>
    </row>
    <row r="24" spans="1:1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 ht="31.5" customHeight="1" x14ac:dyDescent="0.25">
      <c r="A25" s="5" t="s">
        <v>0</v>
      </c>
      <c r="B25" s="6" t="s">
        <v>23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5"/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17</v>
      </c>
      <c r="I26" s="2" t="s">
        <v>18</v>
      </c>
      <c r="J26" s="2" t="s">
        <v>19</v>
      </c>
      <c r="K26" s="2" t="s">
        <v>20</v>
      </c>
      <c r="L26" s="2" t="s">
        <v>21</v>
      </c>
      <c r="M26" s="2" t="s">
        <v>22</v>
      </c>
    </row>
    <row r="27" spans="1:13" x14ac:dyDescent="0.25">
      <c r="A27" s="1" t="s">
        <v>8</v>
      </c>
      <c r="B27" s="10">
        <v>51320.849999999984</v>
      </c>
      <c r="C27" s="10">
        <v>45405.95</v>
      </c>
      <c r="D27" s="10">
        <v>77553.63999999997</v>
      </c>
      <c r="E27" s="10">
        <v>62796.509999999995</v>
      </c>
      <c r="F27" s="10">
        <v>88479.580000000031</v>
      </c>
      <c r="G27" s="10">
        <v>54588.950000000004</v>
      </c>
      <c r="H27" s="10">
        <v>100605.62000000002</v>
      </c>
      <c r="I27" s="10">
        <v>52607.440000000017</v>
      </c>
      <c r="J27" s="10">
        <v>94543.810000000012</v>
      </c>
      <c r="K27" s="10">
        <v>67661.84</v>
      </c>
      <c r="L27" s="10">
        <v>87589.689999999973</v>
      </c>
      <c r="M27" s="10">
        <v>47424.110000000008</v>
      </c>
    </row>
    <row r="28" spans="1:13" x14ac:dyDescent="0.25">
      <c r="A28" s="1" t="s">
        <v>9</v>
      </c>
      <c r="B28" s="10">
        <v>48327.250000000007</v>
      </c>
      <c r="C28" s="10">
        <v>44315.499999999993</v>
      </c>
      <c r="D28" s="10">
        <v>75149.629999999976</v>
      </c>
      <c r="E28" s="10">
        <v>62263.259999999987</v>
      </c>
      <c r="F28" s="10">
        <v>86606.86000000003</v>
      </c>
      <c r="G28" s="10">
        <v>52828.979999999996</v>
      </c>
      <c r="H28" s="10">
        <v>99540.18</v>
      </c>
      <c r="I28" s="10">
        <v>53370.620000000032</v>
      </c>
      <c r="J28" s="10">
        <v>89791.580000000016</v>
      </c>
      <c r="K28" s="10">
        <v>68072.88999999997</v>
      </c>
      <c r="L28" s="10">
        <v>84261.909999999974</v>
      </c>
      <c r="M28" s="10">
        <v>45082.98</v>
      </c>
    </row>
    <row r="29" spans="1:13" x14ac:dyDescent="0.25">
      <c r="A29" s="1" t="s">
        <v>10</v>
      </c>
      <c r="B29" s="10">
        <v>23664.18</v>
      </c>
      <c r="C29" s="10">
        <v>23262.999999999996</v>
      </c>
      <c r="D29" s="10">
        <v>31609.930000000004</v>
      </c>
      <c r="E29" s="10">
        <v>28516.85</v>
      </c>
      <c r="F29" s="10">
        <v>36807.079999999994</v>
      </c>
      <c r="G29" s="10">
        <v>26890.070000000011</v>
      </c>
      <c r="H29" s="10">
        <v>38462.069999999985</v>
      </c>
      <c r="I29" s="10">
        <v>25681.85999999999</v>
      </c>
      <c r="J29" s="10">
        <v>38034.029999999977</v>
      </c>
      <c r="K29" s="10">
        <v>31647.489999999998</v>
      </c>
      <c r="L29" s="10">
        <v>35548.12000000001</v>
      </c>
      <c r="M29" s="10">
        <v>22725.650000000005</v>
      </c>
    </row>
    <row r="30" spans="1:13" x14ac:dyDescent="0.25">
      <c r="A30" s="1" t="s">
        <v>11</v>
      </c>
      <c r="B30" s="10">
        <v>23722.140000000007</v>
      </c>
      <c r="C30" s="10">
        <v>22551.05</v>
      </c>
      <c r="D30" s="10">
        <v>35333.580000000009</v>
      </c>
      <c r="E30" s="10">
        <v>29970.040000000005</v>
      </c>
      <c r="F30" s="10">
        <v>42688.389999999992</v>
      </c>
      <c r="G30" s="10">
        <v>27646.98</v>
      </c>
      <c r="H30" s="10">
        <v>44856.009999999966</v>
      </c>
      <c r="I30" s="10">
        <v>28627.719999999979</v>
      </c>
      <c r="J30" s="10">
        <v>43661.419999999969</v>
      </c>
      <c r="K30" s="10">
        <v>32095.13</v>
      </c>
      <c r="L30" s="10">
        <v>41908.19</v>
      </c>
      <c r="M30" s="10">
        <v>23213.300000000014</v>
      </c>
    </row>
    <row r="31" spans="1:13" x14ac:dyDescent="0.25">
      <c r="A31" s="1" t="s">
        <v>12</v>
      </c>
      <c r="B31" s="10">
        <v>30906.570000000011</v>
      </c>
      <c r="C31" s="10">
        <v>29443.099999999984</v>
      </c>
      <c r="D31" s="10">
        <v>46980.99</v>
      </c>
      <c r="E31" s="10">
        <v>38656.079999999994</v>
      </c>
      <c r="F31" s="10">
        <v>54451.619999999981</v>
      </c>
      <c r="G31" s="10">
        <v>34853.359999999986</v>
      </c>
      <c r="H31" s="10">
        <v>59069.169999999984</v>
      </c>
      <c r="I31" s="10">
        <v>36482.329999999987</v>
      </c>
      <c r="J31" s="10">
        <v>57168.249999999964</v>
      </c>
      <c r="K31" s="10">
        <v>41741.11000000003</v>
      </c>
      <c r="L31" s="10">
        <v>54325.619999999966</v>
      </c>
      <c r="M31" s="10">
        <v>30929.270000000008</v>
      </c>
    </row>
    <row r="32" spans="1:13" x14ac:dyDescent="0.25">
      <c r="A32" s="1" t="s">
        <v>16</v>
      </c>
      <c r="B32" s="10">
        <v>20526.099999999999</v>
      </c>
      <c r="C32" s="10">
        <v>20931.369999999995</v>
      </c>
      <c r="D32" s="10">
        <v>31641.130000000012</v>
      </c>
      <c r="E32" s="10">
        <v>25311.1</v>
      </c>
      <c r="F32" s="10">
        <v>37080.579999999987</v>
      </c>
      <c r="G32" s="10">
        <v>23503.990000000009</v>
      </c>
      <c r="H32" s="10">
        <v>38206.72999999996</v>
      </c>
      <c r="I32" s="10">
        <v>24588.609999999979</v>
      </c>
      <c r="J32" s="10">
        <v>38343.459999999977</v>
      </c>
      <c r="K32" s="10">
        <v>27639.579999999991</v>
      </c>
      <c r="L32" s="10">
        <v>34280.729999999996</v>
      </c>
      <c r="M32" s="10">
        <v>22302.290000000008</v>
      </c>
    </row>
    <row r="33" spans="1:13" x14ac:dyDescent="0.25">
      <c r="A33" s="1" t="s">
        <v>13</v>
      </c>
      <c r="B33" s="10">
        <v>18373.899999999998</v>
      </c>
      <c r="C33" s="10">
        <v>17570.890000000007</v>
      </c>
      <c r="D33" s="10">
        <v>25665.859999999997</v>
      </c>
      <c r="E33" s="10">
        <v>21582.160000000007</v>
      </c>
      <c r="F33" s="10">
        <v>30890.309999999979</v>
      </c>
      <c r="G33" s="10">
        <v>20126.12</v>
      </c>
      <c r="H33" s="10">
        <v>34446.049999999974</v>
      </c>
      <c r="I33" s="10">
        <v>19968.46999999999</v>
      </c>
      <c r="J33" s="10">
        <v>31690.930000000011</v>
      </c>
      <c r="K33" s="10">
        <v>22985.920000000013</v>
      </c>
      <c r="L33" s="10">
        <v>31032.439999999988</v>
      </c>
      <c r="M33" s="10">
        <v>18698.25</v>
      </c>
    </row>
    <row r="34" spans="1:13" x14ac:dyDescent="0.25">
      <c r="A34" s="1" t="s">
        <v>14</v>
      </c>
      <c r="B34" s="10">
        <v>9687.76</v>
      </c>
      <c r="C34" s="10">
        <v>8928.56</v>
      </c>
      <c r="D34" s="10">
        <v>14384.619999999999</v>
      </c>
      <c r="E34" s="10">
        <v>10699.689999999999</v>
      </c>
      <c r="F34" s="10">
        <v>16104.11</v>
      </c>
      <c r="G34" s="10">
        <v>11261.170000000002</v>
      </c>
      <c r="H34" s="10">
        <v>16599.309999999998</v>
      </c>
      <c r="I34" s="10">
        <v>13546.79</v>
      </c>
      <c r="J34" s="10">
        <v>15549.910000000003</v>
      </c>
      <c r="K34" s="10">
        <v>11400.249999999996</v>
      </c>
      <c r="L34" s="10">
        <v>17026.98</v>
      </c>
      <c r="M34" s="10">
        <v>9495.9499999999971</v>
      </c>
    </row>
    <row r="35" spans="1:13" x14ac:dyDescent="0.25">
      <c r="A35" s="1" t="s">
        <v>15</v>
      </c>
      <c r="B35" s="10">
        <v>5374.4600000000009</v>
      </c>
      <c r="C35" s="10">
        <v>5055.8500000000004</v>
      </c>
      <c r="D35" s="10">
        <v>7480.4400000000014</v>
      </c>
      <c r="E35" s="10">
        <v>6557.78</v>
      </c>
      <c r="F35" s="10">
        <v>9790.7699999999986</v>
      </c>
      <c r="G35" s="10">
        <v>6593.6299999999992</v>
      </c>
      <c r="H35" s="10">
        <v>9564.0999999999985</v>
      </c>
      <c r="I35" s="10">
        <v>6003.9699999999993</v>
      </c>
      <c r="J35" s="10">
        <v>9519.5000000000036</v>
      </c>
      <c r="K35" s="10">
        <v>6721.5999999999985</v>
      </c>
      <c r="L35" s="10">
        <v>9623.75</v>
      </c>
      <c r="M35" s="10">
        <v>5118.2800000000007</v>
      </c>
    </row>
    <row r="36" spans="1:13" ht="15" customHeight="1" x14ac:dyDescent="0.25"/>
    <row r="37" spans="1:13" ht="36.75" customHeight="1" x14ac:dyDescent="0.25">
      <c r="A37" s="5" t="s">
        <v>0</v>
      </c>
      <c r="B37" s="6" t="s">
        <v>24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5"/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17</v>
      </c>
      <c r="I38" s="2" t="s">
        <v>18</v>
      </c>
      <c r="J38" s="2" t="s">
        <v>19</v>
      </c>
      <c r="K38" s="2" t="s">
        <v>20</v>
      </c>
      <c r="L38" s="2" t="s">
        <v>21</v>
      </c>
      <c r="M38" s="2" t="s">
        <v>22</v>
      </c>
    </row>
    <row r="39" spans="1:13" x14ac:dyDescent="0.25">
      <c r="A39" s="1" t="s">
        <v>8</v>
      </c>
      <c r="B39" s="1">
        <v>14720.180000000002</v>
      </c>
      <c r="C39" s="1">
        <v>13743.48</v>
      </c>
      <c r="D39" s="1">
        <v>21663.009999999991</v>
      </c>
      <c r="E39" s="1">
        <v>21458.799999999996</v>
      </c>
      <c r="F39" s="1">
        <v>25537.979999999992</v>
      </c>
      <c r="G39" s="1">
        <v>16736.64</v>
      </c>
      <c r="H39" s="1">
        <v>32332.26999999999</v>
      </c>
      <c r="I39" s="1">
        <v>18626.279999999995</v>
      </c>
      <c r="J39" s="1">
        <v>25997.869999999995</v>
      </c>
      <c r="K39" s="1">
        <v>24456.129999999997</v>
      </c>
      <c r="L39" s="1">
        <v>25648.76</v>
      </c>
      <c r="M39" s="1">
        <v>14488.579999999998</v>
      </c>
    </row>
    <row r="40" spans="1:13" x14ac:dyDescent="0.25">
      <c r="A40" s="1" t="s">
        <v>9</v>
      </c>
      <c r="B40" s="1">
        <v>17559.809999999998</v>
      </c>
      <c r="C40" s="1">
        <v>14969.06</v>
      </c>
      <c r="D40" s="1">
        <v>23731.369999999988</v>
      </c>
      <c r="E40" s="1">
        <v>21615.379999999986</v>
      </c>
      <c r="F40" s="1">
        <v>27679.849999999988</v>
      </c>
      <c r="G40" s="1">
        <v>19031.479999999996</v>
      </c>
      <c r="H40" s="1">
        <v>32956.189999999988</v>
      </c>
      <c r="I40" s="1">
        <v>18271.109999999997</v>
      </c>
      <c r="J40" s="1">
        <v>29433.509999999991</v>
      </c>
      <c r="K40" s="1">
        <v>22378.559999999994</v>
      </c>
      <c r="L40" s="1">
        <v>29165.679999999982</v>
      </c>
      <c r="M40" s="1">
        <v>16545.579999999994</v>
      </c>
    </row>
    <row r="41" spans="1:13" x14ac:dyDescent="0.25">
      <c r="A41" s="1" t="s">
        <v>10</v>
      </c>
      <c r="B41" s="1">
        <v>40292.930000000022</v>
      </c>
      <c r="C41" s="1">
        <v>34782.690000000017</v>
      </c>
      <c r="D41" s="1">
        <v>62714.470000000074</v>
      </c>
      <c r="E41" s="1">
        <v>53478.060000000041</v>
      </c>
      <c r="F41" s="1">
        <v>74189.860000000059</v>
      </c>
      <c r="G41" s="1">
        <v>43873.520000000048</v>
      </c>
      <c r="H41" s="1">
        <v>90534.180000000095</v>
      </c>
      <c r="I41" s="1">
        <v>42932.380000000048</v>
      </c>
      <c r="J41" s="1">
        <v>77831.520000000033</v>
      </c>
      <c r="K41" s="1">
        <v>57420.290000000037</v>
      </c>
      <c r="L41" s="1">
        <v>73802.440000000061</v>
      </c>
      <c r="M41" s="1">
        <v>37089.680000000029</v>
      </c>
    </row>
    <row r="42" spans="1:13" x14ac:dyDescent="0.25">
      <c r="A42" s="1" t="s">
        <v>11</v>
      </c>
      <c r="B42" s="1">
        <v>40076.620000000024</v>
      </c>
      <c r="C42" s="1">
        <v>35420.330000000016</v>
      </c>
      <c r="D42" s="1">
        <v>59127.560000000012</v>
      </c>
      <c r="E42" s="1">
        <v>51952.810000000012</v>
      </c>
      <c r="F42" s="1">
        <v>69248.430000000037</v>
      </c>
      <c r="G42" s="1">
        <v>41938.300000000017</v>
      </c>
      <c r="H42" s="1">
        <v>84543.540000000081</v>
      </c>
      <c r="I42" s="1">
        <v>40606.720000000016</v>
      </c>
      <c r="J42" s="1">
        <v>72227.46000000005</v>
      </c>
      <c r="K42" s="1">
        <v>56244.80999999999</v>
      </c>
      <c r="L42" s="1">
        <v>68392.490000000049</v>
      </c>
      <c r="M42" s="1">
        <v>37034.330000000016</v>
      </c>
    </row>
    <row r="43" spans="1:13" x14ac:dyDescent="0.25">
      <c r="A43" s="1" t="s">
        <v>12</v>
      </c>
      <c r="B43" s="1">
        <v>33476.420000000006</v>
      </c>
      <c r="C43" s="1">
        <v>28813.669999999995</v>
      </c>
      <c r="D43" s="1">
        <v>48471.99000000002</v>
      </c>
      <c r="E43" s="1">
        <v>43616.210000000006</v>
      </c>
      <c r="F43" s="1">
        <v>57403.720000000016</v>
      </c>
      <c r="G43" s="1">
        <v>35017.32</v>
      </c>
      <c r="H43" s="1">
        <v>71428.350000000049</v>
      </c>
      <c r="I43" s="1">
        <v>33710.559999999998</v>
      </c>
      <c r="J43" s="1">
        <v>59902.030000000013</v>
      </c>
      <c r="K43" s="1">
        <v>47869.039999999994</v>
      </c>
      <c r="L43" s="1">
        <v>56789.060000000012</v>
      </c>
      <c r="M43" s="1">
        <v>30547.889999999996</v>
      </c>
    </row>
    <row r="44" spans="1:13" x14ac:dyDescent="0.25">
      <c r="A44" s="1" t="s">
        <v>16</v>
      </c>
      <c r="B44" s="1">
        <v>43390.92000000002</v>
      </c>
      <c r="C44" s="1">
        <v>37162.42000000002</v>
      </c>
      <c r="D44" s="1">
        <v>63369.320000000058</v>
      </c>
      <c r="E44" s="1">
        <v>55848.940000000039</v>
      </c>
      <c r="F44" s="1">
        <v>73939.160000000091</v>
      </c>
      <c r="G44" s="1">
        <v>45987.990000000042</v>
      </c>
      <c r="H44" s="1">
        <v>91666.19000000009</v>
      </c>
      <c r="I44" s="1">
        <v>44584.39000000005</v>
      </c>
      <c r="J44" s="1">
        <v>77427.030000000057</v>
      </c>
      <c r="K44" s="1">
        <v>60280.47000000003</v>
      </c>
      <c r="L44" s="1">
        <v>74572.980000000083</v>
      </c>
      <c r="M44" s="1">
        <v>38814.390000000036</v>
      </c>
    </row>
    <row r="45" spans="1:13" x14ac:dyDescent="0.25">
      <c r="A45" s="1" t="s">
        <v>13</v>
      </c>
      <c r="B45" s="1">
        <v>45748.250000000029</v>
      </c>
      <c r="C45" s="1">
        <v>40215.140000000029</v>
      </c>
      <c r="D45" s="1">
        <v>67652.170000000071</v>
      </c>
      <c r="E45" s="1">
        <v>60584.510000000024</v>
      </c>
      <c r="F45" s="1">
        <v>79680.06</v>
      </c>
      <c r="G45" s="1">
        <v>48725.520000000019</v>
      </c>
      <c r="H45" s="1">
        <v>94976.730000000156</v>
      </c>
      <c r="I45" s="1">
        <v>48506.560000000041</v>
      </c>
      <c r="J45" s="1">
        <v>83296.880000000034</v>
      </c>
      <c r="K45" s="1">
        <v>64817.970000000023</v>
      </c>
      <c r="L45" s="1">
        <v>78305.430000000022</v>
      </c>
      <c r="M45" s="1">
        <v>42327.28000000005</v>
      </c>
    </row>
    <row r="46" spans="1:13" x14ac:dyDescent="0.25">
      <c r="A46" s="1" t="s">
        <v>14</v>
      </c>
      <c r="B46" s="1">
        <v>53085.930000000022</v>
      </c>
      <c r="C46" s="1">
        <v>47896.710000000043</v>
      </c>
      <c r="D46" s="1">
        <v>78447.420000000013</v>
      </c>
      <c r="E46" s="1">
        <v>70204.900000000023</v>
      </c>
      <c r="F46" s="1">
        <v>93352.52</v>
      </c>
      <c r="G46" s="1">
        <v>57466.49000000002</v>
      </c>
      <c r="H46" s="1">
        <v>110984.13000000011</v>
      </c>
      <c r="I46" s="1">
        <v>54658.820000000036</v>
      </c>
      <c r="J46" s="1">
        <v>97350.910000000062</v>
      </c>
      <c r="K46" s="1">
        <v>75097.790000000008</v>
      </c>
      <c r="L46" s="1">
        <v>90516.19</v>
      </c>
      <c r="M46" s="1">
        <v>50008.320000000043</v>
      </c>
    </row>
    <row r="47" spans="1:13" x14ac:dyDescent="0.25">
      <c r="A47" s="1" t="s">
        <v>15</v>
      </c>
      <c r="B47" s="1">
        <v>57167.550000000032</v>
      </c>
      <c r="C47" s="1">
        <v>51840.630000000026</v>
      </c>
      <c r="D47" s="1">
        <v>84900.020000000033</v>
      </c>
      <c r="E47" s="1">
        <v>74324.850000000006</v>
      </c>
      <c r="F47" s="1">
        <v>98969.630000000107</v>
      </c>
      <c r="G47" s="1">
        <v>61656.560000000012</v>
      </c>
      <c r="H47" s="1">
        <v>117927.86000000012</v>
      </c>
      <c r="I47" s="1">
        <v>61172.890000000021</v>
      </c>
      <c r="J47" s="1">
        <v>103017.9000000001</v>
      </c>
      <c r="K47" s="1">
        <v>79396.650000000009</v>
      </c>
      <c r="L47" s="1">
        <v>97340.360000000102</v>
      </c>
      <c r="M47" s="1">
        <v>53935.170000000027</v>
      </c>
    </row>
    <row r="48" spans="1:13" ht="15.7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34.5" customHeight="1" x14ac:dyDescent="0.25">
      <c r="A49" s="5" t="s">
        <v>0</v>
      </c>
      <c r="B49" s="6" t="s">
        <v>25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5"/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17</v>
      </c>
      <c r="I50" s="2" t="s">
        <v>18</v>
      </c>
      <c r="J50" s="2" t="s">
        <v>19</v>
      </c>
      <c r="K50" s="2" t="s">
        <v>20</v>
      </c>
      <c r="L50" s="2" t="s">
        <v>21</v>
      </c>
      <c r="M50" s="2" t="s">
        <v>22</v>
      </c>
    </row>
    <row r="51" spans="1:13" x14ac:dyDescent="0.25">
      <c r="A51" s="1" t="s">
        <v>8</v>
      </c>
      <c r="B51" s="1">
        <v>10509.640000000149</v>
      </c>
      <c r="C51" s="1">
        <v>1289.7500000000009</v>
      </c>
      <c r="D51" s="1">
        <v>1695.5599999999974</v>
      </c>
      <c r="E51" s="1">
        <v>1823.4799999999962</v>
      </c>
      <c r="F51" s="1">
        <v>2080.5099999999957</v>
      </c>
      <c r="G51" s="1">
        <v>1488.4499999999969</v>
      </c>
      <c r="H51" s="1">
        <v>2338.9700000000021</v>
      </c>
      <c r="I51" s="1">
        <v>1466.7</v>
      </c>
      <c r="J51" s="1">
        <v>2114.5999999999963</v>
      </c>
      <c r="K51" s="1">
        <v>1851.0899999999983</v>
      </c>
      <c r="L51" s="1">
        <v>2297.1199999999958</v>
      </c>
      <c r="M51" s="1">
        <v>1374.6199999999983</v>
      </c>
    </row>
    <row r="52" spans="1:13" x14ac:dyDescent="0.25">
      <c r="A52" s="1" t="s">
        <v>9</v>
      </c>
      <c r="B52" s="1">
        <v>9008.0700000001434</v>
      </c>
      <c r="C52" s="1">
        <v>1105.6200000000001</v>
      </c>
      <c r="D52" s="1">
        <v>1453.3199999999968</v>
      </c>
      <c r="E52" s="1">
        <v>1562.9499999999966</v>
      </c>
      <c r="F52" s="1">
        <v>1782.9899999999986</v>
      </c>
      <c r="G52" s="1">
        <v>1275.7499999999995</v>
      </c>
      <c r="H52" s="1">
        <v>2004.9599999999934</v>
      </c>
      <c r="I52" s="1">
        <v>1257.3000000000004</v>
      </c>
      <c r="J52" s="1">
        <v>1812.4499999999957</v>
      </c>
      <c r="K52" s="1">
        <v>1586.6699999999983</v>
      </c>
      <c r="L52" s="1">
        <v>1968.9300000000012</v>
      </c>
      <c r="M52" s="1">
        <v>1178.2599999999968</v>
      </c>
    </row>
    <row r="53" spans="1:13" x14ac:dyDescent="0.25">
      <c r="A53" s="1" t="s">
        <v>10</v>
      </c>
      <c r="B53" s="1">
        <v>1500.4599999999234</v>
      </c>
      <c r="C53" s="1">
        <v>184.29000000000033</v>
      </c>
      <c r="D53" s="1">
        <v>242.14000000000004</v>
      </c>
      <c r="E53" s="1">
        <v>260.54000000000036</v>
      </c>
      <c r="F53" s="1">
        <v>297.47999999999951</v>
      </c>
      <c r="G53" s="1">
        <v>212.5500000000003</v>
      </c>
      <c r="H53" s="1">
        <v>334.11999999999944</v>
      </c>
      <c r="I53" s="1">
        <v>209.49000000000015</v>
      </c>
      <c r="J53" s="1">
        <v>301.97999999999939</v>
      </c>
      <c r="K53" s="1">
        <v>264.21000000000066</v>
      </c>
      <c r="L53" s="1">
        <v>327.95999999999913</v>
      </c>
      <c r="M53" s="1">
        <v>196.36000000000018</v>
      </c>
    </row>
    <row r="54" spans="1:13" x14ac:dyDescent="0.25">
      <c r="A54" s="1" t="s">
        <v>11</v>
      </c>
      <c r="B54" s="1">
        <v>7006.3000000001257</v>
      </c>
      <c r="C54" s="1">
        <v>859.90000000000043</v>
      </c>
      <c r="D54" s="1">
        <v>1130.4999999999961</v>
      </c>
      <c r="E54" s="1">
        <v>1215.7800000000004</v>
      </c>
      <c r="F54" s="1">
        <v>1386.729999999995</v>
      </c>
      <c r="G54" s="1">
        <v>992.31999999999971</v>
      </c>
      <c r="H54" s="1">
        <v>1559.3499999999951</v>
      </c>
      <c r="I54" s="1">
        <v>978.09999999999582</v>
      </c>
      <c r="J54" s="1">
        <v>1409.5999999999954</v>
      </c>
      <c r="K54" s="1">
        <v>1234.0899999999963</v>
      </c>
      <c r="L54" s="1">
        <v>1531.3599999999985</v>
      </c>
      <c r="M54" s="1">
        <v>916.4099999999986</v>
      </c>
    </row>
    <row r="55" spans="1:13" x14ac:dyDescent="0.25">
      <c r="A55" s="1" t="s">
        <v>12</v>
      </c>
      <c r="B55" s="1">
        <v>5004.5000000001355</v>
      </c>
      <c r="C55" s="1">
        <v>614.19000000000074</v>
      </c>
      <c r="D55" s="1">
        <v>807.31999999999744</v>
      </c>
      <c r="E55" s="1">
        <v>868.3899999999993</v>
      </c>
      <c r="F55" s="1">
        <v>990.47999999999786</v>
      </c>
      <c r="G55" s="1">
        <v>708.8299999999997</v>
      </c>
      <c r="H55" s="1">
        <v>1113.9699999999984</v>
      </c>
      <c r="I55" s="1">
        <v>698.39999999999918</v>
      </c>
      <c r="J55" s="1">
        <v>1006.8899999999971</v>
      </c>
      <c r="K55" s="1">
        <v>881.48999999999739</v>
      </c>
      <c r="L55" s="1">
        <v>1093.9199999999989</v>
      </c>
      <c r="M55" s="1">
        <v>654.47999999999934</v>
      </c>
    </row>
    <row r="56" spans="1:13" x14ac:dyDescent="0.25">
      <c r="A56" s="1" t="s">
        <v>16</v>
      </c>
      <c r="B56" s="1">
        <v>6005.4200000001374</v>
      </c>
      <c r="C56" s="1">
        <v>737.05999999999938</v>
      </c>
      <c r="D56" s="1">
        <v>969.04999999999745</v>
      </c>
      <c r="E56" s="1">
        <v>1042.0299999999986</v>
      </c>
      <c r="F56" s="1">
        <v>1188.859999999996</v>
      </c>
      <c r="G56" s="1">
        <v>850.57000000000062</v>
      </c>
      <c r="H56" s="1">
        <v>1336.489999999998</v>
      </c>
      <c r="I56" s="1">
        <v>838.07999999999845</v>
      </c>
      <c r="J56" s="1">
        <v>1208.3599999999965</v>
      </c>
      <c r="K56" s="1">
        <v>1057.7700000000007</v>
      </c>
      <c r="L56" s="1">
        <v>1312.6399999999935</v>
      </c>
      <c r="M56" s="1">
        <v>785.51999999999805</v>
      </c>
    </row>
    <row r="57" spans="1:13" x14ac:dyDescent="0.25">
      <c r="A57" s="1" t="s">
        <v>13</v>
      </c>
      <c r="B57" s="1">
        <v>4504.300000000123</v>
      </c>
      <c r="C57" s="1">
        <v>552.79999999999984</v>
      </c>
      <c r="D57" s="1">
        <v>726.80999999999847</v>
      </c>
      <c r="E57" s="1">
        <v>781.59999999999741</v>
      </c>
      <c r="F57" s="1">
        <v>891.80999999999938</v>
      </c>
      <c r="G57" s="1">
        <v>637.79999999999836</v>
      </c>
      <c r="H57" s="1">
        <v>1002.4899999999968</v>
      </c>
      <c r="I57" s="1">
        <v>628.55000000000018</v>
      </c>
      <c r="J57" s="1">
        <v>906.2699999999968</v>
      </c>
      <c r="K57" s="1">
        <v>793.26999999999907</v>
      </c>
      <c r="L57" s="1">
        <v>984.35000000000059</v>
      </c>
      <c r="M57" s="1">
        <v>588.94999999999879</v>
      </c>
    </row>
    <row r="58" spans="1:13" x14ac:dyDescent="0.25">
      <c r="A58" s="1" t="s">
        <v>14</v>
      </c>
      <c r="B58" s="1">
        <v>3002.3200000000547</v>
      </c>
      <c r="C58" s="1">
        <v>368.57999999999993</v>
      </c>
      <c r="D58" s="1">
        <v>484.35999999999825</v>
      </c>
      <c r="E58" s="1">
        <v>520.8899999999993</v>
      </c>
      <c r="F58" s="1">
        <v>594.20999999999765</v>
      </c>
      <c r="G58" s="1">
        <v>425.28999999999991</v>
      </c>
      <c r="H58" s="1">
        <v>668.44999999999914</v>
      </c>
      <c r="I58" s="1">
        <v>419.04999999999922</v>
      </c>
      <c r="J58" s="1">
        <v>603.93999999999824</v>
      </c>
      <c r="K58" s="1">
        <v>528.97999999999979</v>
      </c>
      <c r="L58" s="1">
        <v>656.13999999999646</v>
      </c>
      <c r="M58" s="1">
        <v>392.64999999999918</v>
      </c>
    </row>
    <row r="59" spans="1:13" x14ac:dyDescent="0.25">
      <c r="A59" s="1" t="s">
        <v>15</v>
      </c>
      <c r="B59" s="1">
        <v>3503.3400000000834</v>
      </c>
      <c r="C59" s="1">
        <v>429.87999999999977</v>
      </c>
      <c r="D59" s="1">
        <v>565.01999999999839</v>
      </c>
      <c r="E59" s="1">
        <v>607.62999999999988</v>
      </c>
      <c r="F59" s="1">
        <v>693.48999999999717</v>
      </c>
      <c r="G59" s="1">
        <v>496.22999999999956</v>
      </c>
      <c r="H59" s="1">
        <v>779.68999999999687</v>
      </c>
      <c r="I59" s="1">
        <v>488.84999999999798</v>
      </c>
      <c r="J59" s="1">
        <v>704.91999999999791</v>
      </c>
      <c r="K59" s="1">
        <v>617.11999999999807</v>
      </c>
      <c r="L59" s="1">
        <v>765.56999999999869</v>
      </c>
      <c r="M59" s="1">
        <v>458.33999999999946</v>
      </c>
    </row>
    <row r="60" spans="1:1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43.5" customHeight="1" x14ac:dyDescent="0.25">
      <c r="A61" s="5" t="s">
        <v>0</v>
      </c>
      <c r="B61" s="6" t="s">
        <v>30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x14ac:dyDescent="0.25">
      <c r="A62" s="5"/>
      <c r="B62" s="2" t="s">
        <v>2</v>
      </c>
      <c r="C62" s="2" t="s">
        <v>3</v>
      </c>
      <c r="D62" s="2" t="s">
        <v>4</v>
      </c>
      <c r="E62" s="2" t="s">
        <v>5</v>
      </c>
      <c r="F62" s="2" t="s">
        <v>6</v>
      </c>
      <c r="G62" s="2" t="s">
        <v>7</v>
      </c>
      <c r="H62" s="2" t="s">
        <v>17</v>
      </c>
      <c r="I62" s="2" t="s">
        <v>18</v>
      </c>
      <c r="J62" s="2" t="s">
        <v>19</v>
      </c>
      <c r="K62" s="2" t="s">
        <v>20</v>
      </c>
      <c r="L62" s="2" t="s">
        <v>21</v>
      </c>
      <c r="M62" s="2" t="s">
        <v>22</v>
      </c>
    </row>
    <row r="63" spans="1:13" x14ac:dyDescent="0.25">
      <c r="A63" s="1" t="s">
        <v>8</v>
      </c>
      <c r="B63" s="10">
        <v>1407.84</v>
      </c>
      <c r="C63" s="10">
        <v>1803.06</v>
      </c>
      <c r="D63" s="10">
        <v>1384.53</v>
      </c>
      <c r="E63" s="10">
        <v>860.37</v>
      </c>
      <c r="F63" s="10">
        <v>1466.4300000000003</v>
      </c>
      <c r="G63" s="10">
        <v>1994.16</v>
      </c>
      <c r="H63" s="10">
        <v>2011.38</v>
      </c>
      <c r="I63" s="10">
        <v>1937.88</v>
      </c>
      <c r="J63" s="10">
        <v>1581.3000000000002</v>
      </c>
      <c r="K63" s="10">
        <v>1416.24</v>
      </c>
      <c r="L63" s="10">
        <v>1673.0700000000002</v>
      </c>
      <c r="M63" s="10">
        <v>1765.89</v>
      </c>
    </row>
    <row r="64" spans="1:13" x14ac:dyDescent="0.25">
      <c r="A64" s="1" t="s">
        <v>9</v>
      </c>
      <c r="B64" s="10">
        <v>1206.7200000000003</v>
      </c>
      <c r="C64" s="10">
        <v>1545.48</v>
      </c>
      <c r="D64" s="10">
        <v>1186.74</v>
      </c>
      <c r="E64" s="10">
        <v>737.46</v>
      </c>
      <c r="F64" s="10">
        <v>1256.94</v>
      </c>
      <c r="G64" s="10">
        <v>1709.28</v>
      </c>
      <c r="H64" s="10">
        <v>1724.0400000000002</v>
      </c>
      <c r="I64" s="10">
        <v>1661.0399999999997</v>
      </c>
      <c r="J64" s="10">
        <v>1355.4</v>
      </c>
      <c r="K64" s="10">
        <v>1213.92</v>
      </c>
      <c r="L64" s="10">
        <v>1434.06</v>
      </c>
      <c r="M64" s="10">
        <v>1513.6200000000001</v>
      </c>
    </row>
    <row r="65" spans="1:13" x14ac:dyDescent="0.25">
      <c r="A65" s="1" t="s">
        <v>10</v>
      </c>
      <c r="B65" s="10">
        <v>201.12000000000003</v>
      </c>
      <c r="C65" s="10">
        <v>257.58</v>
      </c>
      <c r="D65" s="10">
        <v>197.79000000000002</v>
      </c>
      <c r="E65" s="10">
        <v>122.91</v>
      </c>
      <c r="F65" s="10">
        <v>209.49</v>
      </c>
      <c r="G65" s="10">
        <v>284.87999999999994</v>
      </c>
      <c r="H65" s="10">
        <v>287.34000000000003</v>
      </c>
      <c r="I65" s="10">
        <v>276.84000000000003</v>
      </c>
      <c r="J65" s="10">
        <v>225.89999999999998</v>
      </c>
      <c r="K65" s="10">
        <v>202.31999999999996</v>
      </c>
      <c r="L65" s="10">
        <v>239.01</v>
      </c>
      <c r="M65" s="10">
        <v>252.27000000000004</v>
      </c>
    </row>
    <row r="66" spans="1:13" x14ac:dyDescent="0.25">
      <c r="A66" s="1" t="s">
        <v>11</v>
      </c>
      <c r="B66" s="10">
        <v>938.56000000000006</v>
      </c>
      <c r="C66" s="10">
        <v>1202.0400000000002</v>
      </c>
      <c r="D66" s="10">
        <v>923.01999999999987</v>
      </c>
      <c r="E66" s="10">
        <v>573.58000000000004</v>
      </c>
      <c r="F66" s="10">
        <v>977.61999999999989</v>
      </c>
      <c r="G66" s="10">
        <v>1329.44</v>
      </c>
      <c r="H66" s="10">
        <v>1340.92</v>
      </c>
      <c r="I66" s="10">
        <v>1291.92</v>
      </c>
      <c r="J66" s="10">
        <v>1054.2</v>
      </c>
      <c r="K66" s="10">
        <v>944.16</v>
      </c>
      <c r="L66" s="10">
        <v>1115.3800000000001</v>
      </c>
      <c r="M66" s="10">
        <v>1177.26</v>
      </c>
    </row>
    <row r="67" spans="1:13" x14ac:dyDescent="0.25">
      <c r="A67" s="1" t="s">
        <v>12</v>
      </c>
      <c r="B67" s="10">
        <v>670.39999999999986</v>
      </c>
      <c r="C67" s="10">
        <v>858.6</v>
      </c>
      <c r="D67" s="10">
        <v>659.3</v>
      </c>
      <c r="E67" s="10">
        <v>409.70000000000005</v>
      </c>
      <c r="F67" s="10">
        <v>698.3</v>
      </c>
      <c r="G67" s="10">
        <v>949.59999999999991</v>
      </c>
      <c r="H67" s="10">
        <v>957.8</v>
      </c>
      <c r="I67" s="10">
        <v>922.80000000000007</v>
      </c>
      <c r="J67" s="10">
        <v>753</v>
      </c>
      <c r="K67" s="10">
        <v>674.4</v>
      </c>
      <c r="L67" s="10">
        <v>796.69999999999993</v>
      </c>
      <c r="M67" s="10">
        <v>840.9</v>
      </c>
    </row>
    <row r="68" spans="1:13" x14ac:dyDescent="0.25">
      <c r="A68" s="1" t="s">
        <v>16</v>
      </c>
      <c r="B68" s="10">
        <v>804.48000000000013</v>
      </c>
      <c r="C68" s="10">
        <v>1030.32</v>
      </c>
      <c r="D68" s="10">
        <v>791.16000000000008</v>
      </c>
      <c r="E68" s="10">
        <v>491.64</v>
      </c>
      <c r="F68" s="10">
        <v>837.96</v>
      </c>
      <c r="G68" s="10">
        <v>1139.5199999999998</v>
      </c>
      <c r="H68" s="10">
        <v>1149.3600000000001</v>
      </c>
      <c r="I68" s="10">
        <v>1107.3600000000001</v>
      </c>
      <c r="J68" s="10">
        <v>903.59999999999991</v>
      </c>
      <c r="K68" s="10">
        <v>809.27999999999986</v>
      </c>
      <c r="L68" s="10">
        <v>956.04</v>
      </c>
      <c r="M68" s="10">
        <v>1009.0800000000002</v>
      </c>
    </row>
    <row r="69" spans="1:13" x14ac:dyDescent="0.25">
      <c r="A69" s="1" t="s">
        <v>13</v>
      </c>
      <c r="B69" s="10">
        <v>603.36000000000013</v>
      </c>
      <c r="C69" s="10">
        <v>772.74</v>
      </c>
      <c r="D69" s="10">
        <v>593.37</v>
      </c>
      <c r="E69" s="10">
        <v>368.73</v>
      </c>
      <c r="F69" s="10">
        <v>628.47</v>
      </c>
      <c r="G69" s="10">
        <v>854.64</v>
      </c>
      <c r="H69" s="10">
        <v>862.0200000000001</v>
      </c>
      <c r="I69" s="10">
        <v>830.51999999999987</v>
      </c>
      <c r="J69" s="10">
        <v>677.7</v>
      </c>
      <c r="K69" s="10">
        <v>606.96</v>
      </c>
      <c r="L69" s="10">
        <v>717.03</v>
      </c>
      <c r="M69" s="10">
        <v>756.81000000000006</v>
      </c>
    </row>
    <row r="70" spans="1:13" x14ac:dyDescent="0.25">
      <c r="A70" s="1" t="s">
        <v>14</v>
      </c>
      <c r="B70" s="10">
        <v>402.24000000000007</v>
      </c>
      <c r="C70" s="10">
        <v>515.16</v>
      </c>
      <c r="D70" s="10">
        <v>395.58000000000004</v>
      </c>
      <c r="E70" s="10">
        <v>245.82</v>
      </c>
      <c r="F70" s="10">
        <v>418.98</v>
      </c>
      <c r="G70" s="10">
        <v>569.75999999999988</v>
      </c>
      <c r="H70" s="10">
        <v>574.68000000000006</v>
      </c>
      <c r="I70" s="10">
        <v>553.68000000000006</v>
      </c>
      <c r="J70" s="10">
        <v>451.79999999999995</v>
      </c>
      <c r="K70" s="10">
        <v>404.63999999999993</v>
      </c>
      <c r="L70" s="10">
        <v>478.02</v>
      </c>
      <c r="M70" s="10">
        <v>504.54000000000008</v>
      </c>
    </row>
    <row r="71" spans="1:13" x14ac:dyDescent="0.25">
      <c r="A71" s="1" t="s">
        <v>15</v>
      </c>
      <c r="B71" s="10">
        <v>469.28000000000003</v>
      </c>
      <c r="C71" s="10">
        <v>601.0200000000001</v>
      </c>
      <c r="D71" s="10">
        <v>461.50999999999993</v>
      </c>
      <c r="E71" s="10">
        <v>286.79000000000002</v>
      </c>
      <c r="F71" s="10">
        <v>488.80999999999995</v>
      </c>
      <c r="G71" s="10">
        <v>664.72</v>
      </c>
      <c r="H71" s="10">
        <v>670.46</v>
      </c>
      <c r="I71" s="10">
        <v>645.96</v>
      </c>
      <c r="J71" s="10">
        <v>527.1</v>
      </c>
      <c r="K71" s="10">
        <v>472.08</v>
      </c>
      <c r="L71" s="10">
        <v>557.69000000000005</v>
      </c>
      <c r="M71" s="10">
        <v>588.63</v>
      </c>
    </row>
    <row r="73" spans="1:13" ht="35.25" customHeight="1" x14ac:dyDescent="0.25">
      <c r="A73" s="5" t="s">
        <v>0</v>
      </c>
      <c r="B73" s="6" t="s">
        <v>26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25">
      <c r="A74" s="5"/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17</v>
      </c>
      <c r="I74" s="2" t="s">
        <v>18</v>
      </c>
      <c r="J74" s="2" t="s">
        <v>19</v>
      </c>
      <c r="K74" s="2" t="s">
        <v>20</v>
      </c>
      <c r="L74" s="2" t="s">
        <v>21</v>
      </c>
      <c r="M74" s="2" t="s">
        <v>22</v>
      </c>
    </row>
    <row r="75" spans="1:13" x14ac:dyDescent="0.25">
      <c r="A75" s="1" t="s">
        <v>8</v>
      </c>
      <c r="B75" s="10">
        <v>77958.510000000126</v>
      </c>
      <c r="C75" s="10">
        <v>62242.239999999991</v>
      </c>
      <c r="D75" s="10">
        <v>102296.73999999996</v>
      </c>
      <c r="E75" s="10">
        <v>86939.159999999989</v>
      </c>
      <c r="F75" s="10">
        <v>117564.50000000003</v>
      </c>
      <c r="G75" s="10">
        <v>74808.2</v>
      </c>
      <c r="H75" s="10">
        <v>137288.24000000002</v>
      </c>
      <c r="I75" s="10">
        <v>74638.300000000017</v>
      </c>
      <c r="J75" s="10">
        <v>124237.58</v>
      </c>
      <c r="K75" s="10">
        <v>95385.3</v>
      </c>
      <c r="L75" s="10">
        <v>117208.63999999997</v>
      </c>
      <c r="M75" s="10">
        <v>65053.2</v>
      </c>
    </row>
    <row r="76" spans="1:13" x14ac:dyDescent="0.25">
      <c r="A76" s="1" t="s">
        <v>9</v>
      </c>
      <c r="B76" s="10">
        <v>76101.850000000137</v>
      </c>
      <c r="C76" s="10">
        <v>61935.659999999996</v>
      </c>
      <c r="D76" s="10">
        <v>101521.05999999997</v>
      </c>
      <c r="E76" s="10">
        <v>86179.049999999974</v>
      </c>
      <c r="F76" s="10">
        <v>117326.64000000003</v>
      </c>
      <c r="G76" s="10">
        <v>74845.489999999991</v>
      </c>
      <c r="H76" s="10">
        <v>136225.37</v>
      </c>
      <c r="I76" s="10">
        <v>74560.070000000022</v>
      </c>
      <c r="J76" s="10">
        <v>122392.94</v>
      </c>
      <c r="K76" s="10">
        <v>93252.039999999964</v>
      </c>
      <c r="L76" s="10">
        <v>116830.57999999996</v>
      </c>
      <c r="M76" s="10">
        <v>64320.439999999995</v>
      </c>
    </row>
    <row r="77" spans="1:13" x14ac:dyDescent="0.25">
      <c r="A77" s="1" t="s">
        <v>10</v>
      </c>
      <c r="B77" s="10">
        <v>65658.689999999944</v>
      </c>
      <c r="C77" s="10">
        <v>58487.560000000019</v>
      </c>
      <c r="D77" s="10">
        <v>94764.330000000075</v>
      </c>
      <c r="E77" s="10">
        <v>82378.36000000003</v>
      </c>
      <c r="F77" s="10">
        <v>111503.91000000006</v>
      </c>
      <c r="G77" s="10">
        <v>71261.020000000062</v>
      </c>
      <c r="H77" s="10">
        <v>129617.71000000008</v>
      </c>
      <c r="I77" s="10">
        <v>69100.570000000036</v>
      </c>
      <c r="J77" s="10">
        <v>116393.43000000001</v>
      </c>
      <c r="K77" s="10">
        <v>89534.310000000041</v>
      </c>
      <c r="L77" s="10">
        <v>109917.53000000007</v>
      </c>
      <c r="M77" s="10">
        <v>60263.960000000028</v>
      </c>
    </row>
    <row r="78" spans="1:13" x14ac:dyDescent="0.25">
      <c r="A78" s="1" t="s">
        <v>11</v>
      </c>
      <c r="B78" s="10">
        <v>71743.620000000155</v>
      </c>
      <c r="C78" s="10">
        <v>60033.320000000022</v>
      </c>
      <c r="D78" s="10">
        <v>96514.660000000018</v>
      </c>
      <c r="E78" s="10">
        <v>83712.210000000021</v>
      </c>
      <c r="F78" s="10">
        <v>114301.17000000003</v>
      </c>
      <c r="G78" s="10">
        <v>71907.040000000008</v>
      </c>
      <c r="H78" s="10">
        <v>132299.82000000004</v>
      </c>
      <c r="I78" s="10">
        <v>71504.459999999992</v>
      </c>
      <c r="J78" s="10">
        <v>118352.68000000001</v>
      </c>
      <c r="K78" s="10">
        <v>90518.189999999988</v>
      </c>
      <c r="L78" s="10">
        <v>112947.42000000006</v>
      </c>
      <c r="M78" s="10">
        <v>62341.300000000032</v>
      </c>
    </row>
    <row r="79" spans="1:13" x14ac:dyDescent="0.25">
      <c r="A79" s="1" t="s">
        <v>12</v>
      </c>
      <c r="B79" s="10">
        <v>70057.890000000145</v>
      </c>
      <c r="C79" s="10">
        <v>59729.559999999976</v>
      </c>
      <c r="D79" s="10">
        <v>96919.6</v>
      </c>
      <c r="E79" s="10">
        <v>83550.38</v>
      </c>
      <c r="F79" s="10">
        <v>113544.12</v>
      </c>
      <c r="G79" s="10">
        <v>71529.11</v>
      </c>
      <c r="H79" s="10">
        <v>132569.29</v>
      </c>
      <c r="I79" s="10">
        <v>71814.089999999982</v>
      </c>
      <c r="J79" s="10">
        <v>118830.16999999997</v>
      </c>
      <c r="K79" s="10">
        <v>91166.040000000008</v>
      </c>
      <c r="L79" s="10">
        <v>113005.29999999997</v>
      </c>
      <c r="M79" s="10">
        <v>62972.54</v>
      </c>
    </row>
    <row r="80" spans="1:13" x14ac:dyDescent="0.25">
      <c r="A80" s="1" t="s">
        <v>16</v>
      </c>
      <c r="B80" s="10">
        <v>70726.920000000158</v>
      </c>
      <c r="C80" s="10">
        <v>59861.170000000013</v>
      </c>
      <c r="D80" s="10">
        <v>96770.660000000076</v>
      </c>
      <c r="E80" s="10">
        <v>82693.710000000036</v>
      </c>
      <c r="F80" s="10">
        <v>113046.56000000008</v>
      </c>
      <c r="G80" s="10">
        <v>71482.070000000065</v>
      </c>
      <c r="H80" s="10">
        <v>132358.77000000002</v>
      </c>
      <c r="I80" s="10">
        <v>71118.440000000031</v>
      </c>
      <c r="J80" s="10">
        <v>117882.45000000004</v>
      </c>
      <c r="K80" s="10">
        <v>89787.10000000002</v>
      </c>
      <c r="L80" s="10">
        <v>111122.39000000007</v>
      </c>
      <c r="M80" s="10">
        <v>62911.280000000042</v>
      </c>
    </row>
    <row r="81" spans="1:13" x14ac:dyDescent="0.25">
      <c r="A81" s="1" t="s">
        <v>13</v>
      </c>
      <c r="B81" s="10">
        <v>69229.810000000143</v>
      </c>
      <c r="C81" s="10">
        <v>59111.570000000036</v>
      </c>
      <c r="D81" s="10">
        <v>94638.210000000065</v>
      </c>
      <c r="E81" s="10">
        <v>83317.000000000015</v>
      </c>
      <c r="F81" s="10">
        <v>112090.64999999998</v>
      </c>
      <c r="G81" s="10">
        <v>70344.080000000016</v>
      </c>
      <c r="H81" s="10">
        <v>131287.29000000012</v>
      </c>
      <c r="I81" s="10">
        <v>69934.100000000035</v>
      </c>
      <c r="J81" s="10">
        <v>116571.78000000004</v>
      </c>
      <c r="K81" s="10">
        <v>89204.120000000054</v>
      </c>
      <c r="L81" s="10">
        <v>111039.25000000001</v>
      </c>
      <c r="M81" s="10">
        <v>62371.290000000045</v>
      </c>
    </row>
    <row r="82" spans="1:13" x14ac:dyDescent="0.25">
      <c r="A82" s="1" t="s">
        <v>14</v>
      </c>
      <c r="B82" s="10">
        <v>66178.250000000087</v>
      </c>
      <c r="C82" s="10">
        <v>57709.010000000046</v>
      </c>
      <c r="D82" s="10">
        <v>93711.98000000001</v>
      </c>
      <c r="E82" s="10">
        <v>81671.300000000032</v>
      </c>
      <c r="F82" s="10">
        <v>110469.81999999999</v>
      </c>
      <c r="G82" s="10">
        <v>69722.710000000006</v>
      </c>
      <c r="H82" s="10">
        <v>128826.57000000009</v>
      </c>
      <c r="I82" s="10">
        <v>69178.34000000004</v>
      </c>
      <c r="J82" s="10">
        <v>113956.56000000007</v>
      </c>
      <c r="K82" s="10">
        <v>87431.66</v>
      </c>
      <c r="L82" s="10">
        <v>108677.33</v>
      </c>
      <c r="M82" s="10">
        <v>60401.460000000043</v>
      </c>
    </row>
    <row r="83" spans="1:13" x14ac:dyDescent="0.25">
      <c r="A83" s="1" t="s">
        <v>15</v>
      </c>
      <c r="B83" s="10">
        <v>66514.630000000107</v>
      </c>
      <c r="C83" s="10">
        <v>57927.380000000019</v>
      </c>
      <c r="D83" s="10">
        <v>93406.990000000034</v>
      </c>
      <c r="E83" s="10">
        <v>81777.05</v>
      </c>
      <c r="F83" s="10">
        <v>109942.7000000001</v>
      </c>
      <c r="G83" s="10">
        <v>69411.140000000014</v>
      </c>
      <c r="H83" s="10">
        <v>128942.11000000012</v>
      </c>
      <c r="I83" s="10">
        <v>68311.670000000013</v>
      </c>
      <c r="J83" s="10">
        <v>113769.4200000001</v>
      </c>
      <c r="K83" s="10">
        <v>87207.45</v>
      </c>
      <c r="L83" s="10">
        <v>108287.3700000001</v>
      </c>
      <c r="M83" s="10">
        <v>60100.42000000002</v>
      </c>
    </row>
    <row r="85" spans="1:13" ht="33.75" customHeight="1" x14ac:dyDescent="0.25">
      <c r="A85" s="5" t="s">
        <v>0</v>
      </c>
      <c r="B85" s="6" t="s">
        <v>31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x14ac:dyDescent="0.25">
      <c r="A86" s="5"/>
      <c r="B86" s="2" t="s">
        <v>2</v>
      </c>
      <c r="C86" s="2" t="s">
        <v>3</v>
      </c>
      <c r="D86" s="2" t="s">
        <v>4</v>
      </c>
      <c r="E86" s="2" t="s">
        <v>5</v>
      </c>
      <c r="F86" s="2" t="s">
        <v>6</v>
      </c>
      <c r="G86" s="2" t="s">
        <v>7</v>
      </c>
      <c r="H86" s="2" t="s">
        <v>17</v>
      </c>
      <c r="I86" s="2" t="s">
        <v>18</v>
      </c>
      <c r="J86" s="2" t="s">
        <v>19</v>
      </c>
      <c r="K86" s="2" t="s">
        <v>20</v>
      </c>
      <c r="L86" s="2" t="s">
        <v>21</v>
      </c>
      <c r="M86" s="2" t="s">
        <v>22</v>
      </c>
    </row>
    <row r="87" spans="1:13" x14ac:dyDescent="0.25">
      <c r="A87" s="1" t="s">
        <v>8</v>
      </c>
      <c r="B87" s="10">
        <v>317399.54546230217</v>
      </c>
      <c r="C87" s="10">
        <v>395023.48389952193</v>
      </c>
      <c r="D87" s="10">
        <v>625232.44695222506</v>
      </c>
      <c r="E87" s="10">
        <v>576382.74154080718</v>
      </c>
      <c r="F87" s="10">
        <v>741545.60825850628</v>
      </c>
      <c r="G87" s="10">
        <v>488439.94708259183</v>
      </c>
      <c r="H87" s="10">
        <v>878267.21181358944</v>
      </c>
      <c r="I87" s="10">
        <v>461667.62293301395</v>
      </c>
      <c r="J87" s="10">
        <v>787785.44846779178</v>
      </c>
      <c r="K87" s="10">
        <v>613176.10411366448</v>
      </c>
      <c r="L87" s="10">
        <v>744742.42776577058</v>
      </c>
      <c r="M87" s="10">
        <v>418046.09395285533</v>
      </c>
    </row>
    <row r="88" spans="1:13" x14ac:dyDescent="0.25">
      <c r="A88" s="1" t="s">
        <v>9</v>
      </c>
      <c r="B88" s="10">
        <v>321189.20493937144</v>
      </c>
      <c r="C88" s="10">
        <v>416096.06880028505</v>
      </c>
      <c r="D88" s="10">
        <v>655218.32960606192</v>
      </c>
      <c r="E88" s="10">
        <v>610284.9107658565</v>
      </c>
      <c r="F88" s="10">
        <v>772884.54519376857</v>
      </c>
      <c r="G88" s="10">
        <v>506140.07784855337</v>
      </c>
      <c r="H88" s="10">
        <v>917403.14432909328</v>
      </c>
      <c r="I88" s="10">
        <v>484542.37030615797</v>
      </c>
      <c r="J88" s="10">
        <v>814266.28556543542</v>
      </c>
      <c r="K88" s="10">
        <v>649594.83383204695</v>
      </c>
      <c r="L88" s="10">
        <v>782613.55940480647</v>
      </c>
      <c r="M88" s="10">
        <v>436007.72528028517</v>
      </c>
    </row>
    <row r="89" spans="1:13" x14ac:dyDescent="0.25">
      <c r="A89" s="1" t="s">
        <v>10</v>
      </c>
      <c r="B89" s="10">
        <v>167918.03212552561</v>
      </c>
      <c r="C89" s="10">
        <v>188800.5218539653</v>
      </c>
      <c r="D89" s="10">
        <v>264828.91988723667</v>
      </c>
      <c r="E89" s="10">
        <v>254703.59499990399</v>
      </c>
      <c r="F89" s="10">
        <v>309292.950390285</v>
      </c>
      <c r="G89" s="10">
        <v>218830.53491233836</v>
      </c>
      <c r="H89" s="10">
        <v>355108.18556373095</v>
      </c>
      <c r="I89" s="10">
        <v>208124.25894396531</v>
      </c>
      <c r="J89" s="10">
        <v>322095.03728790395</v>
      </c>
      <c r="K89" s="10">
        <v>271917.98366085638</v>
      </c>
      <c r="L89" s="10">
        <v>307736.08758894302</v>
      </c>
      <c r="M89" s="10">
        <v>194305.79758729864</v>
      </c>
    </row>
    <row r="90" spans="1:13" x14ac:dyDescent="0.25">
      <c r="A90" s="1" t="s">
        <v>11</v>
      </c>
      <c r="B90" s="10">
        <v>167565.8876132266</v>
      </c>
      <c r="C90" s="10">
        <v>193788.58892369253</v>
      </c>
      <c r="D90" s="10">
        <v>300209.08804429614</v>
      </c>
      <c r="E90" s="10">
        <v>266940.89050452196</v>
      </c>
      <c r="F90" s="10">
        <v>350814.95700619009</v>
      </c>
      <c r="G90" s="10">
        <v>241488.31392198624</v>
      </c>
      <c r="H90" s="10">
        <v>401080.32655949041</v>
      </c>
      <c r="I90" s="10">
        <v>227721.47261908936</v>
      </c>
      <c r="J90" s="10">
        <v>364988.28224785678</v>
      </c>
      <c r="K90" s="10">
        <v>280435.79424785526</v>
      </c>
      <c r="L90" s="10">
        <v>358546.40948306606</v>
      </c>
      <c r="M90" s="10">
        <v>199870.40566369251</v>
      </c>
    </row>
    <row r="91" spans="1:13" x14ac:dyDescent="0.25">
      <c r="A91" s="1" t="s">
        <v>12</v>
      </c>
      <c r="B91" s="10">
        <v>213381.9490533481</v>
      </c>
      <c r="C91" s="10">
        <v>266308.75405882858</v>
      </c>
      <c r="D91" s="10">
        <v>398961.96724511043</v>
      </c>
      <c r="E91" s="10">
        <v>357990.22935355979</v>
      </c>
      <c r="F91" s="10">
        <v>463202.31185983558</v>
      </c>
      <c r="G91" s="10">
        <v>321427.32508284744</v>
      </c>
      <c r="H91" s="10">
        <v>526257.57827468251</v>
      </c>
      <c r="I91" s="10">
        <v>305949.85275549535</v>
      </c>
      <c r="J91" s="10">
        <v>485372.69474983565</v>
      </c>
      <c r="K91" s="10">
        <v>372620.64874355984</v>
      </c>
      <c r="L91" s="10">
        <v>465569.59867293847</v>
      </c>
      <c r="M91" s="10">
        <v>275339.04899882857</v>
      </c>
    </row>
    <row r="92" spans="1:13" x14ac:dyDescent="0.25">
      <c r="A92" s="1" t="s">
        <v>16</v>
      </c>
      <c r="B92" s="10">
        <v>182581.9848811221</v>
      </c>
      <c r="C92" s="10">
        <v>216421.15109569041</v>
      </c>
      <c r="D92" s="10">
        <v>307108.25518933713</v>
      </c>
      <c r="E92" s="10">
        <v>292502.07357805368</v>
      </c>
      <c r="F92" s="10">
        <v>354217.45574739645</v>
      </c>
      <c r="G92" s="10">
        <v>248293.37229937012</v>
      </c>
      <c r="H92" s="10">
        <v>407052.21616003342</v>
      </c>
      <c r="I92" s="10">
        <v>242694.15023092853</v>
      </c>
      <c r="J92" s="10">
        <v>368459.10176239634</v>
      </c>
      <c r="K92" s="10">
        <v>305833.0450780536</v>
      </c>
      <c r="L92" s="10">
        <v>348548.25604968343</v>
      </c>
      <c r="M92" s="10">
        <v>223905.61446235719</v>
      </c>
    </row>
    <row r="93" spans="1:13" x14ac:dyDescent="0.25">
      <c r="A93" s="1" t="s">
        <v>13</v>
      </c>
      <c r="B93" s="10">
        <v>160695.00734903969</v>
      </c>
      <c r="C93" s="10">
        <v>180625.5496044149</v>
      </c>
      <c r="D93" s="10">
        <v>269658.61463423795</v>
      </c>
      <c r="E93" s="10">
        <v>231517.54294587823</v>
      </c>
      <c r="F93" s="10">
        <v>311242.21967157547</v>
      </c>
      <c r="G93" s="10">
        <v>211530.21981949432</v>
      </c>
      <c r="H93" s="10">
        <v>350806.94428165373</v>
      </c>
      <c r="I93" s="10">
        <v>203232.54421489112</v>
      </c>
      <c r="J93" s="10">
        <v>318829.11359490885</v>
      </c>
      <c r="K93" s="10">
        <v>242717.09402683063</v>
      </c>
      <c r="L93" s="10">
        <v>311433.33336931723</v>
      </c>
      <c r="M93" s="10">
        <v>185146.86405441491</v>
      </c>
    </row>
    <row r="94" spans="1:13" x14ac:dyDescent="0.25">
      <c r="A94" s="1" t="s">
        <v>14</v>
      </c>
      <c r="B94" s="10">
        <v>120638.68065783472</v>
      </c>
      <c r="C94" s="10">
        <v>136185.10309861696</v>
      </c>
      <c r="D94" s="10">
        <v>197960.83523516942</v>
      </c>
      <c r="E94" s="10">
        <v>173266.71611215058</v>
      </c>
      <c r="F94" s="10">
        <v>224057.49636282446</v>
      </c>
      <c r="G94" s="10">
        <v>156997.43123695024</v>
      </c>
      <c r="H94" s="10">
        <v>249380.79593894124</v>
      </c>
      <c r="I94" s="10">
        <v>159068.00150528358</v>
      </c>
      <c r="J94" s="10">
        <v>229180.28536282456</v>
      </c>
      <c r="K94" s="10">
        <v>180589.45426215057</v>
      </c>
      <c r="L94" s="10">
        <v>225581.36239731224</v>
      </c>
      <c r="M94" s="10">
        <v>140021.42309861697</v>
      </c>
    </row>
    <row r="95" spans="1:13" x14ac:dyDescent="0.25">
      <c r="A95" s="1" t="s">
        <v>15</v>
      </c>
      <c r="B95" s="10">
        <v>105111.05745171965</v>
      </c>
      <c r="C95" s="10">
        <v>109335.82047823249</v>
      </c>
      <c r="D95" s="10">
        <v>157587.86690489206</v>
      </c>
      <c r="E95" s="10">
        <v>141013.71675859875</v>
      </c>
      <c r="F95" s="10">
        <v>181841.46025871608</v>
      </c>
      <c r="G95" s="10">
        <v>127728.43679559536</v>
      </c>
      <c r="H95" s="10">
        <v>201897.72774692514</v>
      </c>
      <c r="I95" s="10">
        <v>123879.85620251819</v>
      </c>
      <c r="J95" s="10">
        <v>186132.72775871609</v>
      </c>
      <c r="K95" s="10">
        <v>147497.12822526542</v>
      </c>
      <c r="L95" s="10">
        <v>181119.58672225504</v>
      </c>
      <c r="M95" s="10">
        <v>112366.17201156582</v>
      </c>
    </row>
  </sheetData>
  <mergeCells count="20">
    <mergeCell ref="A85:A86"/>
    <mergeCell ref="B85:M85"/>
    <mergeCell ref="A1:A2"/>
    <mergeCell ref="B1:M1"/>
    <mergeCell ref="A13:A14"/>
    <mergeCell ref="B13:M13"/>
    <mergeCell ref="A73:A74"/>
    <mergeCell ref="B73:M73"/>
    <mergeCell ref="A60:M60"/>
    <mergeCell ref="A12:M12"/>
    <mergeCell ref="A24:M24"/>
    <mergeCell ref="A48:M48"/>
    <mergeCell ref="A61:A62"/>
    <mergeCell ref="B61:M61"/>
    <mergeCell ref="A25:A26"/>
    <mergeCell ref="B25:M25"/>
    <mergeCell ref="A37:A38"/>
    <mergeCell ref="B37:M37"/>
    <mergeCell ref="A49:A50"/>
    <mergeCell ref="B49:M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9" sqref="B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- 2018'!B3</f>
        <v>77877.389999999752</v>
      </c>
      <c r="C2" s="10">
        <f>'His-2017-&gt;Predict - 2018'!C3</f>
        <v>75807.159999999829</v>
      </c>
      <c r="D2" s="10">
        <f>'His-2017-&gt;Predict - 2018'!D3</f>
        <v>93537.529679999905</v>
      </c>
      <c r="E2" s="10">
        <f>'His-2017-&gt;Predict - 2018'!E3</f>
        <v>74215.815659999818</v>
      </c>
      <c r="F2" s="10">
        <f>'His-2017-&gt;Predict - 2018'!F3</f>
        <v>65687.999319999828</v>
      </c>
      <c r="G2" s="10">
        <f>'His-2017-&gt;Predict - 2018'!G3</f>
        <v>61321.785999999789</v>
      </c>
      <c r="H2" s="10">
        <f>'His-2017-&gt;Predict - 2018'!H3</f>
        <v>65899.697999999902</v>
      </c>
      <c r="I2" s="10">
        <f>'His-2017-&gt;Predict - 2018'!I3</f>
        <v>70649.895699999877</v>
      </c>
      <c r="J2" s="10">
        <f>'His-2017-&gt;Predict - 2018'!J3</f>
        <v>61556.661559999957</v>
      </c>
      <c r="K2" s="10">
        <f>'His-2017-&gt;Predict - 2018'!K3</f>
        <v>80431.177259999822</v>
      </c>
      <c r="L2" s="10">
        <f>'His-2017-&gt;Predict - 2018'!L3</f>
        <v>95541.04051999998</v>
      </c>
      <c r="M2" s="10">
        <f>'His-2017-&gt;Predict - 2018'!M3</f>
        <v>81912.350819999672</v>
      </c>
    </row>
    <row r="3" spans="1:13" x14ac:dyDescent="0.25">
      <c r="A3" s="1" t="s">
        <v>33</v>
      </c>
      <c r="B3" s="10">
        <f>'His-2017-&gt;Predict - 2018'!B15</f>
        <v>239441.03546230204</v>
      </c>
      <c r="C3" s="10">
        <f>'His-2017-&gt;Predict - 2018'!C15</f>
        <v>332781.24389952194</v>
      </c>
      <c r="D3" s="10">
        <f>'His-2017-&gt;Predict - 2018'!D15</f>
        <v>522935.70695222507</v>
      </c>
      <c r="E3" s="10">
        <f>'His-2017-&gt;Predict - 2018'!E15</f>
        <v>489443.58154080715</v>
      </c>
      <c r="F3" s="10">
        <f>'His-2017-&gt;Predict - 2018'!F15</f>
        <v>623981.10825850628</v>
      </c>
      <c r="G3" s="10">
        <f>'His-2017-&gt;Predict - 2018'!G15</f>
        <v>413631.74708259181</v>
      </c>
      <c r="H3" s="10">
        <f>'His-2017-&gt;Predict - 2018'!H15</f>
        <v>740978.97181358945</v>
      </c>
      <c r="I3" s="10">
        <f>'His-2017-&gt;Predict - 2018'!I15</f>
        <v>387029.32293301396</v>
      </c>
      <c r="J3" s="10">
        <f>'His-2017-&gt;Predict - 2018'!J15</f>
        <v>663547.86846779182</v>
      </c>
      <c r="K3" s="10">
        <f>'His-2017-&gt;Predict - 2018'!K15</f>
        <v>517790.80411366449</v>
      </c>
      <c r="L3" s="10">
        <f>'His-2017-&gt;Predict - 2018'!L15</f>
        <v>627533.78776577057</v>
      </c>
      <c r="M3" s="10">
        <f>'His-2017-&gt;Predict - 2018'!M15</f>
        <v>352992.89395285532</v>
      </c>
    </row>
    <row r="4" spans="1:13" x14ac:dyDescent="0.25">
      <c r="A4" s="1" t="s">
        <v>34</v>
      </c>
      <c r="B4" s="10">
        <f>'His-2017-&gt;Predict - 2018'!B27</f>
        <v>51320.849999999984</v>
      </c>
      <c r="C4" s="10">
        <f>'His-2017-&gt;Predict - 2018'!C27</f>
        <v>45405.95</v>
      </c>
      <c r="D4" s="10">
        <f>'His-2017-&gt;Predict - 2018'!D27</f>
        <v>77553.63999999997</v>
      </c>
      <c r="E4" s="10">
        <f>'His-2017-&gt;Predict - 2018'!E27</f>
        <v>62796.509999999995</v>
      </c>
      <c r="F4" s="10">
        <f>'His-2017-&gt;Predict - 2018'!F27</f>
        <v>88479.580000000031</v>
      </c>
      <c r="G4" s="10">
        <f>'His-2017-&gt;Predict - 2018'!G27</f>
        <v>54588.950000000004</v>
      </c>
      <c r="H4" s="10">
        <f>'His-2017-&gt;Predict - 2018'!H27</f>
        <v>100605.62000000002</v>
      </c>
      <c r="I4" s="10">
        <f>'His-2017-&gt;Predict - 2018'!I27</f>
        <v>52607.440000000017</v>
      </c>
      <c r="J4" s="10">
        <f>'His-2017-&gt;Predict - 2018'!J27</f>
        <v>94543.810000000012</v>
      </c>
      <c r="K4" s="10">
        <f>'His-2017-&gt;Predict - 2018'!K27</f>
        <v>67661.84</v>
      </c>
      <c r="L4" s="10">
        <f>'His-2017-&gt;Predict - 2018'!L27</f>
        <v>87589.689999999973</v>
      </c>
      <c r="M4" s="10">
        <f>'His-2017-&gt;Predict - 2018'!M27</f>
        <v>47424.110000000008</v>
      </c>
    </row>
    <row r="5" spans="1:13" x14ac:dyDescent="0.25">
      <c r="A5" s="1" t="s">
        <v>35</v>
      </c>
      <c r="B5" s="1">
        <f>'His-2017-&gt;Predict - 2018'!B39</f>
        <v>14720.180000000002</v>
      </c>
      <c r="C5" s="1">
        <f>'His-2017-&gt;Predict - 2018'!C39</f>
        <v>13743.48</v>
      </c>
      <c r="D5" s="1">
        <f>'His-2017-&gt;Predict - 2018'!D39</f>
        <v>21663.009999999991</v>
      </c>
      <c r="E5" s="1">
        <f>'His-2017-&gt;Predict - 2018'!E39</f>
        <v>21458.799999999996</v>
      </c>
      <c r="F5" s="1">
        <f>'His-2017-&gt;Predict - 2018'!F39</f>
        <v>25537.979999999992</v>
      </c>
      <c r="G5" s="1">
        <f>'His-2017-&gt;Predict - 2018'!G39</f>
        <v>16736.64</v>
      </c>
      <c r="H5" s="1">
        <f>'His-2017-&gt;Predict - 2018'!H39</f>
        <v>32332.26999999999</v>
      </c>
      <c r="I5" s="1">
        <f>'His-2017-&gt;Predict - 2018'!I39</f>
        <v>18626.279999999995</v>
      </c>
      <c r="J5" s="1">
        <f>'His-2017-&gt;Predict - 2018'!J39</f>
        <v>25997.869999999995</v>
      </c>
      <c r="K5" s="1">
        <f>'His-2017-&gt;Predict - 2018'!K39</f>
        <v>24456.129999999997</v>
      </c>
      <c r="L5" s="1">
        <f>'His-2017-&gt;Predict - 2018'!L39</f>
        <v>25648.76</v>
      </c>
      <c r="M5" s="1">
        <f>'His-2017-&gt;Predict - 2018'!M39</f>
        <v>14488.579999999998</v>
      </c>
    </row>
    <row r="6" spans="1:13" x14ac:dyDescent="0.25">
      <c r="A6" s="1" t="s">
        <v>36</v>
      </c>
      <c r="B6" s="1">
        <f>'His-2017-&gt;Predict - 2018'!B51</f>
        <v>10509.640000000149</v>
      </c>
      <c r="C6" s="1">
        <f>'His-2017-&gt;Predict - 2018'!C51</f>
        <v>1289.7500000000009</v>
      </c>
      <c r="D6" s="1">
        <f>'His-2017-&gt;Predict - 2018'!D51</f>
        <v>1695.5599999999974</v>
      </c>
      <c r="E6" s="1">
        <f>'His-2017-&gt;Predict - 2018'!E51</f>
        <v>1823.4799999999962</v>
      </c>
      <c r="F6" s="1">
        <f>'His-2017-&gt;Predict - 2018'!F51</f>
        <v>2080.5099999999957</v>
      </c>
      <c r="G6" s="1">
        <f>'His-2017-&gt;Predict - 2018'!G51</f>
        <v>1488.4499999999969</v>
      </c>
      <c r="H6" s="1">
        <f>'His-2017-&gt;Predict - 2018'!H51</f>
        <v>2338.9700000000021</v>
      </c>
      <c r="I6" s="1">
        <f>'His-2017-&gt;Predict - 2018'!I51</f>
        <v>1466.7</v>
      </c>
      <c r="J6" s="1">
        <f>'His-2017-&gt;Predict - 2018'!J51</f>
        <v>2114.5999999999963</v>
      </c>
      <c r="K6" s="1">
        <f>'His-2017-&gt;Predict - 2018'!K51</f>
        <v>1851.0899999999983</v>
      </c>
      <c r="L6" s="1">
        <f>'His-2017-&gt;Predict - 2018'!L51</f>
        <v>2297.1199999999958</v>
      </c>
      <c r="M6" s="1">
        <f>'His-2017-&gt;Predict - 2018'!M51</f>
        <v>1374.6199999999983</v>
      </c>
    </row>
    <row r="7" spans="1:13" x14ac:dyDescent="0.25">
      <c r="A7" s="1" t="s">
        <v>37</v>
      </c>
      <c r="B7" s="10">
        <f>'His-2017-&gt;Predict - 2018'!B63</f>
        <v>1407.84</v>
      </c>
      <c r="C7" s="10">
        <f>'His-2017-&gt;Predict - 2018'!C63</f>
        <v>1803.06</v>
      </c>
      <c r="D7" s="10">
        <f>'His-2017-&gt;Predict - 2018'!D63</f>
        <v>1384.53</v>
      </c>
      <c r="E7" s="10">
        <f>'His-2017-&gt;Predict - 2018'!E63</f>
        <v>860.37</v>
      </c>
      <c r="F7" s="10">
        <f>'His-2017-&gt;Predict - 2018'!F63</f>
        <v>1466.4300000000003</v>
      </c>
      <c r="G7" s="10">
        <f>'His-2017-&gt;Predict - 2018'!G63</f>
        <v>1994.16</v>
      </c>
      <c r="H7" s="10">
        <f>'His-2017-&gt;Predict - 2018'!H63</f>
        <v>2011.38</v>
      </c>
      <c r="I7" s="10">
        <f>'His-2017-&gt;Predict - 2018'!I63</f>
        <v>1937.88</v>
      </c>
      <c r="J7" s="10">
        <f>'His-2017-&gt;Predict - 2018'!J63</f>
        <v>1581.3000000000002</v>
      </c>
      <c r="K7" s="10">
        <f>'His-2017-&gt;Predict - 2018'!K63</f>
        <v>1416.24</v>
      </c>
      <c r="L7" s="10">
        <f>'His-2017-&gt;Predict - 2018'!L63</f>
        <v>1673.0700000000002</v>
      </c>
      <c r="M7" s="10">
        <f>'His-2017-&gt;Predict - 2018'!M63</f>
        <v>1765.89</v>
      </c>
    </row>
    <row r="8" spans="1:13" x14ac:dyDescent="0.25">
      <c r="A8" s="1" t="s">
        <v>26</v>
      </c>
      <c r="B8" s="10">
        <f>'His-2017-&gt;Predict - 2018'!B75</f>
        <v>77958.510000000126</v>
      </c>
      <c r="C8" s="10">
        <f>'His-2017-&gt;Predict - 2018'!C75</f>
        <v>62242.239999999991</v>
      </c>
      <c r="D8" s="10">
        <f>'His-2017-&gt;Predict - 2018'!D75</f>
        <v>102296.73999999996</v>
      </c>
      <c r="E8" s="10">
        <f>'His-2017-&gt;Predict - 2018'!E75</f>
        <v>86939.159999999989</v>
      </c>
      <c r="F8" s="10">
        <f>'His-2017-&gt;Predict - 2018'!F75</f>
        <v>117564.50000000003</v>
      </c>
      <c r="G8" s="10">
        <f>'His-2017-&gt;Predict - 2018'!G75</f>
        <v>74808.2</v>
      </c>
      <c r="H8" s="10">
        <f>'His-2017-&gt;Predict - 2018'!H75</f>
        <v>137288.24000000002</v>
      </c>
      <c r="I8" s="10">
        <f>'His-2017-&gt;Predict - 2018'!I75</f>
        <v>74638.300000000017</v>
      </c>
      <c r="J8" s="10">
        <f>'His-2017-&gt;Predict - 2018'!J75</f>
        <v>124237.58</v>
      </c>
      <c r="K8" s="10">
        <f>'His-2017-&gt;Predict - 2018'!K75</f>
        <v>95385.3</v>
      </c>
      <c r="L8" s="10">
        <f>'His-2017-&gt;Predict - 2018'!L75</f>
        <v>117208.63999999997</v>
      </c>
      <c r="M8" s="10">
        <f>'His-2017-&gt;Predict - 2018'!M75</f>
        <v>65053.2</v>
      </c>
    </row>
    <row r="9" spans="1:13" x14ac:dyDescent="0.25">
      <c r="A9" s="1" t="s">
        <v>38</v>
      </c>
      <c r="B9" s="10">
        <f>'His-2017-&gt;Predict - 2018'!B87</f>
        <v>317399.54546230217</v>
      </c>
      <c r="C9" s="10">
        <f>'His-2017-&gt;Predict - 2018'!C87</f>
        <v>395023.48389952193</v>
      </c>
      <c r="D9" s="10">
        <f>'His-2017-&gt;Predict - 2018'!D87</f>
        <v>625232.44695222506</v>
      </c>
      <c r="E9" s="10">
        <f>'His-2017-&gt;Predict - 2018'!E87</f>
        <v>576382.74154080718</v>
      </c>
      <c r="F9" s="10">
        <f>'His-2017-&gt;Predict - 2018'!F87</f>
        <v>741545.60825850628</v>
      </c>
      <c r="G9" s="10">
        <f>'His-2017-&gt;Predict - 2018'!G87</f>
        <v>488439.94708259183</v>
      </c>
      <c r="H9" s="10">
        <f>'His-2017-&gt;Predict - 2018'!H87</f>
        <v>878267.21181358944</v>
      </c>
      <c r="I9" s="10">
        <f>'His-2017-&gt;Predict - 2018'!I87</f>
        <v>461667.62293301395</v>
      </c>
      <c r="J9" s="10">
        <f>'His-2017-&gt;Predict - 2018'!J87</f>
        <v>787785.44846779178</v>
      </c>
      <c r="K9" s="10">
        <f>'His-2017-&gt;Predict - 2018'!K87</f>
        <v>613176.10411366448</v>
      </c>
      <c r="L9" s="10">
        <f>'His-2017-&gt;Predict - 2018'!L87</f>
        <v>744742.42776577058</v>
      </c>
      <c r="M9" s="10">
        <f>'His-2017-&gt;Predict - 2018'!M87</f>
        <v>418046.09395285533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O7" sqref="O7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- 2018'!B4</f>
        <v>125380.13800000034</v>
      </c>
      <c r="C2" s="10">
        <f>'His-2017-&gt;Predict - 2018'!C4</f>
        <v>121340.59400000019</v>
      </c>
      <c r="D2" s="10">
        <f>'His-2017-&gt;Predict - 2018'!D4</f>
        <v>163313.20000000065</v>
      </c>
      <c r="E2" s="10">
        <f>'His-2017-&gt;Predict - 2018'!E4</f>
        <v>114905.14800000002</v>
      </c>
      <c r="F2" s="10">
        <f>'His-2017-&gt;Predict - 2018'!F4</f>
        <v>99396.196000000084</v>
      </c>
      <c r="G2" s="10">
        <f>'His-2017-&gt;Predict - 2018'!G4</f>
        <v>98955.040000000197</v>
      </c>
      <c r="H2" s="10">
        <f>'His-2017-&gt;Predict - 2018'!H4</f>
        <v>100208.90800000016</v>
      </c>
      <c r="I2" s="10">
        <f>'His-2017-&gt;Predict - 2018'!I4</f>
        <v>106007.54200000021</v>
      </c>
      <c r="J2" s="10">
        <f>'His-2017-&gt;Predict - 2018'!J4</f>
        <v>98777.885999999999</v>
      </c>
      <c r="K2" s="10">
        <f>'His-2017-&gt;Predict - 2018'!K4</f>
        <v>129031.44600000042</v>
      </c>
      <c r="L2" s="10">
        <f>'His-2017-&gt;Predict - 2018'!L4</f>
        <v>164311.3921400008</v>
      </c>
      <c r="M2" s="10">
        <f>'His-2017-&gt;Predict - 2018'!M4</f>
        <v>127224.18610000044</v>
      </c>
    </row>
    <row r="3" spans="1:13" x14ac:dyDescent="0.25">
      <c r="A3" s="1" t="s">
        <v>33</v>
      </c>
      <c r="B3" s="10">
        <f>'His-2017-&gt;Predict - 2018'!B16</f>
        <v>245087.35493937132</v>
      </c>
      <c r="C3" s="10">
        <f>'His-2017-&gt;Predict - 2018'!C16</f>
        <v>354160.40880028508</v>
      </c>
      <c r="D3" s="10">
        <f>'His-2017-&gt;Predict - 2018'!D16</f>
        <v>553697.26960606198</v>
      </c>
      <c r="E3" s="10">
        <f>'His-2017-&gt;Predict - 2018'!E16</f>
        <v>524105.86076585652</v>
      </c>
      <c r="F3" s="10">
        <f>'His-2017-&gt;Predict - 2018'!F16</f>
        <v>655557.90519376856</v>
      </c>
      <c r="G3" s="10">
        <f>'His-2017-&gt;Predict - 2018'!G16</f>
        <v>431294.58784855338</v>
      </c>
      <c r="H3" s="10">
        <f>'His-2017-&gt;Predict - 2018'!H16</f>
        <v>781177.77432909328</v>
      </c>
      <c r="I3" s="10">
        <f>'His-2017-&gt;Predict - 2018'!I16</f>
        <v>409982.30030615797</v>
      </c>
      <c r="J3" s="10">
        <f>'His-2017-&gt;Predict - 2018'!J16</f>
        <v>691873.34556543536</v>
      </c>
      <c r="K3" s="10">
        <f>'His-2017-&gt;Predict - 2018'!K16</f>
        <v>556342.79383204703</v>
      </c>
      <c r="L3" s="10">
        <f>'His-2017-&gt;Predict - 2018'!L16</f>
        <v>665782.97940480651</v>
      </c>
      <c r="M3" s="10">
        <f>'His-2017-&gt;Predict - 2018'!M16</f>
        <v>371687.28528028517</v>
      </c>
    </row>
    <row r="4" spans="1:13" x14ac:dyDescent="0.25">
      <c r="A4" s="1" t="s">
        <v>34</v>
      </c>
      <c r="B4" s="10">
        <f>'His-2017-&gt;Predict - 2018'!B28</f>
        <v>48327.250000000007</v>
      </c>
      <c r="C4" s="10">
        <f>'His-2017-&gt;Predict - 2018'!C28</f>
        <v>44315.499999999993</v>
      </c>
      <c r="D4" s="10">
        <f>'His-2017-&gt;Predict - 2018'!D28</f>
        <v>75149.629999999976</v>
      </c>
      <c r="E4" s="10">
        <f>'His-2017-&gt;Predict - 2018'!E28</f>
        <v>62263.259999999987</v>
      </c>
      <c r="F4" s="10">
        <f>'His-2017-&gt;Predict - 2018'!F28</f>
        <v>86606.86000000003</v>
      </c>
      <c r="G4" s="10">
        <f>'His-2017-&gt;Predict - 2018'!G28</f>
        <v>52828.979999999996</v>
      </c>
      <c r="H4" s="10">
        <f>'His-2017-&gt;Predict - 2018'!H28</f>
        <v>99540.18</v>
      </c>
      <c r="I4" s="10">
        <f>'His-2017-&gt;Predict - 2018'!I28</f>
        <v>53370.620000000032</v>
      </c>
      <c r="J4" s="10">
        <f>'His-2017-&gt;Predict - 2018'!J28</f>
        <v>89791.580000000016</v>
      </c>
      <c r="K4" s="10">
        <f>'His-2017-&gt;Predict - 2018'!K28</f>
        <v>68072.88999999997</v>
      </c>
      <c r="L4" s="10">
        <f>'His-2017-&gt;Predict - 2018'!L28</f>
        <v>84261.909999999974</v>
      </c>
      <c r="M4" s="10">
        <f>'His-2017-&gt;Predict - 2018'!M28</f>
        <v>45082.98</v>
      </c>
    </row>
    <row r="5" spans="1:13" x14ac:dyDescent="0.25">
      <c r="A5" s="1" t="s">
        <v>35</v>
      </c>
      <c r="B5" s="1">
        <f>'His-2017-&gt;Predict - 2018'!B40</f>
        <v>17559.809999999998</v>
      </c>
      <c r="C5" s="1">
        <f>'His-2017-&gt;Predict - 2018'!C40</f>
        <v>14969.06</v>
      </c>
      <c r="D5" s="1">
        <f>'His-2017-&gt;Predict - 2018'!D40</f>
        <v>23731.369999999988</v>
      </c>
      <c r="E5" s="1">
        <f>'His-2017-&gt;Predict - 2018'!E40</f>
        <v>21615.379999999986</v>
      </c>
      <c r="F5" s="1">
        <f>'His-2017-&gt;Predict - 2018'!F40</f>
        <v>27679.849999999988</v>
      </c>
      <c r="G5" s="1">
        <f>'His-2017-&gt;Predict - 2018'!G40</f>
        <v>19031.479999999996</v>
      </c>
      <c r="H5" s="1">
        <f>'His-2017-&gt;Predict - 2018'!H40</f>
        <v>32956.189999999988</v>
      </c>
      <c r="I5" s="1">
        <f>'His-2017-&gt;Predict - 2018'!I40</f>
        <v>18271.109999999997</v>
      </c>
      <c r="J5" s="1">
        <f>'His-2017-&gt;Predict - 2018'!J40</f>
        <v>29433.509999999991</v>
      </c>
      <c r="K5" s="1">
        <f>'His-2017-&gt;Predict - 2018'!K40</f>
        <v>22378.559999999994</v>
      </c>
      <c r="L5" s="1">
        <f>'His-2017-&gt;Predict - 2018'!L40</f>
        <v>29165.679999999982</v>
      </c>
      <c r="M5" s="1">
        <f>'His-2017-&gt;Predict - 2018'!M40</f>
        <v>16545.579999999994</v>
      </c>
    </row>
    <row r="6" spans="1:13" x14ac:dyDescent="0.25">
      <c r="A6" s="1" t="s">
        <v>36</v>
      </c>
      <c r="B6" s="1">
        <f>'His-2017-&gt;Predict - 2018'!B52</f>
        <v>9008.0700000001434</v>
      </c>
      <c r="C6" s="1">
        <f>'His-2017-&gt;Predict - 2018'!C52</f>
        <v>1105.6200000000001</v>
      </c>
      <c r="D6" s="1">
        <f>'His-2017-&gt;Predict - 2018'!D52</f>
        <v>1453.3199999999968</v>
      </c>
      <c r="E6" s="1">
        <f>'His-2017-&gt;Predict - 2018'!E52</f>
        <v>1562.9499999999966</v>
      </c>
      <c r="F6" s="1">
        <f>'His-2017-&gt;Predict - 2018'!F52</f>
        <v>1782.9899999999986</v>
      </c>
      <c r="G6" s="1">
        <f>'His-2017-&gt;Predict - 2018'!G52</f>
        <v>1275.7499999999995</v>
      </c>
      <c r="H6" s="1">
        <f>'His-2017-&gt;Predict - 2018'!H52</f>
        <v>2004.9599999999934</v>
      </c>
      <c r="I6" s="1">
        <f>'His-2017-&gt;Predict - 2018'!I52</f>
        <v>1257.3000000000004</v>
      </c>
      <c r="J6" s="1">
        <f>'His-2017-&gt;Predict - 2018'!J52</f>
        <v>1812.4499999999957</v>
      </c>
      <c r="K6" s="1">
        <f>'His-2017-&gt;Predict - 2018'!K52</f>
        <v>1586.6699999999983</v>
      </c>
      <c r="L6" s="1">
        <f>'His-2017-&gt;Predict - 2018'!L52</f>
        <v>1968.9300000000012</v>
      </c>
      <c r="M6" s="1">
        <f>'His-2017-&gt;Predict - 2018'!M52</f>
        <v>1178.2599999999968</v>
      </c>
    </row>
    <row r="7" spans="1:13" x14ac:dyDescent="0.25">
      <c r="A7" s="1" t="s">
        <v>37</v>
      </c>
      <c r="B7" s="10">
        <f>'His-2017-&gt;Predict - 2018'!B64</f>
        <v>1206.7200000000003</v>
      </c>
      <c r="C7" s="10">
        <f>'His-2017-&gt;Predict - 2018'!C64</f>
        <v>1545.48</v>
      </c>
      <c r="D7" s="10">
        <f>'His-2017-&gt;Predict - 2018'!D64</f>
        <v>1186.74</v>
      </c>
      <c r="E7" s="10">
        <f>'His-2017-&gt;Predict - 2018'!E64</f>
        <v>737.46</v>
      </c>
      <c r="F7" s="10">
        <f>'His-2017-&gt;Predict - 2018'!F64</f>
        <v>1256.94</v>
      </c>
      <c r="G7" s="10">
        <f>'His-2017-&gt;Predict - 2018'!G64</f>
        <v>1709.28</v>
      </c>
      <c r="H7" s="10">
        <f>'His-2017-&gt;Predict - 2018'!H64</f>
        <v>1724.0400000000002</v>
      </c>
      <c r="I7" s="10">
        <f>'His-2017-&gt;Predict - 2018'!I64</f>
        <v>1661.0399999999997</v>
      </c>
      <c r="J7" s="10">
        <f>'His-2017-&gt;Predict - 2018'!J64</f>
        <v>1355.4</v>
      </c>
      <c r="K7" s="10">
        <f>'His-2017-&gt;Predict - 2018'!K64</f>
        <v>1213.92</v>
      </c>
      <c r="L7" s="10">
        <f>'His-2017-&gt;Predict - 2018'!L64</f>
        <v>1434.06</v>
      </c>
      <c r="M7" s="10">
        <f>'His-2017-&gt;Predict - 2018'!M64</f>
        <v>1513.6200000000001</v>
      </c>
    </row>
    <row r="8" spans="1:13" x14ac:dyDescent="0.25">
      <c r="A8" s="1" t="s">
        <v>26</v>
      </c>
      <c r="B8" s="10">
        <f>'His-2017-&gt;Predict - 2018'!B76</f>
        <v>76101.850000000137</v>
      </c>
      <c r="C8" s="10">
        <f>'His-2017-&gt;Predict - 2018'!C76</f>
        <v>61935.659999999996</v>
      </c>
      <c r="D8" s="10">
        <f>'His-2017-&gt;Predict - 2018'!D76</f>
        <v>101521.05999999997</v>
      </c>
      <c r="E8" s="10">
        <f>'His-2017-&gt;Predict - 2018'!E76</f>
        <v>86179.049999999974</v>
      </c>
      <c r="F8" s="10">
        <f>'His-2017-&gt;Predict - 2018'!F76</f>
        <v>117326.64000000003</v>
      </c>
      <c r="G8" s="10">
        <f>'His-2017-&gt;Predict - 2018'!G76</f>
        <v>74845.489999999991</v>
      </c>
      <c r="H8" s="10">
        <f>'His-2017-&gt;Predict - 2018'!H76</f>
        <v>136225.37</v>
      </c>
      <c r="I8" s="10">
        <f>'His-2017-&gt;Predict - 2018'!I76</f>
        <v>74560.070000000022</v>
      </c>
      <c r="J8" s="10">
        <f>'His-2017-&gt;Predict - 2018'!J76</f>
        <v>122392.94</v>
      </c>
      <c r="K8" s="10">
        <f>'His-2017-&gt;Predict - 2018'!K76</f>
        <v>93252.039999999964</v>
      </c>
      <c r="L8" s="10">
        <f>'His-2017-&gt;Predict - 2018'!L76</f>
        <v>116830.57999999996</v>
      </c>
      <c r="M8" s="10">
        <f>'His-2017-&gt;Predict - 2018'!M76</f>
        <v>64320.439999999995</v>
      </c>
    </row>
    <row r="9" spans="1:13" x14ac:dyDescent="0.25">
      <c r="A9" s="1" t="s">
        <v>38</v>
      </c>
      <c r="B9" s="10">
        <f>'His-2017-&gt;Predict - 2018'!B88</f>
        <v>321189.20493937144</v>
      </c>
      <c r="C9" s="10">
        <f>'His-2017-&gt;Predict - 2018'!C88</f>
        <v>416096.06880028505</v>
      </c>
      <c r="D9" s="10">
        <f>'His-2017-&gt;Predict - 2018'!D88</f>
        <v>655218.32960606192</v>
      </c>
      <c r="E9" s="10">
        <f>'His-2017-&gt;Predict - 2018'!E88</f>
        <v>610284.9107658565</v>
      </c>
      <c r="F9" s="10">
        <f>'His-2017-&gt;Predict - 2018'!F88</f>
        <v>772884.54519376857</v>
      </c>
      <c r="G9" s="10">
        <f>'His-2017-&gt;Predict - 2018'!G88</f>
        <v>506140.07784855337</v>
      </c>
      <c r="H9" s="10">
        <f>'His-2017-&gt;Predict - 2018'!H88</f>
        <v>917403.14432909328</v>
      </c>
      <c r="I9" s="10">
        <f>'His-2017-&gt;Predict - 2018'!I88</f>
        <v>484542.37030615797</v>
      </c>
      <c r="J9" s="10">
        <f>'His-2017-&gt;Predict - 2018'!J88</f>
        <v>814266.28556543542</v>
      </c>
      <c r="K9" s="10">
        <f>'His-2017-&gt;Predict - 2018'!K88</f>
        <v>649594.83383204695</v>
      </c>
      <c r="L9" s="10">
        <f>'His-2017-&gt;Predict - 2018'!L88</f>
        <v>782613.55940480647</v>
      </c>
      <c r="M9" s="10">
        <f>'His-2017-&gt;Predict - 2018'!M88</f>
        <v>436007.72528028517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P3" sqref="P3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- 2018'!B5</f>
        <v>13552.193199999998</v>
      </c>
      <c r="C2" s="10">
        <f>'His-2017-&gt;Predict - 2018'!C5</f>
        <v>14693.264399999996</v>
      </c>
      <c r="D2" s="10">
        <f>'His-2017-&gt;Predict - 2018'!D5</f>
        <v>21300.913999999997</v>
      </c>
      <c r="E2" s="10">
        <f>'His-2017-&gt;Predict - 2018'!E5</f>
        <v>15070.521959999995</v>
      </c>
      <c r="F2" s="10">
        <f>'His-2017-&gt;Predict - 2018'!F5</f>
        <v>11539.447999999999</v>
      </c>
      <c r="G2" s="10">
        <f>'His-2017-&gt;Predict - 2018'!G5</f>
        <v>11993.714000000002</v>
      </c>
      <c r="H2" s="10">
        <f>'His-2017-&gt;Predict - 2018'!H5</f>
        <v>12355.451199999998</v>
      </c>
      <c r="I2" s="10">
        <f>'His-2017-&gt;Predict - 2018'!I5</f>
        <v>18196.09422000001</v>
      </c>
      <c r="J2" s="10">
        <f>'His-2017-&gt;Predict - 2018'!J5</f>
        <v>13085.00216</v>
      </c>
      <c r="K2" s="10">
        <f>'His-2017-&gt;Predict - 2018'!K5</f>
        <v>14157.535</v>
      </c>
      <c r="L2" s="10">
        <f>'His-2017-&gt;Predict - 2018'!L5</f>
        <v>17119.112019999997</v>
      </c>
      <c r="M2" s="10">
        <f>'His-2017-&gt;Predict - 2018'!M5</f>
        <v>14621.869320000002</v>
      </c>
    </row>
    <row r="3" spans="1:13" x14ac:dyDescent="0.25">
      <c r="A3" s="1" t="s">
        <v>33</v>
      </c>
      <c r="B3" s="10">
        <f>'His-2017-&gt;Predict - 2018'!B17</f>
        <v>102259.34212552567</v>
      </c>
      <c r="C3" s="10">
        <f>'His-2017-&gt;Predict - 2018'!C17</f>
        <v>130312.96185396529</v>
      </c>
      <c r="D3" s="10">
        <f>'His-2017-&gt;Predict - 2018'!D17</f>
        <v>170064.58988723662</v>
      </c>
      <c r="E3" s="10">
        <f>'His-2017-&gt;Predict - 2018'!E17</f>
        <v>172325.23499990394</v>
      </c>
      <c r="F3" s="10">
        <f>'His-2017-&gt;Predict - 2018'!F17</f>
        <v>197789.04039028494</v>
      </c>
      <c r="G3" s="10">
        <f>'His-2017-&gt;Predict - 2018'!G17</f>
        <v>147569.51491233829</v>
      </c>
      <c r="H3" s="10">
        <f>'His-2017-&gt;Predict - 2018'!H17</f>
        <v>225490.47556373087</v>
      </c>
      <c r="I3" s="10">
        <f>'His-2017-&gt;Predict - 2018'!I17</f>
        <v>139023.68894396527</v>
      </c>
      <c r="J3" s="10">
        <f>'His-2017-&gt;Predict - 2018'!J17</f>
        <v>205701.60728790396</v>
      </c>
      <c r="K3" s="10">
        <f>'His-2017-&gt;Predict - 2018'!K17</f>
        <v>182383.67366085635</v>
      </c>
      <c r="L3" s="10">
        <f>'His-2017-&gt;Predict - 2018'!L17</f>
        <v>197818.55758894296</v>
      </c>
      <c r="M3" s="10">
        <f>'His-2017-&gt;Predict - 2018'!M17</f>
        <v>134041.83758729862</v>
      </c>
    </row>
    <row r="4" spans="1:13" x14ac:dyDescent="0.25">
      <c r="A4" s="1" t="s">
        <v>34</v>
      </c>
      <c r="B4" s="10">
        <f>'His-2017-&gt;Predict - 2018'!B29</f>
        <v>23664.18</v>
      </c>
      <c r="C4" s="10">
        <f>'His-2017-&gt;Predict - 2018'!C29</f>
        <v>23262.999999999996</v>
      </c>
      <c r="D4" s="10">
        <f>'His-2017-&gt;Predict - 2018'!D29</f>
        <v>31609.930000000004</v>
      </c>
      <c r="E4" s="10">
        <f>'His-2017-&gt;Predict - 2018'!E29</f>
        <v>28516.85</v>
      </c>
      <c r="F4" s="10">
        <f>'His-2017-&gt;Predict - 2018'!F29</f>
        <v>36807.079999999994</v>
      </c>
      <c r="G4" s="10">
        <f>'His-2017-&gt;Predict - 2018'!G29</f>
        <v>26890.070000000011</v>
      </c>
      <c r="H4" s="10">
        <f>'His-2017-&gt;Predict - 2018'!H29</f>
        <v>38462.069999999985</v>
      </c>
      <c r="I4" s="10">
        <f>'His-2017-&gt;Predict - 2018'!I29</f>
        <v>25681.85999999999</v>
      </c>
      <c r="J4" s="10">
        <f>'His-2017-&gt;Predict - 2018'!J29</f>
        <v>38034.029999999977</v>
      </c>
      <c r="K4" s="10">
        <f>'His-2017-&gt;Predict - 2018'!K29</f>
        <v>31647.489999999998</v>
      </c>
      <c r="L4" s="10">
        <f>'His-2017-&gt;Predict - 2018'!L29</f>
        <v>35548.12000000001</v>
      </c>
      <c r="M4" s="10">
        <f>'His-2017-&gt;Predict - 2018'!M29</f>
        <v>22725.650000000005</v>
      </c>
    </row>
    <row r="5" spans="1:13" x14ac:dyDescent="0.25">
      <c r="A5" s="1" t="s">
        <v>35</v>
      </c>
      <c r="B5" s="1">
        <f>'His-2017-&gt;Predict - 2018'!B41</f>
        <v>40292.930000000022</v>
      </c>
      <c r="C5" s="1">
        <f>'His-2017-&gt;Predict - 2018'!C41</f>
        <v>34782.690000000017</v>
      </c>
      <c r="D5" s="1">
        <f>'His-2017-&gt;Predict - 2018'!D41</f>
        <v>62714.470000000074</v>
      </c>
      <c r="E5" s="1">
        <f>'His-2017-&gt;Predict - 2018'!E41</f>
        <v>53478.060000000041</v>
      </c>
      <c r="F5" s="1">
        <f>'His-2017-&gt;Predict - 2018'!F41</f>
        <v>74189.860000000059</v>
      </c>
      <c r="G5" s="1">
        <f>'His-2017-&gt;Predict - 2018'!G41</f>
        <v>43873.520000000048</v>
      </c>
      <c r="H5" s="1">
        <f>'His-2017-&gt;Predict - 2018'!H41</f>
        <v>90534.180000000095</v>
      </c>
      <c r="I5" s="1">
        <f>'His-2017-&gt;Predict - 2018'!I41</f>
        <v>42932.380000000048</v>
      </c>
      <c r="J5" s="1">
        <f>'His-2017-&gt;Predict - 2018'!J41</f>
        <v>77831.520000000033</v>
      </c>
      <c r="K5" s="1">
        <f>'His-2017-&gt;Predict - 2018'!K41</f>
        <v>57420.290000000037</v>
      </c>
      <c r="L5" s="1">
        <f>'His-2017-&gt;Predict - 2018'!L41</f>
        <v>73802.440000000061</v>
      </c>
      <c r="M5" s="1">
        <f>'His-2017-&gt;Predict - 2018'!M41</f>
        <v>37089.680000000029</v>
      </c>
    </row>
    <row r="6" spans="1:13" x14ac:dyDescent="0.25">
      <c r="A6" s="1" t="s">
        <v>36</v>
      </c>
      <c r="B6" s="1">
        <f>'His-2017-&gt;Predict - 2018'!B53</f>
        <v>1500.4599999999234</v>
      </c>
      <c r="C6" s="1">
        <f>'His-2017-&gt;Predict - 2018'!C53</f>
        <v>184.29000000000033</v>
      </c>
      <c r="D6" s="1">
        <f>'His-2017-&gt;Predict - 2018'!D53</f>
        <v>242.14000000000004</v>
      </c>
      <c r="E6" s="1">
        <f>'His-2017-&gt;Predict - 2018'!E53</f>
        <v>260.54000000000036</v>
      </c>
      <c r="F6" s="1">
        <f>'His-2017-&gt;Predict - 2018'!F53</f>
        <v>297.47999999999951</v>
      </c>
      <c r="G6" s="1">
        <f>'His-2017-&gt;Predict - 2018'!G53</f>
        <v>212.5500000000003</v>
      </c>
      <c r="H6" s="1">
        <f>'His-2017-&gt;Predict - 2018'!H53</f>
        <v>334.11999999999944</v>
      </c>
      <c r="I6" s="1">
        <f>'His-2017-&gt;Predict - 2018'!I53</f>
        <v>209.49000000000015</v>
      </c>
      <c r="J6" s="1">
        <f>'His-2017-&gt;Predict - 2018'!J53</f>
        <v>301.97999999999939</v>
      </c>
      <c r="K6" s="1">
        <f>'His-2017-&gt;Predict - 2018'!K53</f>
        <v>264.21000000000066</v>
      </c>
      <c r="L6" s="1">
        <f>'His-2017-&gt;Predict - 2018'!L53</f>
        <v>327.95999999999913</v>
      </c>
      <c r="M6" s="1">
        <f>'His-2017-&gt;Predict - 2018'!M53</f>
        <v>196.36000000000018</v>
      </c>
    </row>
    <row r="7" spans="1:13" x14ac:dyDescent="0.25">
      <c r="A7" s="1" t="s">
        <v>37</v>
      </c>
      <c r="B7" s="10">
        <f>'His-2017-&gt;Predict - 2018'!B65</f>
        <v>201.12000000000003</v>
      </c>
      <c r="C7" s="10">
        <f>'His-2017-&gt;Predict - 2018'!C65</f>
        <v>257.58</v>
      </c>
      <c r="D7" s="10">
        <f>'His-2017-&gt;Predict - 2018'!D65</f>
        <v>197.79000000000002</v>
      </c>
      <c r="E7" s="10">
        <f>'His-2017-&gt;Predict - 2018'!E65</f>
        <v>122.91</v>
      </c>
      <c r="F7" s="10">
        <f>'His-2017-&gt;Predict - 2018'!F65</f>
        <v>209.49</v>
      </c>
      <c r="G7" s="10">
        <f>'His-2017-&gt;Predict - 2018'!G65</f>
        <v>284.87999999999994</v>
      </c>
      <c r="H7" s="10">
        <f>'His-2017-&gt;Predict - 2018'!H65</f>
        <v>287.34000000000003</v>
      </c>
      <c r="I7" s="10">
        <f>'His-2017-&gt;Predict - 2018'!I65</f>
        <v>276.84000000000003</v>
      </c>
      <c r="J7" s="10">
        <f>'His-2017-&gt;Predict - 2018'!J65</f>
        <v>225.89999999999998</v>
      </c>
      <c r="K7" s="10">
        <f>'His-2017-&gt;Predict - 2018'!K65</f>
        <v>202.31999999999996</v>
      </c>
      <c r="L7" s="10">
        <f>'His-2017-&gt;Predict - 2018'!L65</f>
        <v>239.01</v>
      </c>
      <c r="M7" s="10">
        <f>'His-2017-&gt;Predict - 2018'!M65</f>
        <v>252.27000000000004</v>
      </c>
    </row>
    <row r="8" spans="1:13" x14ac:dyDescent="0.25">
      <c r="A8" s="1" t="s">
        <v>26</v>
      </c>
      <c r="B8" s="10">
        <f>'His-2017-&gt;Predict - 2018'!B77</f>
        <v>65658.689999999944</v>
      </c>
      <c r="C8" s="10">
        <f>'His-2017-&gt;Predict - 2018'!C77</f>
        <v>58487.560000000019</v>
      </c>
      <c r="D8" s="10">
        <f>'His-2017-&gt;Predict - 2018'!D77</f>
        <v>94764.330000000075</v>
      </c>
      <c r="E8" s="10">
        <f>'His-2017-&gt;Predict - 2018'!E77</f>
        <v>82378.36000000003</v>
      </c>
      <c r="F8" s="10">
        <f>'His-2017-&gt;Predict - 2018'!F77</f>
        <v>111503.91000000006</v>
      </c>
      <c r="G8" s="10">
        <f>'His-2017-&gt;Predict - 2018'!G77</f>
        <v>71261.020000000062</v>
      </c>
      <c r="H8" s="10">
        <f>'His-2017-&gt;Predict - 2018'!H77</f>
        <v>129617.71000000008</v>
      </c>
      <c r="I8" s="10">
        <f>'His-2017-&gt;Predict - 2018'!I77</f>
        <v>69100.570000000036</v>
      </c>
      <c r="J8" s="10">
        <f>'His-2017-&gt;Predict - 2018'!J77</f>
        <v>116393.43000000001</v>
      </c>
      <c r="K8" s="10">
        <f>'His-2017-&gt;Predict - 2018'!K77</f>
        <v>89534.310000000041</v>
      </c>
      <c r="L8" s="10">
        <f>'His-2017-&gt;Predict - 2018'!L77</f>
        <v>109917.53000000007</v>
      </c>
      <c r="M8" s="10">
        <f>'His-2017-&gt;Predict - 2018'!M77</f>
        <v>60263.960000000028</v>
      </c>
    </row>
    <row r="9" spans="1:13" x14ac:dyDescent="0.25">
      <c r="A9" s="1" t="s">
        <v>38</v>
      </c>
      <c r="B9" s="10">
        <f>'His-2017-&gt;Predict - 2018'!B89</f>
        <v>167918.03212552561</v>
      </c>
      <c r="C9" s="10">
        <f>'His-2017-&gt;Predict - 2018'!C89</f>
        <v>188800.5218539653</v>
      </c>
      <c r="D9" s="10">
        <f>'His-2017-&gt;Predict - 2018'!D89</f>
        <v>264828.91988723667</v>
      </c>
      <c r="E9" s="10">
        <f>'His-2017-&gt;Predict - 2018'!E89</f>
        <v>254703.59499990399</v>
      </c>
      <c r="F9" s="10">
        <f>'His-2017-&gt;Predict - 2018'!F89</f>
        <v>309292.950390285</v>
      </c>
      <c r="G9" s="10">
        <f>'His-2017-&gt;Predict - 2018'!G89</f>
        <v>218830.53491233836</v>
      </c>
      <c r="H9" s="10">
        <f>'His-2017-&gt;Predict - 2018'!H89</f>
        <v>355108.18556373095</v>
      </c>
      <c r="I9" s="10">
        <f>'His-2017-&gt;Predict - 2018'!I89</f>
        <v>208124.25894396531</v>
      </c>
      <c r="J9" s="10">
        <f>'His-2017-&gt;Predict - 2018'!J89</f>
        <v>322095.03728790395</v>
      </c>
      <c r="K9" s="10">
        <f>'His-2017-&gt;Predict - 2018'!K89</f>
        <v>271917.98366085638</v>
      </c>
      <c r="L9" s="10">
        <f>'His-2017-&gt;Predict - 2018'!L89</f>
        <v>307736.08758894302</v>
      </c>
      <c r="M9" s="10">
        <f>'His-2017-&gt;Predict - 2018'!M89</f>
        <v>194305.79758729864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9" sqref="B9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- 2018'!B6</f>
        <v>3569.8919999999998</v>
      </c>
      <c r="C2" s="10">
        <f>'His-2017-&gt;Predict - 2018'!C6</f>
        <v>4836.8439999999991</v>
      </c>
      <c r="D2" s="10">
        <f>'His-2017-&gt;Predict - 2018'!D6</f>
        <v>6932.1599999999962</v>
      </c>
      <c r="E2" s="10">
        <f>'His-2017-&gt;Predict - 2018'!E6</f>
        <v>4757.0639999999985</v>
      </c>
      <c r="F2" s="10">
        <f>'His-2017-&gt;Predict - 2018'!F6</f>
        <v>4280.7379999999994</v>
      </c>
      <c r="G2" s="10">
        <f>'His-2017-&gt;Predict - 2018'!G6</f>
        <v>4024.5599999999986</v>
      </c>
      <c r="H2" s="10">
        <f>'His-2017-&gt;Predict - 2018'!H6</f>
        <v>4819.8760000000038</v>
      </c>
      <c r="I2" s="10">
        <f>'His-2017-&gt;Predict - 2018'!I6</f>
        <v>5928.1320000000005</v>
      </c>
      <c r="J2" s="10">
        <f>'His-2017-&gt;Predict - 2018'!J6</f>
        <v>4329.4720000000025</v>
      </c>
      <c r="K2" s="10">
        <f>'His-2017-&gt;Predict - 2018'!K6</f>
        <v>6543.5460000000012</v>
      </c>
      <c r="L2" s="10">
        <f>'His-2017-&gt;Predict - 2018'!L6</f>
        <v>7510.9024800000016</v>
      </c>
      <c r="M2" s="10">
        <f>'His-2017-&gt;Predict - 2018'!M6</f>
        <v>6203.0851600000024</v>
      </c>
    </row>
    <row r="3" spans="1:13" x14ac:dyDescent="0.25">
      <c r="A3" s="1" t="s">
        <v>33</v>
      </c>
      <c r="B3" s="10">
        <f>'His-2017-&gt;Predict - 2018'!B18</f>
        <v>95822.267613226461</v>
      </c>
      <c r="C3" s="10">
        <f>'His-2017-&gt;Predict - 2018'!C18</f>
        <v>133755.26892369249</v>
      </c>
      <c r="D3" s="10">
        <f>'His-2017-&gt;Predict - 2018'!D18</f>
        <v>203694.42804429613</v>
      </c>
      <c r="E3" s="10">
        <f>'His-2017-&gt;Predict - 2018'!E18</f>
        <v>183228.68050452194</v>
      </c>
      <c r="F3" s="10">
        <f>'His-2017-&gt;Predict - 2018'!F18</f>
        <v>236513.78700619008</v>
      </c>
      <c r="G3" s="10">
        <f>'His-2017-&gt;Predict - 2018'!G18</f>
        <v>169581.27392198623</v>
      </c>
      <c r="H3" s="10">
        <f>'His-2017-&gt;Predict - 2018'!H18</f>
        <v>268780.5065594904</v>
      </c>
      <c r="I3" s="10">
        <f>'His-2017-&gt;Predict - 2018'!I18</f>
        <v>156217.01261908936</v>
      </c>
      <c r="J3" s="10">
        <f>'His-2017-&gt;Predict - 2018'!J18</f>
        <v>246635.60224785676</v>
      </c>
      <c r="K3" s="10">
        <f>'His-2017-&gt;Predict - 2018'!K18</f>
        <v>189917.60424785528</v>
      </c>
      <c r="L3" s="10">
        <f>'His-2017-&gt;Predict - 2018'!L18</f>
        <v>245598.98948306602</v>
      </c>
      <c r="M3" s="10">
        <f>'His-2017-&gt;Predict - 2018'!M18</f>
        <v>137529.10566369246</v>
      </c>
    </row>
    <row r="4" spans="1:13" x14ac:dyDescent="0.25">
      <c r="A4" s="1" t="s">
        <v>34</v>
      </c>
      <c r="B4" s="10">
        <f>'His-2017-&gt;Predict - 2018'!B30</f>
        <v>23722.140000000007</v>
      </c>
      <c r="C4" s="10">
        <f>'His-2017-&gt;Predict - 2018'!C30</f>
        <v>22551.05</v>
      </c>
      <c r="D4" s="10">
        <f>'His-2017-&gt;Predict - 2018'!D30</f>
        <v>35333.580000000009</v>
      </c>
      <c r="E4" s="10">
        <f>'His-2017-&gt;Predict - 2018'!E30</f>
        <v>29970.040000000005</v>
      </c>
      <c r="F4" s="10">
        <f>'His-2017-&gt;Predict - 2018'!F30</f>
        <v>42688.389999999992</v>
      </c>
      <c r="G4" s="10">
        <f>'His-2017-&gt;Predict - 2018'!G30</f>
        <v>27646.98</v>
      </c>
      <c r="H4" s="10">
        <f>'His-2017-&gt;Predict - 2018'!H30</f>
        <v>44856.009999999966</v>
      </c>
      <c r="I4" s="10">
        <f>'His-2017-&gt;Predict - 2018'!I30</f>
        <v>28627.719999999979</v>
      </c>
      <c r="J4" s="10">
        <f>'His-2017-&gt;Predict - 2018'!J30</f>
        <v>43661.419999999969</v>
      </c>
      <c r="K4" s="10">
        <f>'His-2017-&gt;Predict - 2018'!K30</f>
        <v>32095.13</v>
      </c>
      <c r="L4" s="10">
        <f>'His-2017-&gt;Predict - 2018'!L30</f>
        <v>41908.19</v>
      </c>
      <c r="M4" s="10">
        <f>'His-2017-&gt;Predict - 2018'!M30</f>
        <v>23213.300000000014</v>
      </c>
    </row>
    <row r="5" spans="1:13" x14ac:dyDescent="0.25">
      <c r="A5" s="1" t="s">
        <v>35</v>
      </c>
      <c r="B5" s="1">
        <f>'His-2017-&gt;Predict - 2018'!B42</f>
        <v>40076.620000000024</v>
      </c>
      <c r="C5" s="1">
        <f>'His-2017-&gt;Predict - 2018'!C42</f>
        <v>35420.330000000016</v>
      </c>
      <c r="D5" s="1">
        <f>'His-2017-&gt;Predict - 2018'!D42</f>
        <v>59127.560000000012</v>
      </c>
      <c r="E5" s="1">
        <f>'His-2017-&gt;Predict - 2018'!E42</f>
        <v>51952.810000000012</v>
      </c>
      <c r="F5" s="1">
        <f>'His-2017-&gt;Predict - 2018'!F42</f>
        <v>69248.430000000037</v>
      </c>
      <c r="G5" s="1">
        <f>'His-2017-&gt;Predict - 2018'!G42</f>
        <v>41938.300000000017</v>
      </c>
      <c r="H5" s="1">
        <f>'His-2017-&gt;Predict - 2018'!H42</f>
        <v>84543.540000000081</v>
      </c>
      <c r="I5" s="1">
        <f>'His-2017-&gt;Predict - 2018'!I42</f>
        <v>40606.720000000016</v>
      </c>
      <c r="J5" s="1">
        <f>'His-2017-&gt;Predict - 2018'!J42</f>
        <v>72227.46000000005</v>
      </c>
      <c r="K5" s="1">
        <f>'His-2017-&gt;Predict - 2018'!K42</f>
        <v>56244.80999999999</v>
      </c>
      <c r="L5" s="1">
        <f>'His-2017-&gt;Predict - 2018'!L42</f>
        <v>68392.490000000049</v>
      </c>
      <c r="M5" s="1">
        <f>'His-2017-&gt;Predict - 2018'!M42</f>
        <v>37034.330000000016</v>
      </c>
    </row>
    <row r="6" spans="1:13" x14ac:dyDescent="0.25">
      <c r="A6" s="1" t="s">
        <v>36</v>
      </c>
      <c r="B6" s="1">
        <f>'His-2017-&gt;Predict - 2018'!B54</f>
        <v>7006.3000000001257</v>
      </c>
      <c r="C6" s="1">
        <f>'His-2017-&gt;Predict - 2018'!C54</f>
        <v>859.90000000000043</v>
      </c>
      <c r="D6" s="1">
        <f>'His-2017-&gt;Predict - 2018'!D54</f>
        <v>1130.4999999999961</v>
      </c>
      <c r="E6" s="1">
        <f>'His-2017-&gt;Predict - 2018'!E54</f>
        <v>1215.7800000000004</v>
      </c>
      <c r="F6" s="1">
        <f>'His-2017-&gt;Predict - 2018'!F54</f>
        <v>1386.729999999995</v>
      </c>
      <c r="G6" s="1">
        <f>'His-2017-&gt;Predict - 2018'!G54</f>
        <v>992.31999999999971</v>
      </c>
      <c r="H6" s="1">
        <f>'His-2017-&gt;Predict - 2018'!H54</f>
        <v>1559.3499999999951</v>
      </c>
      <c r="I6" s="1">
        <f>'His-2017-&gt;Predict - 2018'!I54</f>
        <v>978.09999999999582</v>
      </c>
      <c r="J6" s="1">
        <f>'His-2017-&gt;Predict - 2018'!J54</f>
        <v>1409.5999999999954</v>
      </c>
      <c r="K6" s="1">
        <f>'His-2017-&gt;Predict - 2018'!K54</f>
        <v>1234.0899999999963</v>
      </c>
      <c r="L6" s="1">
        <f>'His-2017-&gt;Predict - 2018'!L54</f>
        <v>1531.3599999999985</v>
      </c>
      <c r="M6" s="1">
        <f>'His-2017-&gt;Predict - 2018'!M54</f>
        <v>916.4099999999986</v>
      </c>
    </row>
    <row r="7" spans="1:13" x14ac:dyDescent="0.25">
      <c r="A7" s="1" t="s">
        <v>37</v>
      </c>
      <c r="B7" s="10">
        <f>'His-2017-&gt;Predict - 2018'!B66</f>
        <v>938.56000000000006</v>
      </c>
      <c r="C7" s="10">
        <f>'His-2017-&gt;Predict - 2018'!C66</f>
        <v>1202.0400000000002</v>
      </c>
      <c r="D7" s="10">
        <f>'His-2017-&gt;Predict - 2018'!D66</f>
        <v>923.01999999999987</v>
      </c>
      <c r="E7" s="10">
        <f>'His-2017-&gt;Predict - 2018'!E66</f>
        <v>573.58000000000004</v>
      </c>
      <c r="F7" s="10">
        <f>'His-2017-&gt;Predict - 2018'!F66</f>
        <v>977.61999999999989</v>
      </c>
      <c r="G7" s="10">
        <f>'His-2017-&gt;Predict - 2018'!G66</f>
        <v>1329.44</v>
      </c>
      <c r="H7" s="10">
        <f>'His-2017-&gt;Predict - 2018'!H66</f>
        <v>1340.92</v>
      </c>
      <c r="I7" s="10">
        <f>'His-2017-&gt;Predict - 2018'!I66</f>
        <v>1291.92</v>
      </c>
      <c r="J7" s="10">
        <f>'His-2017-&gt;Predict - 2018'!J66</f>
        <v>1054.2</v>
      </c>
      <c r="K7" s="10">
        <f>'His-2017-&gt;Predict - 2018'!K66</f>
        <v>944.16</v>
      </c>
      <c r="L7" s="10">
        <f>'His-2017-&gt;Predict - 2018'!L66</f>
        <v>1115.3800000000001</v>
      </c>
      <c r="M7" s="10">
        <f>'His-2017-&gt;Predict - 2018'!M66</f>
        <v>1177.26</v>
      </c>
    </row>
    <row r="8" spans="1:13" x14ac:dyDescent="0.25">
      <c r="A8" s="1" t="s">
        <v>26</v>
      </c>
      <c r="B8" s="10">
        <f>'His-2017-&gt;Predict - 2018'!B78</f>
        <v>71743.620000000155</v>
      </c>
      <c r="C8" s="10">
        <f>'His-2017-&gt;Predict - 2018'!C78</f>
        <v>60033.320000000022</v>
      </c>
      <c r="D8" s="10">
        <f>'His-2017-&gt;Predict - 2018'!D78</f>
        <v>96514.660000000018</v>
      </c>
      <c r="E8" s="10">
        <f>'His-2017-&gt;Predict - 2018'!E78</f>
        <v>83712.210000000021</v>
      </c>
      <c r="F8" s="10">
        <f>'His-2017-&gt;Predict - 2018'!F78</f>
        <v>114301.17000000003</v>
      </c>
      <c r="G8" s="10">
        <f>'His-2017-&gt;Predict - 2018'!G78</f>
        <v>71907.040000000008</v>
      </c>
      <c r="H8" s="10">
        <f>'His-2017-&gt;Predict - 2018'!H78</f>
        <v>132299.82000000004</v>
      </c>
      <c r="I8" s="10">
        <f>'His-2017-&gt;Predict - 2018'!I78</f>
        <v>71504.459999999992</v>
      </c>
      <c r="J8" s="10">
        <f>'His-2017-&gt;Predict - 2018'!J78</f>
        <v>118352.68000000001</v>
      </c>
      <c r="K8" s="10">
        <f>'His-2017-&gt;Predict - 2018'!K78</f>
        <v>90518.189999999988</v>
      </c>
      <c r="L8" s="10">
        <f>'His-2017-&gt;Predict - 2018'!L78</f>
        <v>112947.42000000006</v>
      </c>
      <c r="M8" s="10">
        <f>'His-2017-&gt;Predict - 2018'!M78</f>
        <v>62341.300000000032</v>
      </c>
    </row>
    <row r="9" spans="1:13" x14ac:dyDescent="0.25">
      <c r="A9" s="1" t="s">
        <v>38</v>
      </c>
      <c r="B9" s="10">
        <f>'His-2017-&gt;Predict - 2018'!B90</f>
        <v>167565.8876132266</v>
      </c>
      <c r="C9" s="10">
        <f>'His-2017-&gt;Predict - 2018'!C90</f>
        <v>193788.58892369253</v>
      </c>
      <c r="D9" s="10">
        <f>'His-2017-&gt;Predict - 2018'!D90</f>
        <v>300209.08804429614</v>
      </c>
      <c r="E9" s="10">
        <f>'His-2017-&gt;Predict - 2018'!E90</f>
        <v>266940.89050452196</v>
      </c>
      <c r="F9" s="10">
        <f>'His-2017-&gt;Predict - 2018'!F90</f>
        <v>350814.95700619009</v>
      </c>
      <c r="G9" s="10">
        <f>'His-2017-&gt;Predict - 2018'!G90</f>
        <v>241488.31392198624</v>
      </c>
      <c r="H9" s="10">
        <f>'His-2017-&gt;Predict - 2018'!H90</f>
        <v>401080.32655949041</v>
      </c>
      <c r="I9" s="10">
        <f>'His-2017-&gt;Predict - 2018'!I90</f>
        <v>227721.47261908936</v>
      </c>
      <c r="J9" s="10">
        <f>'His-2017-&gt;Predict - 2018'!J90</f>
        <v>364988.28224785678</v>
      </c>
      <c r="K9" s="10">
        <f>'His-2017-&gt;Predict - 2018'!K90</f>
        <v>280435.79424785526</v>
      </c>
      <c r="L9" s="10">
        <f>'His-2017-&gt;Predict - 2018'!L90</f>
        <v>358546.40948306606</v>
      </c>
      <c r="M9" s="10">
        <f>'His-2017-&gt;Predict - 2018'!M90</f>
        <v>199870.40566369251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B9" sqref="B9: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- 2018'!B7</f>
        <v>9352.9848000000293</v>
      </c>
      <c r="C2" s="10">
        <f>'His-2017-&gt;Predict - 2018'!C7</f>
        <v>9185.0220000000336</v>
      </c>
      <c r="D2" s="10">
        <f>'His-2017-&gt;Predict - 2018'!D7</f>
        <v>10809.714000000067</v>
      </c>
      <c r="E2" s="10">
        <f>'His-2017-&gt;Predict - 2018'!E7</f>
        <v>7309.3284000000376</v>
      </c>
      <c r="F2" s="10">
        <f>'His-2017-&gt;Predict - 2018'!F7</f>
        <v>7261.6202000000176</v>
      </c>
      <c r="G2" s="10">
        <f>'His-2017-&gt;Predict - 2018'!G7</f>
        <v>6021.6739999999982</v>
      </c>
      <c r="H2" s="10">
        <f>'His-2017-&gt;Predict - 2018'!H7</f>
        <v>7154.5524000000196</v>
      </c>
      <c r="I2" s="10">
        <f>'His-2017-&gt;Predict - 2018'!I7</f>
        <v>7623.3068000000221</v>
      </c>
      <c r="J2" s="10">
        <f>'His-2017-&gt;Predict - 2018'!J7</f>
        <v>7361.9716000000235</v>
      </c>
      <c r="K2" s="10">
        <f>'His-2017-&gt;Predict - 2018'!K7</f>
        <v>12964.302200000044</v>
      </c>
      <c r="L2" s="10">
        <f>'His-2017-&gt;Predict - 2018'!L7</f>
        <v>10599.219100000046</v>
      </c>
      <c r="M2" s="10">
        <f>'His-2017-&gt;Predict - 2018'!M7</f>
        <v>8488.9546000000282</v>
      </c>
    </row>
    <row r="3" spans="1:13" x14ac:dyDescent="0.25">
      <c r="A3" s="1" t="s">
        <v>33</v>
      </c>
      <c r="B3" s="10">
        <f>'His-2017-&gt;Predict - 2018'!B19</f>
        <v>143324.05905334794</v>
      </c>
      <c r="C3" s="10">
        <f>'His-2017-&gt;Predict - 2018'!C19</f>
        <v>206579.19405882861</v>
      </c>
      <c r="D3" s="10">
        <f>'His-2017-&gt;Predict - 2018'!D19</f>
        <v>302042.36724511039</v>
      </c>
      <c r="E3" s="10">
        <f>'His-2017-&gt;Predict - 2018'!E19</f>
        <v>274439.84935355978</v>
      </c>
      <c r="F3" s="10">
        <f>'His-2017-&gt;Predict - 2018'!F19</f>
        <v>349658.19185983558</v>
      </c>
      <c r="G3" s="10">
        <f>'His-2017-&gt;Predict - 2018'!G19</f>
        <v>249898.21508284743</v>
      </c>
      <c r="H3" s="10">
        <f>'His-2017-&gt;Predict - 2018'!H19</f>
        <v>393688.28827468253</v>
      </c>
      <c r="I3" s="10">
        <f>'His-2017-&gt;Predict - 2018'!I19</f>
        <v>234135.76275549535</v>
      </c>
      <c r="J3" s="10">
        <f>'His-2017-&gt;Predict - 2018'!J19</f>
        <v>366542.52474983566</v>
      </c>
      <c r="K3" s="10">
        <f>'His-2017-&gt;Predict - 2018'!K19</f>
        <v>281454.6087435598</v>
      </c>
      <c r="L3" s="10">
        <f>'His-2017-&gt;Predict - 2018'!L19</f>
        <v>352564.29867293849</v>
      </c>
      <c r="M3" s="10">
        <f>'His-2017-&gt;Predict - 2018'!M19</f>
        <v>212366.50899882856</v>
      </c>
    </row>
    <row r="4" spans="1:13" x14ac:dyDescent="0.25">
      <c r="A4" s="1" t="s">
        <v>34</v>
      </c>
      <c r="B4" s="10">
        <f>'His-2017-&gt;Predict - 2018'!B31</f>
        <v>30906.570000000011</v>
      </c>
      <c r="C4" s="10">
        <f>'His-2017-&gt;Predict - 2018'!C31</f>
        <v>29443.099999999984</v>
      </c>
      <c r="D4" s="10">
        <f>'His-2017-&gt;Predict - 2018'!D31</f>
        <v>46980.99</v>
      </c>
      <c r="E4" s="10">
        <f>'His-2017-&gt;Predict - 2018'!E31</f>
        <v>38656.079999999994</v>
      </c>
      <c r="F4" s="10">
        <f>'His-2017-&gt;Predict - 2018'!F31</f>
        <v>54451.619999999981</v>
      </c>
      <c r="G4" s="10">
        <f>'His-2017-&gt;Predict - 2018'!G31</f>
        <v>34853.359999999986</v>
      </c>
      <c r="H4" s="10">
        <f>'His-2017-&gt;Predict - 2018'!H31</f>
        <v>59069.169999999984</v>
      </c>
      <c r="I4" s="10">
        <f>'His-2017-&gt;Predict - 2018'!I31</f>
        <v>36482.329999999987</v>
      </c>
      <c r="J4" s="10">
        <f>'His-2017-&gt;Predict - 2018'!J31</f>
        <v>57168.249999999964</v>
      </c>
      <c r="K4" s="10">
        <f>'His-2017-&gt;Predict - 2018'!K31</f>
        <v>41741.11000000003</v>
      </c>
      <c r="L4" s="10">
        <f>'His-2017-&gt;Predict - 2018'!L31</f>
        <v>54325.619999999966</v>
      </c>
      <c r="M4" s="10">
        <f>'His-2017-&gt;Predict - 2018'!M31</f>
        <v>30929.270000000008</v>
      </c>
    </row>
    <row r="5" spans="1:13" x14ac:dyDescent="0.25">
      <c r="A5" s="1" t="s">
        <v>35</v>
      </c>
      <c r="B5" s="1">
        <f>'His-2017-&gt;Predict - 2018'!B43</f>
        <v>33476.420000000006</v>
      </c>
      <c r="C5" s="1">
        <f>'His-2017-&gt;Predict - 2018'!C43</f>
        <v>28813.669999999995</v>
      </c>
      <c r="D5" s="1">
        <f>'His-2017-&gt;Predict - 2018'!D43</f>
        <v>48471.99000000002</v>
      </c>
      <c r="E5" s="1">
        <f>'His-2017-&gt;Predict - 2018'!E43</f>
        <v>43616.210000000006</v>
      </c>
      <c r="F5" s="1">
        <f>'His-2017-&gt;Predict - 2018'!F43</f>
        <v>57403.720000000016</v>
      </c>
      <c r="G5" s="1">
        <f>'His-2017-&gt;Predict - 2018'!G43</f>
        <v>35017.32</v>
      </c>
      <c r="H5" s="1">
        <f>'His-2017-&gt;Predict - 2018'!H43</f>
        <v>71428.350000000049</v>
      </c>
      <c r="I5" s="1">
        <f>'His-2017-&gt;Predict - 2018'!I43</f>
        <v>33710.559999999998</v>
      </c>
      <c r="J5" s="1">
        <f>'His-2017-&gt;Predict - 2018'!J43</f>
        <v>59902.030000000013</v>
      </c>
      <c r="K5" s="1">
        <f>'His-2017-&gt;Predict - 2018'!K43</f>
        <v>47869.039999999994</v>
      </c>
      <c r="L5" s="1">
        <f>'His-2017-&gt;Predict - 2018'!L43</f>
        <v>56789.060000000012</v>
      </c>
      <c r="M5" s="1">
        <f>'His-2017-&gt;Predict - 2018'!M43</f>
        <v>30547.889999999996</v>
      </c>
    </row>
    <row r="6" spans="1:13" x14ac:dyDescent="0.25">
      <c r="A6" s="1" t="s">
        <v>36</v>
      </c>
      <c r="B6" s="1">
        <f>'His-2017-&gt;Predict - 2018'!B55</f>
        <v>5004.5000000001355</v>
      </c>
      <c r="C6" s="1">
        <f>'His-2017-&gt;Predict - 2018'!C55</f>
        <v>614.19000000000074</v>
      </c>
      <c r="D6" s="1">
        <f>'His-2017-&gt;Predict - 2018'!D55</f>
        <v>807.31999999999744</v>
      </c>
      <c r="E6" s="1">
        <f>'His-2017-&gt;Predict - 2018'!E55</f>
        <v>868.3899999999993</v>
      </c>
      <c r="F6" s="1">
        <f>'His-2017-&gt;Predict - 2018'!F55</f>
        <v>990.47999999999786</v>
      </c>
      <c r="G6" s="1">
        <f>'His-2017-&gt;Predict - 2018'!G55</f>
        <v>708.8299999999997</v>
      </c>
      <c r="H6" s="1">
        <f>'His-2017-&gt;Predict - 2018'!H55</f>
        <v>1113.9699999999984</v>
      </c>
      <c r="I6" s="1">
        <f>'His-2017-&gt;Predict - 2018'!I55</f>
        <v>698.39999999999918</v>
      </c>
      <c r="J6" s="1">
        <f>'His-2017-&gt;Predict - 2018'!J55</f>
        <v>1006.8899999999971</v>
      </c>
      <c r="K6" s="1">
        <f>'His-2017-&gt;Predict - 2018'!K55</f>
        <v>881.48999999999739</v>
      </c>
      <c r="L6" s="1">
        <f>'His-2017-&gt;Predict - 2018'!L55</f>
        <v>1093.9199999999989</v>
      </c>
      <c r="M6" s="1">
        <f>'His-2017-&gt;Predict - 2018'!M55</f>
        <v>654.47999999999934</v>
      </c>
    </row>
    <row r="7" spans="1:13" x14ac:dyDescent="0.25">
      <c r="A7" s="1" t="s">
        <v>37</v>
      </c>
      <c r="B7" s="10">
        <f>'His-2017-&gt;Predict - 2018'!B67</f>
        <v>670.39999999999986</v>
      </c>
      <c r="C7" s="10">
        <f>'His-2017-&gt;Predict - 2018'!C67</f>
        <v>858.6</v>
      </c>
      <c r="D7" s="10">
        <f>'His-2017-&gt;Predict - 2018'!D67</f>
        <v>659.3</v>
      </c>
      <c r="E7" s="10">
        <f>'His-2017-&gt;Predict - 2018'!E67</f>
        <v>409.70000000000005</v>
      </c>
      <c r="F7" s="10">
        <f>'His-2017-&gt;Predict - 2018'!F67</f>
        <v>698.3</v>
      </c>
      <c r="G7" s="10">
        <f>'His-2017-&gt;Predict - 2018'!G67</f>
        <v>949.59999999999991</v>
      </c>
      <c r="H7" s="10">
        <f>'His-2017-&gt;Predict - 2018'!H67</f>
        <v>957.8</v>
      </c>
      <c r="I7" s="10">
        <f>'His-2017-&gt;Predict - 2018'!I67</f>
        <v>922.80000000000007</v>
      </c>
      <c r="J7" s="10">
        <f>'His-2017-&gt;Predict - 2018'!J67</f>
        <v>753</v>
      </c>
      <c r="K7" s="10">
        <f>'His-2017-&gt;Predict - 2018'!K67</f>
        <v>674.4</v>
      </c>
      <c r="L7" s="10">
        <f>'His-2017-&gt;Predict - 2018'!L67</f>
        <v>796.69999999999993</v>
      </c>
      <c r="M7" s="10">
        <f>'His-2017-&gt;Predict - 2018'!M67</f>
        <v>840.9</v>
      </c>
    </row>
    <row r="8" spans="1:13" x14ac:dyDescent="0.25">
      <c r="A8" s="1" t="s">
        <v>26</v>
      </c>
      <c r="B8" s="10">
        <f>'His-2017-&gt;Predict - 2018'!B79</f>
        <v>70057.890000000145</v>
      </c>
      <c r="C8" s="10">
        <f>'His-2017-&gt;Predict - 2018'!C79</f>
        <v>59729.559999999976</v>
      </c>
      <c r="D8" s="10">
        <f>'His-2017-&gt;Predict - 2018'!D79</f>
        <v>96919.6</v>
      </c>
      <c r="E8" s="10">
        <f>'His-2017-&gt;Predict - 2018'!E79</f>
        <v>83550.38</v>
      </c>
      <c r="F8" s="10">
        <f>'His-2017-&gt;Predict - 2018'!F79</f>
        <v>113544.12</v>
      </c>
      <c r="G8" s="10">
        <f>'His-2017-&gt;Predict - 2018'!G79</f>
        <v>71529.11</v>
      </c>
      <c r="H8" s="10">
        <f>'His-2017-&gt;Predict - 2018'!H79</f>
        <v>132569.29</v>
      </c>
      <c r="I8" s="10">
        <f>'His-2017-&gt;Predict - 2018'!I79</f>
        <v>71814.089999999982</v>
      </c>
      <c r="J8" s="10">
        <f>'His-2017-&gt;Predict - 2018'!J79</f>
        <v>118830.16999999997</v>
      </c>
      <c r="K8" s="10">
        <f>'His-2017-&gt;Predict - 2018'!K79</f>
        <v>91166.040000000008</v>
      </c>
      <c r="L8" s="10">
        <f>'His-2017-&gt;Predict - 2018'!L79</f>
        <v>113005.29999999997</v>
      </c>
      <c r="M8" s="10">
        <f>'His-2017-&gt;Predict - 2018'!M79</f>
        <v>62972.54</v>
      </c>
    </row>
    <row r="9" spans="1:13" x14ac:dyDescent="0.25">
      <c r="A9" s="1" t="s">
        <v>38</v>
      </c>
      <c r="B9" s="10">
        <f>'His-2017-&gt;Predict - 2018'!B91</f>
        <v>213381.9490533481</v>
      </c>
      <c r="C9" s="10">
        <f>'His-2017-&gt;Predict - 2018'!C91</f>
        <v>266308.75405882858</v>
      </c>
      <c r="D9" s="10">
        <f>'His-2017-&gt;Predict - 2018'!D91</f>
        <v>398961.96724511043</v>
      </c>
      <c r="E9" s="10">
        <f>'His-2017-&gt;Predict - 2018'!E91</f>
        <v>357990.22935355979</v>
      </c>
      <c r="F9" s="10">
        <f>'His-2017-&gt;Predict - 2018'!F91</f>
        <v>463202.31185983558</v>
      </c>
      <c r="G9" s="10">
        <f>'His-2017-&gt;Predict - 2018'!G91</f>
        <v>321427.32508284744</v>
      </c>
      <c r="H9" s="10">
        <f>'His-2017-&gt;Predict - 2018'!H91</f>
        <v>526257.57827468251</v>
      </c>
      <c r="I9" s="10">
        <f>'His-2017-&gt;Predict - 2018'!I91</f>
        <v>305949.85275549535</v>
      </c>
      <c r="J9" s="10">
        <f>'His-2017-&gt;Predict - 2018'!J91</f>
        <v>485372.69474983565</v>
      </c>
      <c r="K9" s="10">
        <f>'His-2017-&gt;Predict - 2018'!K91</f>
        <v>372620.64874355984</v>
      </c>
      <c r="L9" s="10">
        <f>'His-2017-&gt;Predict - 2018'!L91</f>
        <v>465569.59867293847</v>
      </c>
      <c r="M9" s="10">
        <f>'His-2017-&gt;Predict - 2018'!M91</f>
        <v>275339.04899882857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3" sqref="B3"/>
    </sheetView>
    <sheetView workbookViewId="1">
      <selection activeCell="M9" sqref="M9"/>
    </sheetView>
  </sheetViews>
  <sheetFormatPr defaultRowHeight="15" x14ac:dyDescent="0.25"/>
  <cols>
    <col min="1" max="1" width="29.42578125" customWidth="1"/>
    <col min="2" max="13" width="9.5703125" bestFit="1" customWidth="1"/>
  </cols>
  <sheetData>
    <row r="1" spans="1:13" x14ac:dyDescent="0.25">
      <c r="A1" s="12" t="s">
        <v>32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25">
      <c r="A2" s="1" t="s">
        <v>1</v>
      </c>
      <c r="B2" s="10">
        <f>'His-2017-&gt;Predict - 2018'!B8</f>
        <v>19568.691400000011</v>
      </c>
      <c r="C2" s="10">
        <f>'His-2017-&gt;Predict - 2018'!C8</f>
        <v>6698.1552000000029</v>
      </c>
      <c r="D2" s="10">
        <f>'His-2017-&gt;Predict - 2018'!D8</f>
        <v>14964.587999999998</v>
      </c>
      <c r="E2" s="10">
        <f>'His-2017-&gt;Predict - 2018'!E8</f>
        <v>11470.537200000001</v>
      </c>
      <c r="F2" s="10">
        <f>'His-2017-&gt;Predict - 2018'!F8</f>
        <v>7464.4500000000016</v>
      </c>
      <c r="G2" s="10">
        <f>'His-2017-&gt;Predict - 2018'!G8</f>
        <v>12342.554660000002</v>
      </c>
      <c r="H2" s="10">
        <f>'His-2017-&gt;Predict - 2018'!H8</f>
        <v>8286.8111999999983</v>
      </c>
      <c r="I2" s="10">
        <f>'His-2017-&gt;Predict - 2018'!I8</f>
        <v>8391.9300399999993</v>
      </c>
      <c r="J2" s="10">
        <f>'His-2017-&gt;Predict - 2018'!J8</f>
        <v>9506.4324800000013</v>
      </c>
      <c r="K2" s="10">
        <f>'His-2017-&gt;Predict - 2018'!K8</f>
        <v>17700.449860000001</v>
      </c>
      <c r="L2" s="10">
        <f>'His-2017-&gt;Predict - 2018'!L8</f>
        <v>19202.733899999996</v>
      </c>
      <c r="M2" s="10">
        <f>'His-2017-&gt;Predict - 2018'!M8</f>
        <v>8584.5155000000032</v>
      </c>
    </row>
    <row r="3" spans="1:13" x14ac:dyDescent="0.25">
      <c r="A3" s="1" t="s">
        <v>33</v>
      </c>
      <c r="B3" s="10">
        <f>'His-2017-&gt;Predict - 2018'!B20</f>
        <v>111855.06488112194</v>
      </c>
      <c r="C3" s="10">
        <f>'His-2017-&gt;Predict - 2018'!C20</f>
        <v>156559.9810956904</v>
      </c>
      <c r="D3" s="10">
        <f>'His-2017-&gt;Predict - 2018'!D20</f>
        <v>210337.59518933707</v>
      </c>
      <c r="E3" s="10">
        <f>'His-2017-&gt;Predict - 2018'!E20</f>
        <v>209808.36357805363</v>
      </c>
      <c r="F3" s="10">
        <f>'His-2017-&gt;Predict - 2018'!F20</f>
        <v>241170.89574739634</v>
      </c>
      <c r="G3" s="10">
        <f>'His-2017-&gt;Predict - 2018'!G20</f>
        <v>176811.30229937006</v>
      </c>
      <c r="H3" s="10">
        <f>'His-2017-&gt;Predict - 2018'!H20</f>
        <v>274693.4461600334</v>
      </c>
      <c r="I3" s="10">
        <f>'His-2017-&gt;Predict - 2018'!I20</f>
        <v>171575.7102309285</v>
      </c>
      <c r="J3" s="10">
        <f>'His-2017-&gt;Predict - 2018'!J20</f>
        <v>250576.6517623963</v>
      </c>
      <c r="K3" s="10">
        <f>'His-2017-&gt;Predict - 2018'!K20</f>
        <v>216045.9450780536</v>
      </c>
      <c r="L3" s="10">
        <f>'His-2017-&gt;Predict - 2018'!L20</f>
        <v>237425.86604968336</v>
      </c>
      <c r="M3" s="10">
        <f>'His-2017-&gt;Predict - 2018'!M20</f>
        <v>160994.33446235713</v>
      </c>
    </row>
    <row r="4" spans="1:13" x14ac:dyDescent="0.25">
      <c r="A4" s="1" t="s">
        <v>34</v>
      </c>
      <c r="B4" s="10">
        <f>'His-2017-&gt;Predict - 2018'!B32</f>
        <v>20526.099999999999</v>
      </c>
      <c r="C4" s="10">
        <f>'His-2017-&gt;Predict - 2018'!C32</f>
        <v>20931.369999999995</v>
      </c>
      <c r="D4" s="10">
        <f>'His-2017-&gt;Predict - 2018'!D32</f>
        <v>31641.130000000012</v>
      </c>
      <c r="E4" s="10">
        <f>'His-2017-&gt;Predict - 2018'!E32</f>
        <v>25311.1</v>
      </c>
      <c r="F4" s="10">
        <f>'His-2017-&gt;Predict - 2018'!F32</f>
        <v>37080.579999999987</v>
      </c>
      <c r="G4" s="10">
        <f>'His-2017-&gt;Predict - 2018'!G32</f>
        <v>23503.990000000009</v>
      </c>
      <c r="H4" s="10">
        <f>'His-2017-&gt;Predict - 2018'!H32</f>
        <v>38206.72999999996</v>
      </c>
      <c r="I4" s="10">
        <f>'His-2017-&gt;Predict - 2018'!I32</f>
        <v>24588.609999999979</v>
      </c>
      <c r="J4" s="10">
        <f>'His-2017-&gt;Predict - 2018'!J32</f>
        <v>38343.459999999977</v>
      </c>
      <c r="K4" s="10">
        <f>'His-2017-&gt;Predict - 2018'!K32</f>
        <v>27639.579999999991</v>
      </c>
      <c r="L4" s="10">
        <f>'His-2017-&gt;Predict - 2018'!L32</f>
        <v>34280.729999999996</v>
      </c>
      <c r="M4" s="10">
        <f>'His-2017-&gt;Predict - 2018'!M32</f>
        <v>22302.290000000008</v>
      </c>
    </row>
    <row r="5" spans="1:13" x14ac:dyDescent="0.25">
      <c r="A5" s="1" t="s">
        <v>35</v>
      </c>
      <c r="B5" s="1">
        <f>'His-2017-&gt;Predict - 2018'!B44</f>
        <v>43390.92000000002</v>
      </c>
      <c r="C5" s="1">
        <f>'His-2017-&gt;Predict - 2018'!C44</f>
        <v>37162.42000000002</v>
      </c>
      <c r="D5" s="1">
        <f>'His-2017-&gt;Predict - 2018'!D44</f>
        <v>63369.320000000058</v>
      </c>
      <c r="E5" s="1">
        <f>'His-2017-&gt;Predict - 2018'!E44</f>
        <v>55848.940000000039</v>
      </c>
      <c r="F5" s="1">
        <f>'His-2017-&gt;Predict - 2018'!F44</f>
        <v>73939.160000000091</v>
      </c>
      <c r="G5" s="1">
        <f>'His-2017-&gt;Predict - 2018'!G44</f>
        <v>45987.990000000042</v>
      </c>
      <c r="H5" s="1">
        <f>'His-2017-&gt;Predict - 2018'!H44</f>
        <v>91666.19000000009</v>
      </c>
      <c r="I5" s="1">
        <f>'His-2017-&gt;Predict - 2018'!I44</f>
        <v>44584.39000000005</v>
      </c>
      <c r="J5" s="1">
        <f>'His-2017-&gt;Predict - 2018'!J44</f>
        <v>77427.030000000057</v>
      </c>
      <c r="K5" s="1">
        <f>'His-2017-&gt;Predict - 2018'!K44</f>
        <v>60280.47000000003</v>
      </c>
      <c r="L5" s="1">
        <f>'His-2017-&gt;Predict - 2018'!L44</f>
        <v>74572.980000000083</v>
      </c>
      <c r="M5" s="1">
        <f>'His-2017-&gt;Predict - 2018'!M44</f>
        <v>38814.390000000036</v>
      </c>
    </row>
    <row r="6" spans="1:13" x14ac:dyDescent="0.25">
      <c r="A6" s="1" t="s">
        <v>36</v>
      </c>
      <c r="B6" s="1">
        <f>'His-2017-&gt;Predict - 2018'!B56</f>
        <v>6005.4200000001374</v>
      </c>
      <c r="C6" s="1">
        <f>'His-2017-&gt;Predict - 2018'!C56</f>
        <v>737.05999999999938</v>
      </c>
      <c r="D6" s="1">
        <f>'His-2017-&gt;Predict - 2018'!D56</f>
        <v>969.04999999999745</v>
      </c>
      <c r="E6" s="1">
        <f>'His-2017-&gt;Predict - 2018'!E56</f>
        <v>1042.0299999999986</v>
      </c>
      <c r="F6" s="1">
        <f>'His-2017-&gt;Predict - 2018'!F56</f>
        <v>1188.859999999996</v>
      </c>
      <c r="G6" s="1">
        <f>'His-2017-&gt;Predict - 2018'!G56</f>
        <v>850.57000000000062</v>
      </c>
      <c r="H6" s="1">
        <f>'His-2017-&gt;Predict - 2018'!H56</f>
        <v>1336.489999999998</v>
      </c>
      <c r="I6" s="1">
        <f>'His-2017-&gt;Predict - 2018'!I56</f>
        <v>838.07999999999845</v>
      </c>
      <c r="J6" s="1">
        <f>'His-2017-&gt;Predict - 2018'!J56</f>
        <v>1208.3599999999965</v>
      </c>
      <c r="K6" s="1">
        <f>'His-2017-&gt;Predict - 2018'!K56</f>
        <v>1057.7700000000007</v>
      </c>
      <c r="L6" s="1">
        <f>'His-2017-&gt;Predict - 2018'!L56</f>
        <v>1312.6399999999935</v>
      </c>
      <c r="M6" s="1">
        <f>'His-2017-&gt;Predict - 2018'!M56</f>
        <v>785.51999999999805</v>
      </c>
    </row>
    <row r="7" spans="1:13" x14ac:dyDescent="0.25">
      <c r="A7" s="1" t="s">
        <v>37</v>
      </c>
      <c r="B7" s="10">
        <f>'His-2017-&gt;Predict - 2018'!B68</f>
        <v>804.48000000000013</v>
      </c>
      <c r="C7" s="10">
        <f>'His-2017-&gt;Predict - 2018'!C68</f>
        <v>1030.32</v>
      </c>
      <c r="D7" s="10">
        <f>'His-2017-&gt;Predict - 2018'!D68</f>
        <v>791.16000000000008</v>
      </c>
      <c r="E7" s="10">
        <f>'His-2017-&gt;Predict - 2018'!E68</f>
        <v>491.64</v>
      </c>
      <c r="F7" s="10">
        <f>'His-2017-&gt;Predict - 2018'!F68</f>
        <v>837.96</v>
      </c>
      <c r="G7" s="10">
        <f>'His-2017-&gt;Predict - 2018'!G68</f>
        <v>1139.5199999999998</v>
      </c>
      <c r="H7" s="10">
        <f>'His-2017-&gt;Predict - 2018'!H68</f>
        <v>1149.3600000000001</v>
      </c>
      <c r="I7" s="10">
        <f>'His-2017-&gt;Predict - 2018'!I68</f>
        <v>1107.3600000000001</v>
      </c>
      <c r="J7" s="10">
        <f>'His-2017-&gt;Predict - 2018'!J68</f>
        <v>903.59999999999991</v>
      </c>
      <c r="K7" s="10">
        <f>'His-2017-&gt;Predict - 2018'!K68</f>
        <v>809.27999999999986</v>
      </c>
      <c r="L7" s="10">
        <f>'His-2017-&gt;Predict - 2018'!L68</f>
        <v>956.04</v>
      </c>
      <c r="M7" s="10">
        <f>'His-2017-&gt;Predict - 2018'!M68</f>
        <v>1009.0800000000002</v>
      </c>
    </row>
    <row r="8" spans="1:13" x14ac:dyDescent="0.25">
      <c r="A8" s="1" t="s">
        <v>26</v>
      </c>
      <c r="B8" s="10">
        <f>'His-2017-&gt;Predict - 2018'!B80</f>
        <v>70726.920000000158</v>
      </c>
      <c r="C8" s="10">
        <f>'His-2017-&gt;Predict - 2018'!C80</f>
        <v>59861.170000000013</v>
      </c>
      <c r="D8" s="10">
        <f>'His-2017-&gt;Predict - 2018'!D80</f>
        <v>96770.660000000076</v>
      </c>
      <c r="E8" s="10">
        <f>'His-2017-&gt;Predict - 2018'!E80</f>
        <v>82693.710000000036</v>
      </c>
      <c r="F8" s="10">
        <f>'His-2017-&gt;Predict - 2018'!F80</f>
        <v>113046.56000000008</v>
      </c>
      <c r="G8" s="10">
        <f>'His-2017-&gt;Predict - 2018'!G80</f>
        <v>71482.070000000065</v>
      </c>
      <c r="H8" s="10">
        <f>'His-2017-&gt;Predict - 2018'!H80</f>
        <v>132358.77000000002</v>
      </c>
      <c r="I8" s="10">
        <f>'His-2017-&gt;Predict - 2018'!I80</f>
        <v>71118.440000000031</v>
      </c>
      <c r="J8" s="10">
        <f>'His-2017-&gt;Predict - 2018'!J80</f>
        <v>117882.45000000004</v>
      </c>
      <c r="K8" s="10">
        <f>'His-2017-&gt;Predict - 2018'!K80</f>
        <v>89787.10000000002</v>
      </c>
      <c r="L8" s="10">
        <f>'His-2017-&gt;Predict - 2018'!L80</f>
        <v>111122.39000000007</v>
      </c>
      <c r="M8" s="10">
        <f>'His-2017-&gt;Predict - 2018'!M80</f>
        <v>62911.280000000042</v>
      </c>
    </row>
    <row r="9" spans="1:13" x14ac:dyDescent="0.25">
      <c r="A9" s="1" t="s">
        <v>38</v>
      </c>
      <c r="B9" s="10">
        <f>'His-2017-&gt;Predict - 2018'!B92</f>
        <v>182581.9848811221</v>
      </c>
      <c r="C9" s="10">
        <f>'His-2017-&gt;Predict - 2018'!C92</f>
        <v>216421.15109569041</v>
      </c>
      <c r="D9" s="10">
        <f>'His-2017-&gt;Predict - 2018'!D92</f>
        <v>307108.25518933713</v>
      </c>
      <c r="E9" s="10">
        <f>'His-2017-&gt;Predict - 2018'!E92</f>
        <v>292502.07357805368</v>
      </c>
      <c r="F9" s="10">
        <f>'His-2017-&gt;Predict - 2018'!F92</f>
        <v>354217.45574739645</v>
      </c>
      <c r="G9" s="10">
        <f>'His-2017-&gt;Predict - 2018'!G92</f>
        <v>248293.37229937012</v>
      </c>
      <c r="H9" s="10">
        <f>'His-2017-&gt;Predict - 2018'!H92</f>
        <v>407052.21616003342</v>
      </c>
      <c r="I9" s="10">
        <f>'His-2017-&gt;Predict - 2018'!I92</f>
        <v>242694.15023092853</v>
      </c>
      <c r="J9" s="10">
        <f>'His-2017-&gt;Predict - 2018'!J92</f>
        <v>368459.10176239634</v>
      </c>
      <c r="K9" s="10">
        <f>'His-2017-&gt;Predict - 2018'!K92</f>
        <v>305833.0450780536</v>
      </c>
      <c r="L9" s="10">
        <f>'His-2017-&gt;Predict - 2018'!L92</f>
        <v>348548.25604968343</v>
      </c>
      <c r="M9" s="10">
        <f>'His-2017-&gt;Predict - 2018'!M92</f>
        <v>223905.61446235719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His-2016-&gt;Predict - 2017</vt:lpstr>
      <vt:lpstr>Validate 2017 -&gt; Act vs Pred</vt:lpstr>
      <vt:lpstr>His-2017-&gt;Predict - 2018</vt:lpstr>
      <vt:lpstr>INK</vt:lpstr>
      <vt:lpstr>TONER</vt:lpstr>
      <vt:lpstr>PRINTER</vt:lpstr>
      <vt:lpstr>PAPER</vt:lpstr>
      <vt:lpstr>STATIONARY</vt:lpstr>
      <vt:lpstr>TECHNOLOGY</vt:lpstr>
      <vt:lpstr>OFFICE EQUIPMENT</vt:lpstr>
      <vt:lpstr>CLEANING</vt:lpstr>
      <vt:lpstr>BREAKROOM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2017-12-19T14:55:35Z</dcterms:modified>
</cp:coreProperties>
</file>