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mon\Desktop\Turing\img demonstrator\"/>
    </mc:Choice>
  </mc:AlternateContent>
  <xr:revisionPtr revIDLastSave="0" documentId="13_ncr:1_{0980ACBD-AB69-41CA-9673-E1F1B0E9A4AB}" xr6:coauthVersionLast="47" xr6:coauthVersionMax="47" xr10:uidLastSave="{00000000-0000-0000-0000-000000000000}"/>
  <bookViews>
    <workbookView xWindow="-90" yWindow="-90" windowWidth="17460" windowHeight="10260" activeTab="1" xr2:uid="{12F8B9C9-1F43-4D2B-9249-7223AEF777D0}"/>
  </bookViews>
  <sheets>
    <sheet name="standard" sheetId="3" r:id="rId1"/>
    <sheet name="data" sheetId="4" r:id="rId2"/>
    <sheet name="flipped" sheetId="1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<sst xmlns="http://schemas.openxmlformats.org/spreadsheetml/2006/main" count="463" uniqueCount="31">
  <si>
    <t>Total</t>
  </si>
  <si>
    <t>Cycle</t>
  </si>
  <si>
    <t>Pedestrian</t>
  </si>
  <si>
    <t>Motorcycle</t>
  </si>
  <si>
    <t>Serious</t>
  </si>
  <si>
    <t>Dark</t>
  </si>
  <si>
    <t>Wet</t>
  </si>
  <si>
    <t>Serious Cycle</t>
  </si>
  <si>
    <t>Serious Pedestrian</t>
  </si>
  <si>
    <t>Cluster 1 (N=60)</t>
  </si>
  <si>
    <t>Cluster 2 (N=29)</t>
  </si>
  <si>
    <t>Cluster 3 (N=40)</t>
  </si>
  <si>
    <t>Cluster 1 (N=36)</t>
  </si>
  <si>
    <t>Cluster 2 (N=54)</t>
  </si>
  <si>
    <t>Cluster 3 (N=37)</t>
  </si>
  <si>
    <t>Cluster 4 (N=11)</t>
  </si>
  <si>
    <t>Cluster 1 (N=30)</t>
  </si>
  <si>
    <t>Cluster 2 (N=21)</t>
  </si>
  <si>
    <t>Cluster 3 (N=16)</t>
  </si>
  <si>
    <t>Relative percent</t>
  </si>
  <si>
    <t>Glo</t>
  </si>
  <si>
    <t>Cam</t>
  </si>
  <si>
    <t>Oxf</t>
  </si>
  <si>
    <t>City</t>
  </si>
  <si>
    <t>Cluster</t>
  </si>
  <si>
    <t>Mode</t>
  </si>
  <si>
    <t>Y</t>
  </si>
  <si>
    <t>Gloucester</t>
  </si>
  <si>
    <t>Cambridge</t>
  </si>
  <si>
    <t>Oxford</t>
  </si>
  <si>
    <t>Circled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</si>
</sst>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4"/>
      <color rgb="FF000000"/>
      <name val="Arial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5F5F5"/>
        <bgColor rgb="FF000000"/>
      </patternFill>
    </fill>
    <fill>
      <patternFill patternType="solid">
        <fgColor rgb="FFFFFFFF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1" fillId="0" borderId="0" xfId="0" applyFont="1" applyAlignment="1">
      <alignment horizontal="right" vertical="center" wrapText="1"/>
    </xf>
    <xf numFmtId="0" fontId="1" fillId="2" borderId="0" xfId="0" applyFont="1" applyFill="1" applyAlignment="1">
      <alignment horizontal="right" vertical="center" wrapText="1"/>
    </xf>
    <xf numFmtId="0" fontId="2" fillId="3" borderId="0" xfId="0" applyFont="1" applyFill="1" applyAlignment="1">
      <alignment horizontal="right" vertical="center" wrapText="1"/>
    </xf>
    <xf numFmtId="0" fontId="1" fillId="0" borderId="0" xfId="0" applyFont="1"/>
    <xf numFmtId="0" fontId="1" fillId="4" borderId="0" xfId="0" applyFont="1" applyFill="1" applyAlignment="1">
      <alignment horizontal="right" vertical="center" wrapText="1"/>
    </xf>
    <xf numFmtId="0" fontId="1" fillId="3" borderId="0" xfId="0" applyFont="1" applyFill="1" applyAlignment="1">
      <alignment horizontal="right" vertical="center" wrapText="1"/>
    </xf>
    <xf numFmtId="0" fontId="3" fillId="0" borderId="0" xfId="0" applyFont="1" applyAlignment="1">
      <alignment horizontal="right" vertical="center" wrapText="1"/>
    </xf>
    <xf numFmtId="0" fontId="4" fillId="0" borderId="0" xfId="0" applyFont="1"/>
    <xf numFmtId="0" fontId="3" fillId="0" borderId="0" xfId="0" applyFont="1"/>
    <xf numFmtId="0" fontId="3" fillId="4" borderId="0" xfId="0" applyFont="1" applyFill="1" applyAlignment="1">
      <alignment horizontal="right" vertical="center" wrapText="1"/>
    </xf>
    <xf numFmtId="0" fontId="3" fillId="3" borderId="0" xfId="0" applyFont="1" applyFill="1" applyAlignment="1">
      <alignment horizontal="right" vertical="center" wrapText="1"/>
    </xf>
    <xf numFmtId="0" fontId="1" fillId="5" borderId="0" xfId="0" applyFont="1" applyFill="1" applyAlignment="1">
      <alignment horizontal="right" vertical="center" wrapText="1"/>
    </xf>
    <xf numFmtId="0" fontId="1" fillId="6" borderId="0" xfId="0" applyFont="1" applyFill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Cambdrige - 1,423 Total RTCs</a:t>
            </a:r>
            <a:endParaRPr lang="en-GB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549532548100908"/>
          <c:y val="9.6034188034188048E-2"/>
          <c:w val="0.83825253248302645"/>
          <c:h val="0.7157307228488331"/>
        </c:manualLayout>
      </c:layout>
      <c:lineChart>
        <c:grouping val="standard"/>
        <c:varyColors val="0"/>
        <c:ser>
          <c:idx val="0"/>
          <c:order val="0"/>
          <c:tx>
            <c:strRef>
              <c:f>standard!$A$2</c:f>
              <c:strCache>
                <c:ptCount val="1"/>
                <c:pt idx="0">
                  <c:v>Cluster 1 (N=60)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standard!$B$1:$J$1</c15:sqref>
                  </c15:fullRef>
                </c:ext>
              </c:extLst>
              <c:f>standard!$B$1:$E$1</c:f>
              <c:strCache>
                <c:ptCount val="4"/>
                <c:pt idx="0">
                  <c:v>Total</c:v>
                </c:pt>
                <c:pt idx="1">
                  <c:v>Cycle</c:v>
                </c:pt>
                <c:pt idx="2">
                  <c:v>Pedestrian</c:v>
                </c:pt>
                <c:pt idx="3">
                  <c:v>Motorcycle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standard!$B$2:$J$2</c15:sqref>
                  </c15:fullRef>
                </c:ext>
              </c:extLst>
              <c:f>standard!$B$2:$E$2</c:f>
              <c:numCache>
                <c:formatCode>General</c:formatCode>
                <c:ptCount val="4"/>
                <c:pt idx="0">
                  <c:v>-3.9733999999999998E-2</c:v>
                </c:pt>
                <c:pt idx="1">
                  <c:v>-4.3520999999999997E-2</c:v>
                </c:pt>
                <c:pt idx="2">
                  <c:v>-1.7725000000000001E-2</c:v>
                </c:pt>
                <c:pt idx="3">
                  <c:v>9.2409000000000005E-2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BC-436E-8E40-3C643F4EBEFD}"/>
            </c:ext>
          </c:extLst>
        </c:ser>
        <c:ser>
          <c:idx val="1"/>
          <c:order val="1"/>
          <c:tx>
            <c:strRef>
              <c:f>standard!$A$3</c:f>
              <c:strCache>
                <c:ptCount val="1"/>
                <c:pt idx="0">
                  <c:v>Cluster 2 (N=29)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square"/>
            <c:size val="11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standard!$B$1:$J$1</c15:sqref>
                  </c15:fullRef>
                </c:ext>
              </c:extLst>
              <c:f>standard!$B$1:$E$1</c:f>
              <c:strCache>
                <c:ptCount val="4"/>
                <c:pt idx="0">
                  <c:v>Total</c:v>
                </c:pt>
                <c:pt idx="1">
                  <c:v>Cycle</c:v>
                </c:pt>
                <c:pt idx="2">
                  <c:v>Pedestrian</c:v>
                </c:pt>
                <c:pt idx="3">
                  <c:v>Motorcycle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standard!$B$3:$J$3</c15:sqref>
                  </c15:fullRef>
                </c:ext>
              </c:extLst>
              <c:f>standard!$B$3:$E$3</c:f>
              <c:numCache>
                <c:formatCode>General</c:formatCode>
                <c:ptCount val="4"/>
                <c:pt idx="0">
                  <c:v>7.8252000000000002E-2</c:v>
                </c:pt>
                <c:pt idx="1">
                  <c:v>0.13980200000000001</c:v>
                </c:pt>
                <c:pt idx="2">
                  <c:v>6.1121000000000002E-2</c:v>
                </c:pt>
                <c:pt idx="3">
                  <c:v>1.5544000000000001E-2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BC-436E-8E40-3C643F4EBEFD}"/>
            </c:ext>
          </c:extLst>
        </c:ser>
        <c:ser>
          <c:idx val="2"/>
          <c:order val="2"/>
          <c:tx>
            <c:strRef>
              <c:f>standard!$A$4</c:f>
              <c:strCache>
                <c:ptCount val="1"/>
                <c:pt idx="0">
                  <c:v>Cluster 3 (N=40)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6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standard!$B$1:$J$1</c15:sqref>
                  </c15:fullRef>
                </c:ext>
              </c:extLst>
              <c:f>standard!$B$1:$E$1</c:f>
              <c:strCache>
                <c:ptCount val="4"/>
                <c:pt idx="0">
                  <c:v>Total</c:v>
                </c:pt>
                <c:pt idx="1">
                  <c:v>Cycle</c:v>
                </c:pt>
                <c:pt idx="2">
                  <c:v>Pedestrian</c:v>
                </c:pt>
                <c:pt idx="3">
                  <c:v>Motorcycle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standard!$B$4:$J$4</c15:sqref>
                  </c15:fullRef>
                </c:ext>
              </c:extLst>
              <c:f>standard!$B$4:$E$4</c:f>
              <c:numCache>
                <c:formatCode>General</c:formatCode>
                <c:ptCount val="4"/>
                <c:pt idx="0">
                  <c:v>2.8679999999999999E-3</c:v>
                </c:pt>
                <c:pt idx="1">
                  <c:v>-3.6075000000000003E-2</c:v>
                </c:pt>
                <c:pt idx="2">
                  <c:v>-1.7725000000000001E-2</c:v>
                </c:pt>
                <c:pt idx="3">
                  <c:v>-0.14988399999999999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BC-436E-8E40-3C643F4EBE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6854943"/>
        <c:axId val="776850783"/>
      </c:lineChart>
      <c:catAx>
        <c:axId val="776854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850783"/>
        <c:crosses val="autoZero"/>
        <c:auto val="1"/>
        <c:lblAlgn val="ctr"/>
        <c:lblOffset val="100"/>
        <c:noMultiLvlLbl val="0"/>
      </c:catAx>
      <c:valAx>
        <c:axId val="776850783"/>
        <c:scaling>
          <c:orientation val="minMax"/>
          <c:max val="0.5"/>
          <c:min val="-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Average Z-Score of RTCs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854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4475390989349471E-2"/>
          <c:y val="0.90884443498616729"/>
          <c:w val="0.83799136678163166"/>
          <c:h val="6.95339433922111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Oxford - 1,316 Total RTCs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76995597482429"/>
          <c:y val="9.6728623910375081E-2"/>
          <c:w val="0.85534288631675615"/>
          <c:h val="0.70026309075098947"/>
        </c:manualLayout>
      </c:layout>
      <c:lineChart>
        <c:grouping val="standard"/>
        <c:varyColors val="0"/>
        <c:ser>
          <c:idx val="0"/>
          <c:order val="0"/>
          <c:tx>
            <c:strRef>
              <c:f>standard!$A$7</c:f>
              <c:strCache>
                <c:ptCount val="1"/>
                <c:pt idx="0">
                  <c:v>Cluster 1 (N=36)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standard!$B$6:$J$6</c15:sqref>
                  </c15:fullRef>
                </c:ext>
              </c:extLst>
              <c:f>standard!$B$6:$E$6</c:f>
              <c:strCache>
                <c:ptCount val="4"/>
                <c:pt idx="0">
                  <c:v>Total</c:v>
                </c:pt>
                <c:pt idx="1">
                  <c:v>Cycle</c:v>
                </c:pt>
                <c:pt idx="2">
                  <c:v>Pedestrian</c:v>
                </c:pt>
                <c:pt idx="3">
                  <c:v>Motorcycle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standard!$B$7:$J$7</c15:sqref>
                  </c15:fullRef>
                </c:ext>
              </c:extLst>
              <c:f>standard!$B$7:$E$7</c:f>
              <c:numCache>
                <c:formatCode>General</c:formatCode>
                <c:ptCount val="4"/>
                <c:pt idx="0">
                  <c:v>-0.13947799999999999</c:v>
                </c:pt>
                <c:pt idx="1">
                  <c:v>-0.30785499999999999</c:v>
                </c:pt>
                <c:pt idx="2">
                  <c:v>-0.19541700000000001</c:v>
                </c:pt>
                <c:pt idx="3">
                  <c:v>-5.5162000000000003E-2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B8-48C1-84FC-FB75DDC0D1D7}"/>
            </c:ext>
          </c:extLst>
        </c:ser>
        <c:ser>
          <c:idx val="1"/>
          <c:order val="1"/>
          <c:tx>
            <c:strRef>
              <c:f>standard!$A$8</c:f>
              <c:strCache>
                <c:ptCount val="1"/>
                <c:pt idx="0">
                  <c:v>Cluster 2 (N=54)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1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standard!$B$6:$J$6</c15:sqref>
                  </c15:fullRef>
                </c:ext>
              </c:extLst>
              <c:f>standard!$B$6:$E$6</c:f>
              <c:strCache>
                <c:ptCount val="4"/>
                <c:pt idx="0">
                  <c:v>Total</c:v>
                </c:pt>
                <c:pt idx="1">
                  <c:v>Cycle</c:v>
                </c:pt>
                <c:pt idx="2">
                  <c:v>Pedestrian</c:v>
                </c:pt>
                <c:pt idx="3">
                  <c:v>Motorcycle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standard!$B$8:$J$8</c15:sqref>
                  </c15:fullRef>
                </c:ext>
              </c:extLst>
              <c:f>standard!$B$8:$E$8</c:f>
              <c:numCache>
                <c:formatCode>General</c:formatCode>
                <c:ptCount val="4"/>
                <c:pt idx="0">
                  <c:v>0.13209799999999999</c:v>
                </c:pt>
                <c:pt idx="1">
                  <c:v>0.15754099999999999</c:v>
                </c:pt>
                <c:pt idx="2">
                  <c:v>5.8124000000000002E-2</c:v>
                </c:pt>
                <c:pt idx="3">
                  <c:v>-3.0284999999999999E-2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B8-48C1-84FC-FB75DDC0D1D7}"/>
            </c:ext>
          </c:extLst>
        </c:ser>
        <c:ser>
          <c:idx val="2"/>
          <c:order val="2"/>
          <c:tx>
            <c:strRef>
              <c:f>standard!$A$9</c:f>
              <c:strCache>
                <c:ptCount val="1"/>
                <c:pt idx="0">
                  <c:v>Cluster 3 (N=37)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6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standard!$B$6:$J$6</c15:sqref>
                  </c15:fullRef>
                </c:ext>
              </c:extLst>
              <c:f>standard!$B$6:$E$6</c:f>
              <c:strCache>
                <c:ptCount val="4"/>
                <c:pt idx="0">
                  <c:v>Total</c:v>
                </c:pt>
                <c:pt idx="1">
                  <c:v>Cycle</c:v>
                </c:pt>
                <c:pt idx="2">
                  <c:v>Pedestrian</c:v>
                </c:pt>
                <c:pt idx="3">
                  <c:v>Motorcycle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standard!$B$9:$J$9</c15:sqref>
                  </c15:fullRef>
                </c:ext>
              </c:extLst>
              <c:f>standard!$B$9:$E$9</c:f>
              <c:numCache>
                <c:formatCode>General</c:formatCode>
                <c:ptCount val="4"/>
                <c:pt idx="0">
                  <c:v>-1.6993000000000001E-2</c:v>
                </c:pt>
                <c:pt idx="1">
                  <c:v>7.0841000000000001E-2</c:v>
                </c:pt>
                <c:pt idx="2">
                  <c:v>2.5107999999999998E-2</c:v>
                </c:pt>
                <c:pt idx="3">
                  <c:v>3.7622000000000003E-2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B8-48C1-84FC-FB75DDC0D1D7}"/>
            </c:ext>
          </c:extLst>
        </c:ser>
        <c:ser>
          <c:idx val="3"/>
          <c:order val="3"/>
          <c:tx>
            <c:strRef>
              <c:f>standard!$A$10</c:f>
              <c:strCache>
                <c:ptCount val="1"/>
                <c:pt idx="0">
                  <c:v>Cluster 4 (N=11)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standard!$B$6:$J$6</c15:sqref>
                  </c15:fullRef>
                </c:ext>
              </c:extLst>
              <c:f>standard!$B$6:$E$6</c:f>
              <c:strCache>
                <c:ptCount val="4"/>
                <c:pt idx="0">
                  <c:v>Total</c:v>
                </c:pt>
                <c:pt idx="1">
                  <c:v>Cycle</c:v>
                </c:pt>
                <c:pt idx="2">
                  <c:v>Pedestrian</c:v>
                </c:pt>
                <c:pt idx="3">
                  <c:v>Motorcycle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standard!$B$10:$J$10</c15:sqref>
                  </c15:fullRef>
                </c:ext>
              </c:extLst>
              <c:f>standard!$B$10:$E$10</c:f>
              <c:numCache>
                <c:formatCode>General</c:formatCode>
                <c:ptCount val="4"/>
                <c:pt idx="0">
                  <c:v>-0.134848</c:v>
                </c:pt>
                <c:pt idx="1">
                  <c:v>-4.1390000000000003E-3</c:v>
                </c:pt>
                <c:pt idx="2">
                  <c:v>0.269758</c:v>
                </c:pt>
                <c:pt idx="3">
                  <c:v>0.202654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9B8-48C1-84FC-FB75DDC0D1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6854943"/>
        <c:axId val="776850783"/>
      </c:lineChart>
      <c:catAx>
        <c:axId val="776854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850783"/>
        <c:crosses val="autoZero"/>
        <c:auto val="1"/>
        <c:lblAlgn val="ctr"/>
        <c:lblOffset val="100"/>
        <c:noMultiLvlLbl val="0"/>
      </c:catAx>
      <c:valAx>
        <c:axId val="776850783"/>
        <c:scaling>
          <c:orientation val="minMax"/>
          <c:max val="0.5"/>
          <c:min val="-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Average </a:t>
                </a:r>
                <a:r>
                  <a:rPr lang="en-GB" sz="1200" b="0" i="0" u="none" strike="noStrike" baseline="0">
                    <a:effectLst/>
                  </a:rPr>
                  <a:t>Z-Score</a:t>
                </a:r>
                <a:r>
                  <a:rPr lang="en-GB" sz="1200"/>
                  <a:t> of RTCs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854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2797089039258486"/>
          <c:y val="0.87227503951241847"/>
          <c:w val="0.71952837457051311"/>
          <c:h val="0.1277249604875814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Gloucester - 788 Total RTCs</a:t>
            </a:r>
          </a:p>
        </c:rich>
      </c:tx>
      <c:layout>
        <c:manualLayout>
          <c:xMode val="edge"/>
          <c:yMode val="edge"/>
          <c:x val="0.31987959547014672"/>
          <c:y val="1.08991794434037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703736107060692"/>
          <c:y val="8.8903730892865671E-2"/>
          <c:w val="0.84797684240087279"/>
          <c:h val="0.73238618347938189"/>
        </c:manualLayout>
      </c:layout>
      <c:lineChart>
        <c:grouping val="standard"/>
        <c:varyColors val="0"/>
        <c:ser>
          <c:idx val="0"/>
          <c:order val="0"/>
          <c:tx>
            <c:strRef>
              <c:f>standard!$A$13</c:f>
              <c:strCache>
                <c:ptCount val="1"/>
                <c:pt idx="0">
                  <c:v>Cluster 1 (N=30)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standard!$B$12:$J$12</c15:sqref>
                  </c15:fullRef>
                </c:ext>
              </c:extLst>
              <c:f>standard!$B$12:$E$12</c:f>
              <c:strCache>
                <c:ptCount val="4"/>
                <c:pt idx="0">
                  <c:v>Total</c:v>
                </c:pt>
                <c:pt idx="1">
                  <c:v>Cycle</c:v>
                </c:pt>
                <c:pt idx="2">
                  <c:v>Pedestrian</c:v>
                </c:pt>
                <c:pt idx="3">
                  <c:v>Motorcycle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standard!$B$13:$J$13</c15:sqref>
                  </c15:fullRef>
                </c:ext>
              </c:extLst>
              <c:f>standard!$B$13:$E$13</c:f>
              <c:numCache>
                <c:formatCode>General</c:formatCode>
                <c:ptCount val="4"/>
                <c:pt idx="0">
                  <c:v>-9.1098999999999999E-2</c:v>
                </c:pt>
                <c:pt idx="1">
                  <c:v>-7.8752000000000003E-2</c:v>
                </c:pt>
                <c:pt idx="2">
                  <c:v>5.0559E-2</c:v>
                </c:pt>
                <c:pt idx="3">
                  <c:v>-0.244591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CC-4BD1-A535-BA2EF5D1FFA8}"/>
            </c:ext>
          </c:extLst>
        </c:ser>
        <c:ser>
          <c:idx val="1"/>
          <c:order val="1"/>
          <c:tx>
            <c:strRef>
              <c:f>standard!$A$14</c:f>
              <c:strCache>
                <c:ptCount val="1"/>
                <c:pt idx="0">
                  <c:v>Cluster 2 (N=21)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1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standard!$B$12:$J$12</c15:sqref>
                  </c15:fullRef>
                </c:ext>
              </c:extLst>
              <c:f>standard!$B$12:$E$12</c:f>
              <c:strCache>
                <c:ptCount val="4"/>
                <c:pt idx="0">
                  <c:v>Total</c:v>
                </c:pt>
                <c:pt idx="1">
                  <c:v>Cycle</c:v>
                </c:pt>
                <c:pt idx="2">
                  <c:v>Pedestrian</c:v>
                </c:pt>
                <c:pt idx="3">
                  <c:v>Motorcycle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standard!$B$14:$J$14</c15:sqref>
                  </c15:fullRef>
                </c:ext>
              </c:extLst>
              <c:f>standard!$B$14:$E$14</c:f>
              <c:numCache>
                <c:formatCode>General</c:formatCode>
                <c:ptCount val="4"/>
                <c:pt idx="0">
                  <c:v>0.10596700000000001</c:v>
                </c:pt>
                <c:pt idx="1">
                  <c:v>-5.31E-4</c:v>
                </c:pt>
                <c:pt idx="2">
                  <c:v>0.17849300000000001</c:v>
                </c:pt>
                <c:pt idx="3">
                  <c:v>8.8056999999999996E-2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CC-4BD1-A535-BA2EF5D1FFA8}"/>
            </c:ext>
          </c:extLst>
        </c:ser>
        <c:ser>
          <c:idx val="2"/>
          <c:order val="2"/>
          <c:tx>
            <c:strRef>
              <c:f>standard!$A$15</c:f>
              <c:strCache>
                <c:ptCount val="1"/>
                <c:pt idx="0">
                  <c:v>Cluster 3 (N=16)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6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standard!$B$12:$J$12</c15:sqref>
                  </c15:fullRef>
                </c:ext>
              </c:extLst>
              <c:f>standard!$B$12:$E$12</c:f>
              <c:strCache>
                <c:ptCount val="4"/>
                <c:pt idx="0">
                  <c:v>Total</c:v>
                </c:pt>
                <c:pt idx="1">
                  <c:v>Cycle</c:v>
                </c:pt>
                <c:pt idx="2">
                  <c:v>Pedestrian</c:v>
                </c:pt>
                <c:pt idx="3">
                  <c:v>Motorcycle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standard!$B$15:$J$15</c15:sqref>
                  </c15:fullRef>
                </c:ext>
              </c:extLst>
              <c:f>standard!$B$15:$E$15</c:f>
              <c:numCache>
                <c:formatCode>General</c:formatCode>
                <c:ptCount val="4"/>
                <c:pt idx="0">
                  <c:v>3.1730000000000001E-2</c:v>
                </c:pt>
                <c:pt idx="1">
                  <c:v>0.14835699999999999</c:v>
                </c:pt>
                <c:pt idx="2">
                  <c:v>-0.329071</c:v>
                </c:pt>
                <c:pt idx="3">
                  <c:v>0.34303499999999998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CC-4BD1-A535-BA2EF5D1FF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6854943"/>
        <c:axId val="776850783"/>
      </c:lineChart>
      <c:catAx>
        <c:axId val="776854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850783"/>
        <c:crosses val="autoZero"/>
        <c:auto val="1"/>
        <c:lblAlgn val="ctr"/>
        <c:lblOffset val="100"/>
        <c:noMultiLvlLbl val="0"/>
      </c:catAx>
      <c:valAx>
        <c:axId val="776850783"/>
        <c:scaling>
          <c:orientation val="minMax"/>
          <c:max val="0.5"/>
          <c:min val="-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Average </a:t>
                </a:r>
                <a:r>
                  <a:rPr lang="en-GB" sz="1200" b="0" i="0" u="none" strike="noStrike" baseline="0">
                    <a:effectLst/>
                  </a:rPr>
                  <a:t>Z-Score</a:t>
                </a:r>
                <a:r>
                  <a:rPr lang="en-GB" sz="1200"/>
                  <a:t> of RTCs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854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Gloucester - 788 Total RTCs</a:t>
            </a:r>
            <a:endParaRPr lang="en-GB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219635910989641"/>
          <c:y val="0.11826086956521739"/>
          <c:w val="0.84264076033769753"/>
          <c:h val="0.70149403324584425"/>
        </c:manualLayout>
      </c:layout>
      <c:bubbleChart>
        <c:varyColors val="0"/>
        <c:ser>
          <c:idx val="0"/>
          <c:order val="0"/>
          <c:tx>
            <c:strRef>
              <c:f>flipped!$C$2</c:f>
              <c:strCache>
                <c:ptCount val="1"/>
                <c:pt idx="0">
                  <c:v>Cycle</c:v>
                </c:pt>
              </c:strCache>
            </c:strRef>
          </c:tx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xVal>
            <c:strRef>
              <c:f>flipped!$B$2:$B$4</c:f>
              <c:strCache>
                <c:ptCount val="3"/>
                <c:pt idx="0">
                  <c:v>Cluster 1 (N=30)</c:v>
                </c:pt>
                <c:pt idx="1">
                  <c:v>Cluster 2 (N=21)</c:v>
                </c:pt>
                <c:pt idx="2">
                  <c:v>Cluster 3 (N=16)</c:v>
                </c:pt>
              </c:strCache>
            </c:strRef>
          </c:xVal>
          <c:yVal>
            <c:numRef>
              <c:f>flipped!$D$2:$D$4</c:f>
              <c:numCache>
                <c:formatCode>General</c:formatCode>
                <c:ptCount val="3"/>
                <c:pt idx="0">
                  <c:v>-7.8752000000000003E-2</c:v>
                </c:pt>
                <c:pt idx="1">
                  <c:v>-5.31E-4</c:v>
                </c:pt>
                <c:pt idx="2">
                  <c:v>0.14835699999999999</c:v>
                </c:pt>
              </c:numCache>
            </c:numRef>
          </c:yVal>
          <c:bubbleSize>
            <c:numRef>
              <c:f>flipped!$E$2:$E$4</c:f>
              <c:numCache>
                <c:formatCode>General</c:formatCode>
                <c:ptCount val="3"/>
                <c:pt idx="0">
                  <c:v>34</c:v>
                </c:pt>
                <c:pt idx="1">
                  <c:v>26</c:v>
                </c:pt>
                <c:pt idx="2">
                  <c:v>23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5-95B8-4EBF-94CA-6EAF77579970}"/>
            </c:ext>
          </c:extLst>
        </c:ser>
        <c:ser>
          <c:idx val="2"/>
          <c:order val="2"/>
          <c:tx>
            <c:strRef>
              <c:f>flipped!$C$8</c:f>
              <c:strCache>
                <c:ptCount val="1"/>
                <c:pt idx="0">
                  <c:v>Motorcycle</c:v>
                </c:pt>
              </c:strCache>
            </c:strRef>
          </c:tx>
          <c:spPr>
            <a:solidFill>
              <a:schemeClr val="accent3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strRef>
              <c:f>flipped!$B$8:$B$10</c:f>
              <c:strCache>
                <c:ptCount val="3"/>
                <c:pt idx="0">
                  <c:v>Cluster 1 (N=30)</c:v>
                </c:pt>
                <c:pt idx="1">
                  <c:v>Cluster 2 (N=21)</c:v>
                </c:pt>
                <c:pt idx="2">
                  <c:v>Cluster 3 (N=16)</c:v>
                </c:pt>
              </c:strCache>
            </c:strRef>
          </c:xVal>
          <c:yVal>
            <c:numRef>
              <c:f>flipped!$D$8:$D$10</c:f>
              <c:numCache>
                <c:formatCode>General</c:formatCode>
                <c:ptCount val="3"/>
                <c:pt idx="0">
                  <c:v>-0.244591</c:v>
                </c:pt>
                <c:pt idx="1">
                  <c:v>8.8056999999999996E-2</c:v>
                </c:pt>
                <c:pt idx="2">
                  <c:v>0.34303499999999998</c:v>
                </c:pt>
              </c:numCache>
            </c:numRef>
          </c:yVal>
          <c:bubbleSize>
            <c:numRef>
              <c:f>flipped!$E$8:$E$10</c:f>
              <c:numCache>
                <c:formatCode>General</c:formatCode>
                <c:ptCount val="3"/>
                <c:pt idx="0">
                  <c:v>11</c:v>
                </c:pt>
                <c:pt idx="1">
                  <c:v>13</c:v>
                </c:pt>
                <c:pt idx="2">
                  <c:v>13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7-95B8-4EBF-94CA-6EAF77579970}"/>
            </c:ext>
          </c:extLst>
        </c:ser>
        <c:ser>
          <c:idx val="3"/>
          <c:order val="3"/>
          <c:tx>
            <c:strRef>
              <c:f>flipped!$C$11</c:f>
              <c:strCache>
                <c:ptCount val="1"/>
                <c:pt idx="0">
                  <c:v>Pedestrian</c:v>
                </c:pt>
              </c:strCache>
            </c:strRef>
          </c:tx>
          <c:spPr>
            <a:solidFill>
              <a:schemeClr val="accent4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strRef>
              <c:f>flipped!$B$11:$B$13</c:f>
              <c:strCache>
                <c:ptCount val="3"/>
                <c:pt idx="0">
                  <c:v>Cluster 1 (N=30)</c:v>
                </c:pt>
                <c:pt idx="1">
                  <c:v>Cluster 2 (N=21)</c:v>
                </c:pt>
                <c:pt idx="2">
                  <c:v>Cluster 3 (N=16)</c:v>
                </c:pt>
              </c:strCache>
            </c:strRef>
          </c:xVal>
          <c:yVal>
            <c:numRef>
              <c:f>flipped!$D$11:$D$13</c:f>
              <c:numCache>
                <c:formatCode>General</c:formatCode>
                <c:ptCount val="3"/>
                <c:pt idx="0">
                  <c:v>5.0559E-2</c:v>
                </c:pt>
                <c:pt idx="1">
                  <c:v>0.17849300000000001</c:v>
                </c:pt>
                <c:pt idx="2">
                  <c:v>-0.329071</c:v>
                </c:pt>
              </c:numCache>
            </c:numRef>
          </c:yVal>
          <c:bubbleSize>
            <c:numRef>
              <c:f>flipped!$E$11:$E$13</c:f>
              <c:numCache>
                <c:formatCode>General</c:formatCode>
                <c:ptCount val="3"/>
                <c:pt idx="0">
                  <c:v>21</c:v>
                </c:pt>
                <c:pt idx="1">
                  <c:v>17</c:v>
                </c:pt>
                <c:pt idx="2">
                  <c:v>6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8-95B8-4EBF-94CA-6EAF775799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30"/>
        <c:showNegBubbles val="0"/>
        <c:axId val="877800736"/>
        <c:axId val="877797408"/>
        <c:extLst>
          <c:ext xmlns:c15="http://schemas.microsoft.com/office/drawing/2012/chart" uri="{02D57815-91ED-43cb-92C2-25804820EDAC}">
            <c15:filteredBubbl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flipped!$C$5</c15:sqref>
                        </c15:formulaRef>
                      </c:ext>
                    </c:extLst>
                    <c:strCache>
                      <c:ptCount val="1"/>
                      <c:pt idx="0">
                        <c:v>Dark</c:v>
                      </c:pt>
                    </c:strCache>
                  </c:strRef>
                </c:tx>
                <c:spPr>
                  <a:solidFill>
                    <a:schemeClr val="accent2">
                      <a:alpha val="75000"/>
                    </a:schemeClr>
                  </a:solidFill>
                  <a:ln w="25400">
                    <a:noFill/>
                  </a:ln>
                  <a:effectLst/>
                </c:spPr>
                <c:invertIfNegative val="0"/>
                <c:xVal>
                  <c:strRef>
                    <c:extLst>
                      <c:ext uri="{02D57815-91ED-43cb-92C2-25804820EDAC}">
                        <c15:formulaRef>
                          <c15:sqref>flipped!$B$5:$B$7</c15:sqref>
                        </c15:formulaRef>
                      </c:ext>
                    </c:extLst>
                    <c:strCache>
                      <c:ptCount val="3"/>
                      <c:pt idx="0">
                        <c:v>Cluster 1 (N=30)</c:v>
                      </c:pt>
                      <c:pt idx="1">
                        <c:v>Cluster 2 (N=21)</c:v>
                      </c:pt>
                      <c:pt idx="2">
                        <c:v>Cluster 3 (N=16)</c:v>
                      </c:pt>
                    </c:strCache>
                  </c:strRef>
                </c:xVal>
                <c:yVal>
                  <c:numRef>
                    <c:extLst>
                      <c:ext uri="{02D57815-91ED-43cb-92C2-25804820EDAC}">
                        <c15:formulaRef>
                          <c15:sqref>flipped!$D$5:$D$7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yVal>
                <c:bubbleSize>
                  <c:numRef>
                    <c:extLst>
                      <c:ext uri="{02D57815-91ED-43cb-92C2-25804820EDAC}">
                        <c15:formulaRef>
                          <c15:sqref>flipped!$E$5:$E$7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32</c:v>
                      </c:pt>
                      <c:pt idx="1">
                        <c:v>30</c:v>
                      </c:pt>
                      <c:pt idx="2">
                        <c:v>16</c:v>
                      </c:pt>
                    </c:numCache>
                  </c:numRef>
                </c:bubbleSize>
                <c:bubble3D val="0"/>
                <c:extLst>
                  <c:ext xmlns:c16="http://schemas.microsoft.com/office/drawing/2014/chart" uri="{C3380CC4-5D6E-409C-BE32-E72D297353CC}">
                    <c16:uniqueId val="{00000006-95B8-4EBF-94CA-6EAF77579970}"/>
                  </c:ext>
                </c:extLst>
              </c15:ser>
            </c15:filteredBubbleSeries>
            <c15:filteredBubbl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flipped!$C$14</c15:sqref>
                        </c15:formulaRef>
                      </c:ext>
                    </c:extLst>
                    <c:strCache>
                      <c:ptCount val="1"/>
                      <c:pt idx="0">
                        <c:v>Serious</c:v>
                      </c:pt>
                    </c:strCache>
                  </c:strRef>
                </c:tx>
                <c:spPr>
                  <a:solidFill>
                    <a:schemeClr val="accent5">
                      <a:alpha val="75000"/>
                    </a:schemeClr>
                  </a:solidFill>
                  <a:ln w="25400">
                    <a:noFill/>
                  </a:ln>
                  <a:effectLst/>
                </c:spPr>
                <c:invertIfNegative val="0"/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flipped!$B$14:$B$16</c15:sqref>
                        </c15:formulaRef>
                      </c:ext>
                    </c:extLst>
                    <c:strCache>
                      <c:ptCount val="3"/>
                      <c:pt idx="0">
                        <c:v>Cluster 1 (N=30)</c:v>
                      </c:pt>
                      <c:pt idx="1">
                        <c:v>Cluster 2 (N=21)</c:v>
                      </c:pt>
                      <c:pt idx="2">
                        <c:v>Cluster 3 (N=16)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flipped!$D$14:$D$16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yVal>
                <c:bubbleSize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flipped!$E$14:$E$16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29</c:v>
                      </c:pt>
                      <c:pt idx="1">
                        <c:v>25</c:v>
                      </c:pt>
                      <c:pt idx="2">
                        <c:v>20</c:v>
                      </c:pt>
                    </c:numCache>
                  </c:numRef>
                </c:bubbleSize>
                <c:bubble3D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95B8-4EBF-94CA-6EAF77579970}"/>
                  </c:ext>
                </c:extLst>
              </c15:ser>
            </c15:filteredBubbleSeries>
            <c15:filteredBubbl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flipped!$C$17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spPr>
                  <a:solidFill>
                    <a:schemeClr val="accent6">
                      <a:alpha val="75000"/>
                    </a:schemeClr>
                  </a:solidFill>
                  <a:ln w="25400">
                    <a:noFill/>
                  </a:ln>
                  <a:effectLst/>
                </c:spPr>
                <c:invertIfNegative val="0"/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flipped!$B$17:$B$19</c15:sqref>
                        </c15:formulaRef>
                      </c:ext>
                    </c:extLst>
                    <c:strCache>
                      <c:ptCount val="3"/>
                      <c:pt idx="0">
                        <c:v>Cluster 1 (N=30)</c:v>
                      </c:pt>
                      <c:pt idx="1">
                        <c:v>Cluster 2 (N=21)</c:v>
                      </c:pt>
                      <c:pt idx="2">
                        <c:v>Cluster 3 (N=16)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flipped!$D$17:$D$19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-9.1098999999999999E-2</c:v>
                      </c:pt>
                      <c:pt idx="1">
                        <c:v>0.10596700000000001</c:v>
                      </c:pt>
                      <c:pt idx="2">
                        <c:v>3.1730000000000001E-2</c:v>
                      </c:pt>
                    </c:numCache>
                  </c:numRef>
                </c:yVal>
                <c:bubbleSize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flipped!$E$17:$E$19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121</c:v>
                      </c:pt>
                      <c:pt idx="1">
                        <c:v>92</c:v>
                      </c:pt>
                      <c:pt idx="2">
                        <c:v>68</c:v>
                      </c:pt>
                    </c:numCache>
                  </c:numRef>
                </c:bubbleSize>
                <c:bubble3D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95B8-4EBF-94CA-6EAF77579970}"/>
                  </c:ext>
                </c:extLst>
              </c15:ser>
            </c15:filteredBubbleSeries>
            <c15:filteredBubbl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flipped!$C$20</c15:sqref>
                        </c15:formulaRef>
                      </c:ext>
                    </c:extLst>
                    <c:strCache>
                      <c:ptCount val="1"/>
                      <c:pt idx="0">
                        <c:v>Wet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  <a:lumOff val="40000"/>
                    </a:schemeClr>
                  </a:solidFill>
                  <a:ln w="25400">
                    <a:solidFill>
                      <a:schemeClr val="accent6">
                        <a:lumMod val="60000"/>
                        <a:lumOff val="40000"/>
                      </a:schemeClr>
                    </a:solidFill>
                  </a:ln>
                  <a:effectLst/>
                </c:spPr>
                <c:invertIfNegative val="0"/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flipped!$B$20:$B$22</c15:sqref>
                        </c15:formulaRef>
                      </c:ext>
                    </c:extLst>
                    <c:strCache>
                      <c:ptCount val="3"/>
                      <c:pt idx="0">
                        <c:v>Cluster 1 (N=30)</c:v>
                      </c:pt>
                      <c:pt idx="1">
                        <c:v>Cluster 2 (N=21)</c:v>
                      </c:pt>
                      <c:pt idx="2">
                        <c:v>Cluster 3 (N=16)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flipped!$D$20:$D$22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yVal>
                <c:bubbleSize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flipped!$E$20:$E$22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26</c:v>
                      </c:pt>
                      <c:pt idx="1">
                        <c:v>27</c:v>
                      </c:pt>
                      <c:pt idx="2">
                        <c:v>19</c:v>
                      </c:pt>
                    </c:numCache>
                  </c:numRef>
                </c:bubbleSize>
                <c:bubble3D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95B8-4EBF-94CA-6EAF77579970}"/>
                  </c:ext>
                </c:extLst>
              </c15:ser>
            </c15:filteredBubbleSeries>
          </c:ext>
        </c:extLst>
      </c:bubbleChart>
      <c:valAx>
        <c:axId val="877800736"/>
        <c:scaling>
          <c:orientation val="minMax"/>
          <c:max val="3.6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\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797408"/>
        <c:crosses val="autoZero"/>
        <c:crossBetween val="midCat"/>
        <c:majorUnit val="1"/>
      </c:valAx>
      <c:valAx>
        <c:axId val="877797408"/>
        <c:scaling>
          <c:orientation val="minMax"/>
          <c:max val="0.5"/>
          <c:min val="-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 b="0" i="0" baseline="0">
                    <a:effectLst/>
                  </a:rPr>
                  <a:t>Average # of RTCs</a:t>
                </a:r>
                <a:endParaRPr lang="en-GB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800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Cambdrige - 1,423 Total RTCs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11280478051074"/>
          <c:y val="0.11826086956521739"/>
          <c:w val="0.86426843636070272"/>
          <c:h val="0.70838667565418123"/>
        </c:manualLayout>
      </c:layout>
      <c:bubbleChart>
        <c:varyColors val="0"/>
        <c:ser>
          <c:idx val="0"/>
          <c:order val="0"/>
          <c:tx>
            <c:strRef>
              <c:f>flipped!$C$24</c:f>
              <c:strCache>
                <c:ptCount val="1"/>
                <c:pt idx="0">
                  <c:v>Cycle</c:v>
                </c:pt>
              </c:strCache>
            </c:strRef>
          </c:tx>
          <c:spPr>
            <a:solidFill>
              <a:schemeClr val="accent1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strRef>
              <c:f>flipped!$B$24:$B$26</c:f>
              <c:strCache>
                <c:ptCount val="3"/>
                <c:pt idx="0">
                  <c:v>Cluster 1 (N=30)</c:v>
                </c:pt>
                <c:pt idx="1">
                  <c:v>Cluster 2 (N=21)</c:v>
                </c:pt>
                <c:pt idx="2">
                  <c:v>Cluster 3 (N=16)</c:v>
                </c:pt>
              </c:strCache>
            </c:strRef>
          </c:xVal>
          <c:yVal>
            <c:numRef>
              <c:f>flipped!$D$24:$D$26</c:f>
              <c:numCache>
                <c:formatCode>General</c:formatCode>
                <c:ptCount val="3"/>
                <c:pt idx="0">
                  <c:v>-4.3520999999999997E-2</c:v>
                </c:pt>
                <c:pt idx="1">
                  <c:v>0.13980200000000001</c:v>
                </c:pt>
                <c:pt idx="2">
                  <c:v>-3.6075000000000003E-2</c:v>
                </c:pt>
              </c:numCache>
            </c:numRef>
          </c:yVal>
          <c:bubbleSize>
            <c:numRef>
              <c:f>flipped!$E$24:$E$26</c:f>
              <c:numCache>
                <c:formatCode>General</c:formatCode>
                <c:ptCount val="3"/>
                <c:pt idx="0">
                  <c:v>201</c:v>
                </c:pt>
                <c:pt idx="1">
                  <c:v>115</c:v>
                </c:pt>
                <c:pt idx="2">
                  <c:v>135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91CB-45BF-9922-162997D06C9F}"/>
            </c:ext>
          </c:extLst>
        </c:ser>
        <c:ser>
          <c:idx val="2"/>
          <c:order val="2"/>
          <c:tx>
            <c:strRef>
              <c:f>flipped!$C$8</c:f>
              <c:strCache>
                <c:ptCount val="1"/>
                <c:pt idx="0">
                  <c:v>Motorcycle</c:v>
                </c:pt>
              </c:strCache>
            </c:strRef>
          </c:tx>
          <c:spPr>
            <a:solidFill>
              <a:schemeClr val="accent3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strRef>
              <c:f>flipped!$B$8:$B$10</c:f>
              <c:strCache>
                <c:ptCount val="3"/>
                <c:pt idx="0">
                  <c:v>Cluster 1 (N=30)</c:v>
                </c:pt>
                <c:pt idx="1">
                  <c:v>Cluster 2 (N=21)</c:v>
                </c:pt>
                <c:pt idx="2">
                  <c:v>Cluster 3 (N=16)</c:v>
                </c:pt>
              </c:strCache>
            </c:strRef>
          </c:xVal>
          <c:yVal>
            <c:numRef>
              <c:f>flipped!$D$30:$D$32</c:f>
              <c:numCache>
                <c:formatCode>General</c:formatCode>
                <c:ptCount val="3"/>
                <c:pt idx="0">
                  <c:v>9.2409000000000005E-2</c:v>
                </c:pt>
                <c:pt idx="1">
                  <c:v>1.5544000000000001E-2</c:v>
                </c:pt>
                <c:pt idx="2">
                  <c:v>-0.14988399999999999</c:v>
                </c:pt>
              </c:numCache>
            </c:numRef>
          </c:yVal>
          <c:bubbleSize>
            <c:numRef>
              <c:f>flipped!$E$30:$E$32</c:f>
              <c:numCache>
                <c:formatCode>General</c:formatCode>
                <c:ptCount val="3"/>
                <c:pt idx="0">
                  <c:v>28</c:v>
                </c:pt>
                <c:pt idx="1">
                  <c:v>12</c:v>
                </c:pt>
                <c:pt idx="2">
                  <c:v>12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2-91CB-45BF-9922-162997D06C9F}"/>
            </c:ext>
          </c:extLst>
        </c:ser>
        <c:ser>
          <c:idx val="3"/>
          <c:order val="3"/>
          <c:tx>
            <c:strRef>
              <c:f>flipped!$C$11</c:f>
              <c:strCache>
                <c:ptCount val="1"/>
                <c:pt idx="0">
                  <c:v>Pedestrian</c:v>
                </c:pt>
              </c:strCache>
            </c:strRef>
          </c:tx>
          <c:spPr>
            <a:solidFill>
              <a:schemeClr val="accent4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strRef>
              <c:f>flipped!$B$11:$B$13</c:f>
              <c:strCache>
                <c:ptCount val="3"/>
                <c:pt idx="0">
                  <c:v>Cluster 1 (N=30)</c:v>
                </c:pt>
                <c:pt idx="1">
                  <c:v>Cluster 2 (N=21)</c:v>
                </c:pt>
                <c:pt idx="2">
                  <c:v>Cluster 3 (N=16)</c:v>
                </c:pt>
              </c:strCache>
            </c:strRef>
          </c:xVal>
          <c:yVal>
            <c:numRef>
              <c:f>flipped!$D$33:$D$35</c:f>
              <c:numCache>
                <c:formatCode>General</c:formatCode>
                <c:ptCount val="3"/>
                <c:pt idx="0">
                  <c:v>-1.7725000000000001E-2</c:v>
                </c:pt>
                <c:pt idx="1">
                  <c:v>6.1121000000000002E-2</c:v>
                </c:pt>
                <c:pt idx="2">
                  <c:v>-1.7725000000000001E-2</c:v>
                </c:pt>
              </c:numCache>
            </c:numRef>
          </c:yVal>
          <c:bubbleSize>
            <c:numRef>
              <c:f>flipped!$E$33:$E$35</c:f>
              <c:numCache>
                <c:formatCode>General</c:formatCode>
                <c:ptCount val="3"/>
                <c:pt idx="0">
                  <c:v>33</c:v>
                </c:pt>
                <c:pt idx="1">
                  <c:v>18</c:v>
                </c:pt>
                <c:pt idx="2">
                  <c:v>22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3-91CB-45BF-9922-162997D06C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30"/>
        <c:showNegBubbles val="0"/>
        <c:axId val="877800736"/>
        <c:axId val="877797408"/>
        <c:extLst>
          <c:ext xmlns:c15="http://schemas.microsoft.com/office/drawing/2012/chart" uri="{02D57815-91ED-43cb-92C2-25804820EDAC}">
            <c15:filteredBubbl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flipped!$C$27</c15:sqref>
                        </c15:formulaRef>
                      </c:ext>
                    </c:extLst>
                    <c:strCache>
                      <c:ptCount val="1"/>
                      <c:pt idx="0">
                        <c:v>Dark</c:v>
                      </c:pt>
                    </c:strCache>
                  </c:strRef>
                </c:tx>
                <c:spPr>
                  <a:solidFill>
                    <a:schemeClr val="accent2">
                      <a:alpha val="75000"/>
                    </a:schemeClr>
                  </a:solidFill>
                  <a:ln w="25400">
                    <a:noFill/>
                  </a:ln>
                  <a:effectLst/>
                </c:spPr>
                <c:invertIfNegative val="0"/>
                <c:xVal>
                  <c:strRef>
                    <c:extLst>
                      <c:ext uri="{02D57815-91ED-43cb-92C2-25804820EDAC}">
                        <c15:formulaRef>
                          <c15:sqref>flipped!$B$27:$B$29</c15:sqref>
                        </c15:formulaRef>
                      </c:ext>
                    </c:extLst>
                    <c:strCache>
                      <c:ptCount val="3"/>
                      <c:pt idx="0">
                        <c:v>Cluster 1 (N=30)</c:v>
                      </c:pt>
                      <c:pt idx="1">
                        <c:v>Cluster 2 (N=21)</c:v>
                      </c:pt>
                      <c:pt idx="2">
                        <c:v>Cluster 3 (N=16)</c:v>
                      </c:pt>
                    </c:strCache>
                  </c:strRef>
                </c:xVal>
                <c:yVal>
                  <c:numRef>
                    <c:extLst>
                      <c:ext uri="{02D57815-91ED-43cb-92C2-25804820EDAC}">
                        <c15:formulaRef>
                          <c15:sqref>flipped!$D$27:$D$29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yVal>
                <c:bubbleSize>
                  <c:numRef>
                    <c:extLst>
                      <c:ext uri="{02D57815-91ED-43cb-92C2-25804820EDAC}">
                        <c15:formulaRef>
                          <c15:sqref>flipped!$E$27:$E$29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82</c:v>
                      </c:pt>
                      <c:pt idx="1">
                        <c:v>60</c:v>
                      </c:pt>
                      <c:pt idx="2">
                        <c:v>60</c:v>
                      </c:pt>
                    </c:numCache>
                  </c:numRef>
                </c:bubbleSize>
                <c:bubble3D val="0"/>
                <c:extLst>
                  <c:ext xmlns:c16="http://schemas.microsoft.com/office/drawing/2014/chart" uri="{C3380CC4-5D6E-409C-BE32-E72D297353CC}">
                    <c16:uniqueId val="{00000001-91CB-45BF-9922-162997D06C9F}"/>
                  </c:ext>
                </c:extLst>
              </c15:ser>
            </c15:filteredBubbleSeries>
            <c15:filteredBubbl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flipped!$C$14</c15:sqref>
                        </c15:formulaRef>
                      </c:ext>
                    </c:extLst>
                    <c:strCache>
                      <c:ptCount val="1"/>
                      <c:pt idx="0">
                        <c:v>Serious</c:v>
                      </c:pt>
                    </c:strCache>
                  </c:strRef>
                </c:tx>
                <c:spPr>
                  <a:solidFill>
                    <a:schemeClr val="accent5">
                      <a:alpha val="75000"/>
                    </a:schemeClr>
                  </a:solidFill>
                  <a:ln w="25400">
                    <a:noFill/>
                  </a:ln>
                  <a:effectLst/>
                </c:spPr>
                <c:invertIfNegative val="0"/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flipped!$B$14:$B$16</c15:sqref>
                        </c15:formulaRef>
                      </c:ext>
                    </c:extLst>
                    <c:strCache>
                      <c:ptCount val="3"/>
                      <c:pt idx="0">
                        <c:v>Cluster 1 (N=30)</c:v>
                      </c:pt>
                      <c:pt idx="1">
                        <c:v>Cluster 2 (N=21)</c:v>
                      </c:pt>
                      <c:pt idx="2">
                        <c:v>Cluster 3 (N=16)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flipped!$D$36:$D$38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yVal>
                <c:bubbleSize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flipped!$F$36:$F$38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bubbleSize>
                <c:bubble3D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91CB-45BF-9922-162997D06C9F}"/>
                  </c:ext>
                </c:extLst>
              </c15:ser>
            </c15:filteredBubbleSeries>
            <c15:filteredBubbl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flipped!$C$17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spPr>
                  <a:solidFill>
                    <a:schemeClr val="accent6">
                      <a:alpha val="75000"/>
                    </a:schemeClr>
                  </a:solidFill>
                  <a:ln w="25400">
                    <a:noFill/>
                  </a:ln>
                  <a:effectLst/>
                </c:spPr>
                <c:invertIfNegative val="0"/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flipped!$B$17:$B$19</c15:sqref>
                        </c15:formulaRef>
                      </c:ext>
                    </c:extLst>
                    <c:strCache>
                      <c:ptCount val="3"/>
                      <c:pt idx="0">
                        <c:v>Cluster 1 (N=30)</c:v>
                      </c:pt>
                      <c:pt idx="1">
                        <c:v>Cluster 2 (N=21)</c:v>
                      </c:pt>
                      <c:pt idx="2">
                        <c:v>Cluster 3 (N=16)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flipped!$D$17:$D$19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-9.1098999999999999E-2</c:v>
                      </c:pt>
                      <c:pt idx="1">
                        <c:v>0.10596700000000001</c:v>
                      </c:pt>
                      <c:pt idx="2">
                        <c:v>3.1730000000000001E-2</c:v>
                      </c:pt>
                    </c:numCache>
                  </c:numRef>
                </c:yVal>
                <c:bubbleSize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flipped!$E$17:$E$19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121</c:v>
                      </c:pt>
                      <c:pt idx="1">
                        <c:v>92</c:v>
                      </c:pt>
                      <c:pt idx="2">
                        <c:v>68</c:v>
                      </c:pt>
                    </c:numCache>
                  </c:numRef>
                </c:bubbleSize>
                <c:bubble3D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91CB-45BF-9922-162997D06C9F}"/>
                  </c:ext>
                </c:extLst>
              </c15:ser>
            </c15:filteredBubbleSeries>
            <c15:filteredBubbl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flipped!$C$20</c15:sqref>
                        </c15:formulaRef>
                      </c:ext>
                    </c:extLst>
                    <c:strCache>
                      <c:ptCount val="1"/>
                      <c:pt idx="0">
                        <c:v>Wet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  <a:lumOff val="40000"/>
                    </a:schemeClr>
                  </a:solidFill>
                  <a:ln w="25400">
                    <a:solidFill>
                      <a:schemeClr val="accent6">
                        <a:lumMod val="60000"/>
                        <a:lumOff val="40000"/>
                      </a:schemeClr>
                    </a:solidFill>
                  </a:ln>
                  <a:effectLst/>
                </c:spPr>
                <c:invertIfNegative val="0"/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flipped!$B$20:$B$22</c15:sqref>
                        </c15:formulaRef>
                      </c:ext>
                    </c:extLst>
                    <c:strCache>
                      <c:ptCount val="3"/>
                      <c:pt idx="0">
                        <c:v>Cluster 1 (N=30)</c:v>
                      </c:pt>
                      <c:pt idx="1">
                        <c:v>Cluster 2 (N=21)</c:v>
                      </c:pt>
                      <c:pt idx="2">
                        <c:v>Cluster 3 (N=16)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flipped!$D$42:$D$44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yVal>
                <c:bubbleSize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flipped!$E$42:$E$44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79</c:v>
                      </c:pt>
                      <c:pt idx="1">
                        <c:v>44</c:v>
                      </c:pt>
                      <c:pt idx="2">
                        <c:v>55</c:v>
                      </c:pt>
                    </c:numCache>
                  </c:numRef>
                </c:bubbleSize>
                <c:bubble3D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91CB-45BF-9922-162997D06C9F}"/>
                  </c:ext>
                </c:extLst>
              </c15:ser>
            </c15:filteredBubbleSeries>
          </c:ext>
        </c:extLst>
      </c:bubbleChart>
      <c:valAx>
        <c:axId val="877800736"/>
        <c:scaling>
          <c:orientation val="minMax"/>
          <c:max val="3.6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\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797408"/>
        <c:crosses val="autoZero"/>
        <c:crossBetween val="midCat"/>
        <c:majorUnit val="1"/>
      </c:valAx>
      <c:valAx>
        <c:axId val="877797408"/>
        <c:scaling>
          <c:orientation val="minMax"/>
          <c:max val="0.5"/>
          <c:min val="-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0" i="0" baseline="0">
                    <a:effectLst/>
                  </a:rPr>
                  <a:t>Average # of RTCs</a:t>
                </a:r>
                <a:endParaRPr lang="en-GB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800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Oxford - 1,316 Total RTCs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104334047064512E-2"/>
          <c:y val="0.14113608203458491"/>
          <c:w val="0.85857035289003436"/>
          <c:h val="0.68913577178612762"/>
        </c:manualLayout>
      </c:layout>
      <c:bubbleChart>
        <c:varyColors val="0"/>
        <c:ser>
          <c:idx val="0"/>
          <c:order val="0"/>
          <c:tx>
            <c:strRef>
              <c:f>flipped!$C$46</c:f>
              <c:strCache>
                <c:ptCount val="1"/>
                <c:pt idx="0">
                  <c:v>Cycle</c:v>
                </c:pt>
              </c:strCache>
            </c:strRef>
          </c:tx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xVal>
            <c:strRef>
              <c:f>flipped!$B$46:$B$49</c:f>
              <c:strCache>
                <c:ptCount val="4"/>
                <c:pt idx="0">
                  <c:v>Cluster 1 (N=30)</c:v>
                </c:pt>
                <c:pt idx="1">
                  <c:v>Cluster 2 (N=21)</c:v>
                </c:pt>
                <c:pt idx="2">
                  <c:v>Cluster 3 (N=16)</c:v>
                </c:pt>
                <c:pt idx="3">
                  <c:v>Cluster 4 (N=11)</c:v>
                </c:pt>
              </c:strCache>
            </c:strRef>
          </c:xVal>
          <c:yVal>
            <c:numRef>
              <c:f>flipped!$D$46:$D$49</c:f>
              <c:numCache>
                <c:formatCode>General</c:formatCode>
                <c:ptCount val="4"/>
                <c:pt idx="0">
                  <c:v>-0.30785499999999999</c:v>
                </c:pt>
                <c:pt idx="1">
                  <c:v>0.15754099999999999</c:v>
                </c:pt>
                <c:pt idx="2">
                  <c:v>7.0841000000000001E-2</c:v>
                </c:pt>
                <c:pt idx="3">
                  <c:v>-4.1390000000000003E-3</c:v>
                </c:pt>
              </c:numCache>
            </c:numRef>
          </c:yVal>
          <c:bubbleSize>
            <c:numRef>
              <c:f>flipped!$E$46:$E$49</c:f>
              <c:numCache>
                <c:formatCode>General</c:formatCode>
                <c:ptCount val="4"/>
                <c:pt idx="0">
                  <c:v>42</c:v>
                </c:pt>
                <c:pt idx="1">
                  <c:v>147</c:v>
                </c:pt>
                <c:pt idx="2">
                  <c:v>90</c:v>
                </c:pt>
                <c:pt idx="3">
                  <c:v>24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2-C281-474C-9D7C-EDEA3FED954D}"/>
            </c:ext>
          </c:extLst>
        </c:ser>
        <c:ser>
          <c:idx val="2"/>
          <c:order val="2"/>
          <c:tx>
            <c:strRef>
              <c:f>flipped!$C$54</c:f>
              <c:strCache>
                <c:ptCount val="1"/>
                <c:pt idx="0">
                  <c:v>Motorcycle</c:v>
                </c:pt>
              </c:strCache>
            </c:strRef>
          </c:tx>
          <c:spPr>
            <a:solidFill>
              <a:schemeClr val="accent3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strRef>
              <c:f>flipped!$B$54:$B$57</c:f>
              <c:strCache>
                <c:ptCount val="4"/>
                <c:pt idx="0">
                  <c:v>Cluster 1 (N=30)</c:v>
                </c:pt>
                <c:pt idx="1">
                  <c:v>Cluster 2 (N=21)</c:v>
                </c:pt>
                <c:pt idx="2">
                  <c:v>Cluster 3 (N=16)</c:v>
                </c:pt>
                <c:pt idx="3">
                  <c:v>Cluster 4 (N=11)</c:v>
                </c:pt>
              </c:strCache>
            </c:strRef>
          </c:xVal>
          <c:yVal>
            <c:numRef>
              <c:f>flipped!$D$54:$D$57</c:f>
              <c:numCache>
                <c:formatCode>General</c:formatCode>
                <c:ptCount val="4"/>
                <c:pt idx="0">
                  <c:v>-5.5162000000000003E-2</c:v>
                </c:pt>
                <c:pt idx="1">
                  <c:v>-3.0284999999999999E-2</c:v>
                </c:pt>
                <c:pt idx="2">
                  <c:v>3.7622000000000003E-2</c:v>
                </c:pt>
                <c:pt idx="3">
                  <c:v>0.202654</c:v>
                </c:pt>
              </c:numCache>
            </c:numRef>
          </c:yVal>
          <c:bubbleSize>
            <c:numRef>
              <c:f>flipped!$E$54:$E$57</c:f>
              <c:numCache>
                <c:formatCode>General</c:formatCode>
                <c:ptCount val="4"/>
                <c:pt idx="0">
                  <c:v>16</c:v>
                </c:pt>
                <c:pt idx="1">
                  <c:v>25</c:v>
                </c:pt>
                <c:pt idx="2">
                  <c:v>19</c:v>
                </c:pt>
                <c:pt idx="3">
                  <c:v>7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4-C281-474C-9D7C-EDEA3FED954D}"/>
            </c:ext>
          </c:extLst>
        </c:ser>
        <c:ser>
          <c:idx val="3"/>
          <c:order val="3"/>
          <c:tx>
            <c:strRef>
              <c:f>flipped!$C$58</c:f>
              <c:strCache>
                <c:ptCount val="1"/>
                <c:pt idx="0">
                  <c:v>Pedestrian</c:v>
                </c:pt>
              </c:strCache>
            </c:strRef>
          </c:tx>
          <c:spPr>
            <a:solidFill>
              <a:schemeClr val="accent4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strRef>
              <c:f>flipped!$B$58:$B$61</c:f>
              <c:strCache>
                <c:ptCount val="4"/>
                <c:pt idx="0">
                  <c:v>Cluster 1 (N=30)</c:v>
                </c:pt>
                <c:pt idx="1">
                  <c:v>Cluster 2 (N=21)</c:v>
                </c:pt>
                <c:pt idx="2">
                  <c:v>Cluster 3 (N=16)</c:v>
                </c:pt>
                <c:pt idx="3">
                  <c:v>Cluster 4 (N=11)</c:v>
                </c:pt>
              </c:strCache>
            </c:strRef>
          </c:xVal>
          <c:yVal>
            <c:numRef>
              <c:f>flipped!$D$58:$D$61</c:f>
              <c:numCache>
                <c:formatCode>General</c:formatCode>
                <c:ptCount val="4"/>
                <c:pt idx="0">
                  <c:v>-0.19541700000000001</c:v>
                </c:pt>
                <c:pt idx="1">
                  <c:v>5.8124000000000002E-2</c:v>
                </c:pt>
                <c:pt idx="2">
                  <c:v>2.5107999999999998E-2</c:v>
                </c:pt>
                <c:pt idx="3">
                  <c:v>0.269758</c:v>
                </c:pt>
              </c:numCache>
            </c:numRef>
          </c:yVal>
          <c:bubbleSize>
            <c:numRef>
              <c:f>flipped!$E$58:$E$61</c:f>
              <c:numCache>
                <c:formatCode>General</c:formatCode>
                <c:ptCount val="4"/>
                <c:pt idx="0">
                  <c:v>16</c:v>
                </c:pt>
                <c:pt idx="1">
                  <c:v>35</c:v>
                </c:pt>
                <c:pt idx="2">
                  <c:v>23</c:v>
                </c:pt>
                <c:pt idx="3">
                  <c:v>9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5-C281-474C-9D7C-EDEA3FED95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30"/>
        <c:showNegBubbles val="0"/>
        <c:axId val="814562416"/>
        <c:axId val="814560752"/>
        <c:extLst>
          <c:ext xmlns:c15="http://schemas.microsoft.com/office/drawing/2012/chart" uri="{02D57815-91ED-43cb-92C2-25804820EDAC}">
            <c15:filteredBubbl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flipped!$C$50</c15:sqref>
                        </c15:formulaRef>
                      </c:ext>
                    </c:extLst>
                    <c:strCache>
                      <c:ptCount val="1"/>
                      <c:pt idx="0">
                        <c:v>Dark</c:v>
                      </c:pt>
                    </c:strCache>
                  </c:strRef>
                </c:tx>
                <c:spPr>
                  <a:solidFill>
                    <a:schemeClr val="accent2">
                      <a:alpha val="75000"/>
                    </a:schemeClr>
                  </a:solidFill>
                  <a:ln w="25400">
                    <a:noFill/>
                  </a:ln>
                  <a:effectLst/>
                </c:spPr>
                <c:invertIfNegative val="0"/>
                <c:xVal>
                  <c:strRef>
                    <c:extLst>
                      <c:ext uri="{02D57815-91ED-43cb-92C2-25804820EDAC}">
                        <c15:formulaRef>
                          <c15:sqref>flipped!$B$50:$B$53</c15:sqref>
                        </c15:formulaRef>
                      </c:ext>
                    </c:extLst>
                    <c:strCache>
                      <c:ptCount val="4"/>
                      <c:pt idx="0">
                        <c:v>Cluster 1 (N=30)</c:v>
                      </c:pt>
                      <c:pt idx="1">
                        <c:v>Cluster 2 (N=21)</c:v>
                      </c:pt>
                      <c:pt idx="2">
                        <c:v>Cluster 3 (N=16)</c:v>
                      </c:pt>
                      <c:pt idx="3">
                        <c:v>Cluster 4 (N=11)</c:v>
                      </c:pt>
                    </c:strCache>
                  </c:strRef>
                </c:xVal>
                <c:yVal>
                  <c:numRef>
                    <c:extLst>
                      <c:ext uri="{02D57815-91ED-43cb-92C2-25804820EDAC}">
                        <c15:formulaRef>
                          <c15:sqref>flipped!$D$50:$D$53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yVal>
                <c:bubbleSize>
                  <c:numRef>
                    <c:extLst>
                      <c:ext uri="{02D57815-91ED-43cb-92C2-25804820EDAC}">
                        <c15:formulaRef>
                          <c15:sqref>flipped!$E$50:$E$53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34</c:v>
                      </c:pt>
                      <c:pt idx="1">
                        <c:v>87</c:v>
                      </c:pt>
                      <c:pt idx="2">
                        <c:v>50</c:v>
                      </c:pt>
                      <c:pt idx="3">
                        <c:v>8</c:v>
                      </c:pt>
                    </c:numCache>
                  </c:numRef>
                </c:bubbleSize>
                <c:bubble3D val="0"/>
                <c:extLst>
                  <c:ext xmlns:c16="http://schemas.microsoft.com/office/drawing/2014/chart" uri="{C3380CC4-5D6E-409C-BE32-E72D297353CC}">
                    <c16:uniqueId val="{00000003-C281-474C-9D7C-EDEA3FED954D}"/>
                  </c:ext>
                </c:extLst>
              </c15:ser>
            </c15:filteredBubbleSeries>
            <c15:filteredBubbl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flipped!$C$62</c15:sqref>
                        </c15:formulaRef>
                      </c:ext>
                    </c:extLst>
                    <c:strCache>
                      <c:ptCount val="1"/>
                      <c:pt idx="0">
                        <c:v>Serious</c:v>
                      </c:pt>
                    </c:strCache>
                  </c:strRef>
                </c:tx>
                <c:spPr>
                  <a:solidFill>
                    <a:schemeClr val="accent5">
                      <a:alpha val="75000"/>
                    </a:schemeClr>
                  </a:solidFill>
                  <a:ln w="25400">
                    <a:noFill/>
                  </a:ln>
                  <a:effectLst/>
                </c:spPr>
                <c:invertIfNegative val="0"/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flipped!$B$62:$B$65</c15:sqref>
                        </c15:formulaRef>
                      </c:ext>
                    </c:extLst>
                    <c:strCache>
                      <c:ptCount val="4"/>
                      <c:pt idx="0">
                        <c:v>Cluster 1 (N=30)</c:v>
                      </c:pt>
                      <c:pt idx="1">
                        <c:v>Cluster 2 (N=21)</c:v>
                      </c:pt>
                      <c:pt idx="2">
                        <c:v>Cluster 3 (N=16)</c:v>
                      </c:pt>
                      <c:pt idx="3">
                        <c:v>Cluster 4 (N=11)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flipped!$D$62:$D$65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yVal>
                <c:bubbleSize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flipped!$E$62:$E$65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23</c:v>
                      </c:pt>
                      <c:pt idx="1">
                        <c:v>36</c:v>
                      </c:pt>
                      <c:pt idx="2">
                        <c:v>27</c:v>
                      </c:pt>
                      <c:pt idx="3">
                        <c:v>5</c:v>
                      </c:pt>
                    </c:numCache>
                  </c:numRef>
                </c:bubbleSize>
                <c:bubble3D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C281-474C-9D7C-EDEA3FED954D}"/>
                  </c:ext>
                </c:extLst>
              </c15:ser>
            </c15:filteredBubbleSeries>
            <c15:filteredBubbl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flipped!$C$70</c15:sqref>
                        </c15:formulaRef>
                      </c:ext>
                    </c:extLst>
                    <c:strCache>
                      <c:ptCount val="1"/>
                      <c:pt idx="0">
                        <c:v>Wet</c:v>
                      </c:pt>
                    </c:strCache>
                  </c:strRef>
                </c:tx>
                <c:spPr>
                  <a:solidFill>
                    <a:schemeClr val="accent6">
                      <a:alpha val="75000"/>
                    </a:schemeClr>
                  </a:solidFill>
                  <a:ln w="25400">
                    <a:noFill/>
                  </a:ln>
                  <a:effectLst/>
                </c:spPr>
                <c:invertIfNegative val="0"/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flipped!$B$70:$B$73</c15:sqref>
                        </c15:formulaRef>
                      </c:ext>
                    </c:extLst>
                    <c:strCache>
                      <c:ptCount val="4"/>
                      <c:pt idx="0">
                        <c:v>Cluster 1 (N=30)</c:v>
                      </c:pt>
                      <c:pt idx="1">
                        <c:v>Cluster 2 (N=21)</c:v>
                      </c:pt>
                      <c:pt idx="2">
                        <c:v>Cluster 3 (N=16)</c:v>
                      </c:pt>
                      <c:pt idx="3">
                        <c:v>Cluster 4 (N=11)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flipped!$D$70:$D$73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yVal>
                <c:bubbleSize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flipped!$E$70:$E$73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40</c:v>
                      </c:pt>
                      <c:pt idx="1">
                        <c:v>74</c:v>
                      </c:pt>
                      <c:pt idx="2">
                        <c:v>46</c:v>
                      </c:pt>
                      <c:pt idx="3">
                        <c:v>8</c:v>
                      </c:pt>
                    </c:numCache>
                  </c:numRef>
                </c:bubbleSize>
                <c:bubble3D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C281-474C-9D7C-EDEA3FED954D}"/>
                  </c:ext>
                </c:extLst>
              </c15:ser>
            </c15:filteredBubbleSeries>
            <c15:filteredBubbl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flipped!$C$66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  <a:lumOff val="40000"/>
                    </a:schemeClr>
                  </a:solidFill>
                  <a:ln w="25400">
                    <a:noFill/>
                  </a:ln>
                  <a:effectLst/>
                </c:spPr>
                <c:invertIfNegative val="0"/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flipped!$B$66:$B$69</c15:sqref>
                        </c15:formulaRef>
                      </c:ext>
                    </c:extLst>
                    <c:strCache>
                      <c:ptCount val="4"/>
                      <c:pt idx="0">
                        <c:v>Cluster 1 (N=30)</c:v>
                      </c:pt>
                      <c:pt idx="1">
                        <c:v>Cluster 2 (N=21)</c:v>
                      </c:pt>
                      <c:pt idx="2">
                        <c:v>Cluster 3 (N=16)</c:v>
                      </c:pt>
                      <c:pt idx="3">
                        <c:v>Cluster 4 (N=11)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flipped!$D$66:$D$69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-0.13947799999999999</c:v>
                      </c:pt>
                      <c:pt idx="1">
                        <c:v>0.13209799999999999</c:v>
                      </c:pt>
                      <c:pt idx="2">
                        <c:v>-1.6993000000000001E-2</c:v>
                      </c:pt>
                      <c:pt idx="3">
                        <c:v>-0.134848</c:v>
                      </c:pt>
                    </c:numCache>
                  </c:numRef>
                </c:yVal>
                <c:bubbleSize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flipped!$E$66:$E$69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150</c:v>
                      </c:pt>
                      <c:pt idx="1">
                        <c:v>273</c:v>
                      </c:pt>
                      <c:pt idx="2">
                        <c:v>169</c:v>
                      </c:pt>
                      <c:pt idx="3">
                        <c:v>46</c:v>
                      </c:pt>
                    </c:numCache>
                  </c:numRef>
                </c:bubbleSize>
                <c:bubble3D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A3E4-4166-91A2-64921CA74061}"/>
                  </c:ext>
                </c:extLst>
              </c15:ser>
            </c15:filteredBubbleSeries>
          </c:ext>
        </c:extLst>
      </c:bubbleChart>
      <c:valAx>
        <c:axId val="814562416"/>
        <c:scaling>
          <c:orientation val="minMax"/>
          <c:max val="4.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\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560752"/>
        <c:crosses val="autoZero"/>
        <c:crossBetween val="midCat"/>
        <c:majorUnit val="1"/>
      </c:valAx>
      <c:valAx>
        <c:axId val="814560752"/>
        <c:scaling>
          <c:orientation val="minMax"/>
          <c:max val="0.5"/>
          <c:min val="-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0" i="0" baseline="0">
                    <a:effectLst/>
                  </a:rPr>
                  <a:t>Average # of RTCs</a:t>
                </a:r>
                <a:endParaRPr lang="en-GB" sz="7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562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image" Target="../media/image3.png"/><Relationship Id="rId5" Type="http://schemas.openxmlformats.org/officeDocument/2006/relationships/image" Target="../media/image2.png"/><Relationship Id="rId4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16</xdr:row>
      <xdr:rowOff>123825</xdr:rowOff>
    </xdr:from>
    <xdr:to>
      <xdr:col>6</xdr:col>
      <xdr:colOff>419100</xdr:colOff>
      <xdr:row>36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3395B3-9CC9-46C3-ABE0-5519B6EFDB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426721</xdr:colOff>
      <xdr:row>16</xdr:row>
      <xdr:rowOff>121920</xdr:rowOff>
    </xdr:from>
    <xdr:to>
      <xdr:col>13</xdr:col>
      <xdr:colOff>561976</xdr:colOff>
      <xdr:row>36</xdr:row>
      <xdr:rowOff>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94517F7-D15C-4E33-8EF6-218149071E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569595</xdr:colOff>
      <xdr:row>16</xdr:row>
      <xdr:rowOff>121920</xdr:rowOff>
    </xdr:from>
    <xdr:to>
      <xdr:col>21</xdr:col>
      <xdr:colOff>95250</xdr:colOff>
      <xdr:row>36</xdr:row>
      <xdr:rowOff>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80867B1-444A-45F6-B2E7-63F241A4F0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464820</xdr:colOff>
      <xdr:row>22</xdr:row>
      <xdr:rowOff>152399</xdr:rowOff>
    </xdr:from>
    <xdr:to>
      <xdr:col>2</xdr:col>
      <xdr:colOff>742950</xdr:colOff>
      <xdr:row>24</xdr:row>
      <xdr:rowOff>45720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400ACD6E-0432-48F9-AFEC-D4A447C6F15C}"/>
            </a:ext>
          </a:extLst>
        </xdr:cNvPr>
        <xdr:cNvSpPr/>
      </xdr:nvSpPr>
      <xdr:spPr>
        <a:xfrm>
          <a:off x="1969770" y="4133849"/>
          <a:ext cx="278130" cy="255271"/>
        </a:xfrm>
        <a:prstGeom prst="ellipse">
          <a:avLst/>
        </a:prstGeom>
        <a:noFill/>
        <a:ln w="2857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11</xdr:col>
      <xdr:colOff>45720</xdr:colOff>
      <xdr:row>20</xdr:row>
      <xdr:rowOff>179070</xdr:rowOff>
    </xdr:from>
    <xdr:to>
      <xdr:col>11</xdr:col>
      <xdr:colOff>287654</xdr:colOff>
      <xdr:row>22</xdr:row>
      <xdr:rowOff>36196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8076A4F0-1BCD-407B-A0DB-955CA10D2544}"/>
            </a:ext>
          </a:extLst>
        </xdr:cNvPr>
        <xdr:cNvSpPr/>
      </xdr:nvSpPr>
      <xdr:spPr>
        <a:xfrm>
          <a:off x="7389495" y="3989070"/>
          <a:ext cx="241934" cy="238126"/>
        </a:xfrm>
        <a:prstGeom prst="ellipse">
          <a:avLst/>
        </a:prstGeom>
        <a:noFill/>
        <a:ln w="2857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20</xdr:col>
      <xdr:colOff>0</xdr:colOff>
      <xdr:row>19</xdr:row>
      <xdr:rowOff>169545</xdr:rowOff>
    </xdr:from>
    <xdr:to>
      <xdr:col>20</xdr:col>
      <xdr:colOff>249554</xdr:colOff>
      <xdr:row>21</xdr:row>
      <xdr:rowOff>45721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BA2D0EED-2EFD-48E9-B3A1-12761FFCA205}"/>
            </a:ext>
          </a:extLst>
        </xdr:cNvPr>
        <xdr:cNvSpPr/>
      </xdr:nvSpPr>
      <xdr:spPr>
        <a:xfrm>
          <a:off x="13544550" y="3608070"/>
          <a:ext cx="249554" cy="238126"/>
        </a:xfrm>
        <a:prstGeom prst="ellipse">
          <a:avLst/>
        </a:prstGeom>
        <a:noFill/>
        <a:ln w="2857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6</xdr:col>
      <xdr:colOff>541020</xdr:colOff>
      <xdr:row>16</xdr:row>
      <xdr:rowOff>150495</xdr:rowOff>
    </xdr:from>
    <xdr:to>
      <xdr:col>7</xdr:col>
      <xdr:colOff>97154</xdr:colOff>
      <xdr:row>17</xdr:row>
      <xdr:rowOff>160020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36AA3F80-C966-42F3-9101-11D1A9BC0DBF}"/>
            </a:ext>
          </a:extLst>
        </xdr:cNvPr>
        <xdr:cNvSpPr/>
      </xdr:nvSpPr>
      <xdr:spPr>
        <a:xfrm>
          <a:off x="4827270" y="3046095"/>
          <a:ext cx="194309" cy="190500"/>
        </a:xfrm>
        <a:prstGeom prst="ellipse">
          <a:avLst/>
        </a:prstGeom>
        <a:noFill/>
        <a:ln w="2857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7</xdr:col>
      <xdr:colOff>74295</xdr:colOff>
      <xdr:row>16</xdr:row>
      <xdr:rowOff>121920</xdr:rowOff>
    </xdr:from>
    <xdr:to>
      <xdr:col>9</xdr:col>
      <xdr:colOff>140970</xdr:colOff>
      <xdr:row>17</xdr:row>
      <xdr:rowOff>160020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8F38966C-024F-4154-9685-8F414DFBA6BF}"/>
            </a:ext>
          </a:extLst>
        </xdr:cNvPr>
        <xdr:cNvSpPr txBox="1"/>
      </xdr:nvSpPr>
      <xdr:spPr>
        <a:xfrm>
          <a:off x="4998720" y="3017520"/>
          <a:ext cx="1619250" cy="2190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200">
              <a:solidFill>
                <a:sysClr val="windowText" lastClr="000000"/>
              </a:solidFill>
            </a:rPr>
            <a:t>Selected</a:t>
          </a:r>
          <a:r>
            <a:rPr lang="en-GB" sz="1200" baseline="0">
              <a:solidFill>
                <a:sysClr val="windowText" lastClr="000000"/>
              </a:solidFill>
            </a:rPr>
            <a:t> Cluster</a:t>
          </a:r>
          <a:endParaRPr lang="en-GB" sz="120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424815</xdr:colOff>
      <xdr:row>0</xdr:row>
      <xdr:rowOff>0</xdr:rowOff>
    </xdr:from>
    <xdr:to>
      <xdr:col>32</xdr:col>
      <xdr:colOff>387191</xdr:colOff>
      <xdr:row>19</xdr:row>
      <xdr:rowOff>150973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E3AE326-EDC0-A5F4-2D48-1E26CC70D5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138897</xdr:colOff>
      <xdr:row>0</xdr:row>
      <xdr:rowOff>0</xdr:rowOff>
    </xdr:from>
    <xdr:to>
      <xdr:col>14</xdr:col>
      <xdr:colOff>436710</xdr:colOff>
      <xdr:row>19</xdr:row>
      <xdr:rowOff>160498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67C86A57-9873-4BB0-927C-6B00503EA1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448312</xdr:colOff>
      <xdr:row>0</xdr:row>
      <xdr:rowOff>0</xdr:rowOff>
    </xdr:from>
    <xdr:to>
      <xdr:col>23</xdr:col>
      <xdr:colOff>401480</xdr:colOff>
      <xdr:row>20</xdr:row>
      <xdr:rowOff>474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E09E031A-C0D7-FD77-075C-B5E050665C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16</xdr:col>
      <xdr:colOff>404483</xdr:colOff>
      <xdr:row>16</xdr:row>
      <xdr:rowOff>136597</xdr:rowOff>
    </xdr:from>
    <xdr:to>
      <xdr:col>23</xdr:col>
      <xdr:colOff>37624</xdr:colOff>
      <xdr:row>17</xdr:row>
      <xdr:rowOff>171549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2AA47D1E-DD0F-9AC6-AE2B-AD4147A8D7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822452" y="11566597"/>
          <a:ext cx="4129893" cy="217356"/>
        </a:xfrm>
        <a:prstGeom prst="rect">
          <a:avLst/>
        </a:prstGeom>
      </xdr:spPr>
    </xdr:pic>
    <xdr:clientData/>
  </xdr:twoCellAnchor>
  <xdr:twoCellAnchor editAs="oneCell">
    <xdr:from>
      <xdr:col>8</xdr:col>
      <xdr:colOff>278223</xdr:colOff>
      <xdr:row>16</xdr:row>
      <xdr:rowOff>141928</xdr:rowOff>
    </xdr:from>
    <xdr:to>
      <xdr:col>13</xdr:col>
      <xdr:colOff>410191</xdr:colOff>
      <xdr:row>17</xdr:row>
      <xdr:rowOff>125253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A25C80A4-7618-6372-0C76-68C9549652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231223" y="11571928"/>
          <a:ext cx="3844231" cy="158109"/>
        </a:xfrm>
        <a:prstGeom prst="rect">
          <a:avLst/>
        </a:prstGeom>
      </xdr:spPr>
    </xdr:pic>
    <xdr:clientData/>
  </xdr:twoCellAnchor>
  <xdr:twoCellAnchor editAs="oneCell">
    <xdr:from>
      <xdr:col>25</xdr:col>
      <xdr:colOff>561180</xdr:colOff>
      <xdr:row>16</xdr:row>
      <xdr:rowOff>70222</xdr:rowOff>
    </xdr:from>
    <xdr:to>
      <xdr:col>31</xdr:col>
      <xdr:colOff>362904</xdr:colOff>
      <xdr:row>17</xdr:row>
      <xdr:rowOff>95998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AC332A19-D3E8-9797-0B2D-DD92AFD1C4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6765586" y="11500222"/>
          <a:ext cx="3659349" cy="208180"/>
        </a:xfrm>
        <a:prstGeom prst="rect">
          <a:avLst/>
        </a:prstGeom>
      </xdr:spPr>
    </xdr:pic>
    <xdr:clientData/>
  </xdr:twoCellAnchor>
  <xdr:twoCellAnchor>
    <xdr:from>
      <xdr:col>22</xdr:col>
      <xdr:colOff>123930</xdr:colOff>
      <xdr:row>5</xdr:row>
      <xdr:rowOff>69532</xdr:rowOff>
    </xdr:from>
    <xdr:to>
      <xdr:col>22</xdr:col>
      <xdr:colOff>288079</xdr:colOff>
      <xdr:row>6</xdr:row>
      <xdr:rowOff>51752</xdr:rowOff>
    </xdr:to>
    <xdr:sp macro="" textlink="">
      <xdr:nvSpPr>
        <xdr:cNvPr id="21" name="Oval 20">
          <a:extLst>
            <a:ext uri="{FF2B5EF4-FFF2-40B4-BE49-F238E27FC236}">
              <a16:creationId xmlns:a16="http://schemas.microsoft.com/office/drawing/2014/main" id="{06206664-5383-4BEF-B187-B596E7358213}"/>
            </a:ext>
          </a:extLst>
        </xdr:cNvPr>
        <xdr:cNvSpPr/>
      </xdr:nvSpPr>
      <xdr:spPr>
        <a:xfrm>
          <a:off x="14432597" y="9605115"/>
          <a:ext cx="164149" cy="162137"/>
        </a:xfrm>
        <a:prstGeom prst="ellipse">
          <a:avLst/>
        </a:prstGeom>
        <a:noFill/>
        <a:ln w="2857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30</xdr:col>
      <xdr:colOff>474345</xdr:colOff>
      <xdr:row>3</xdr:row>
      <xdr:rowOff>136101</xdr:rowOff>
    </xdr:from>
    <xdr:to>
      <xdr:col>31</xdr:col>
      <xdr:colOff>85089</xdr:colOff>
      <xdr:row>5</xdr:row>
      <xdr:rowOff>19104</xdr:rowOff>
    </xdr:to>
    <xdr:sp macro="" textlink="">
      <xdr:nvSpPr>
        <xdr:cNvPr id="22" name="Oval 21">
          <a:extLst>
            <a:ext uri="{FF2B5EF4-FFF2-40B4-BE49-F238E27FC236}">
              <a16:creationId xmlns:a16="http://schemas.microsoft.com/office/drawing/2014/main" id="{EBB8F08A-3EC4-480F-A0D4-185C3CAF9863}"/>
            </a:ext>
          </a:extLst>
        </xdr:cNvPr>
        <xdr:cNvSpPr/>
      </xdr:nvSpPr>
      <xdr:spPr>
        <a:xfrm>
          <a:off x="19863012" y="9311851"/>
          <a:ext cx="245744" cy="242836"/>
        </a:xfrm>
        <a:prstGeom prst="ellipse">
          <a:avLst/>
        </a:prstGeom>
        <a:noFill/>
        <a:ln w="2857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10</xdr:col>
      <xdr:colOff>599440</xdr:colOff>
      <xdr:row>6</xdr:row>
      <xdr:rowOff>123191</xdr:rowOff>
    </xdr:from>
    <xdr:to>
      <xdr:col>11</xdr:col>
      <xdr:colOff>142718</xdr:colOff>
      <xdr:row>7</xdr:row>
      <xdr:rowOff>169333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D3C0B350-1E91-46C4-B84F-82ACE32D88BC}"/>
            </a:ext>
          </a:extLst>
        </xdr:cNvPr>
        <xdr:cNvSpPr/>
      </xdr:nvSpPr>
      <xdr:spPr>
        <a:xfrm>
          <a:off x="7065857" y="9838691"/>
          <a:ext cx="252361" cy="226059"/>
        </a:xfrm>
        <a:prstGeom prst="ellipse">
          <a:avLst/>
        </a:prstGeom>
        <a:noFill/>
        <a:ln w="2857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1FEAF-0FAD-451C-BAF8-C13AA37584C1}">
  <dimension ref="A1:AB40"/>
  <sheetViews>
    <sheetView topLeftCell="A10" workbookViewId="0">
      <selection activeCell="M39" sqref="M39"/>
    </sheetView>
  </sheetViews>
  <sheetFormatPr defaultRowHeight="15" x14ac:dyDescent="0.25"/>
  <cols>
    <col min="2" max="3" width="12" bestFit="1" customWidth="1"/>
    <col min="9" max="9" width="12.7109375" bestFit="1" customWidth="1"/>
    <col min="11" max="11" width="9.42578125" bestFit="1" customWidth="1"/>
  </cols>
  <sheetData>
    <row r="1" spans="1:15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5" x14ac:dyDescent="0.25">
      <c r="A2" t="s">
        <v>9</v>
      </c>
      <c r="B2" s="10">
        <v>-3.9733999999999998E-2</v>
      </c>
      <c r="C2" s="11">
        <v>-4.3520999999999997E-2</v>
      </c>
      <c r="D2" s="11">
        <v>-1.7725000000000001E-2</v>
      </c>
      <c r="E2" s="11">
        <v>9.2409000000000005E-2</v>
      </c>
      <c r="F2" s="8">
        <v>1.2833330000000001</v>
      </c>
      <c r="G2" s="8">
        <v>1.3666659999999999</v>
      </c>
      <c r="H2" s="8">
        <v>1.3166599999999999</v>
      </c>
      <c r="I2" s="8">
        <v>0.8</v>
      </c>
      <c r="J2" s="8">
        <v>0.16666700000000001</v>
      </c>
      <c r="K2" s="2"/>
      <c r="M2" s="4"/>
      <c r="N2" s="4"/>
      <c r="O2" s="4"/>
    </row>
    <row r="3" spans="1:15" x14ac:dyDescent="0.25">
      <c r="A3" t="s">
        <v>10</v>
      </c>
      <c r="B3" s="10">
        <v>7.8252000000000002E-2</v>
      </c>
      <c r="C3" s="12">
        <v>0.13980200000000001</v>
      </c>
      <c r="D3" s="12">
        <v>6.1121000000000002E-2</v>
      </c>
      <c r="E3" s="12">
        <v>1.5544000000000001E-2</v>
      </c>
      <c r="F3" s="8">
        <v>1.4482759999999999</v>
      </c>
      <c r="G3" s="8">
        <v>1.4482759999999999</v>
      </c>
      <c r="H3" s="8">
        <v>1.5169999999999999</v>
      </c>
      <c r="I3" s="8">
        <v>1.034483</v>
      </c>
      <c r="J3" s="8">
        <v>0.24137900000000001</v>
      </c>
      <c r="K3" s="2"/>
    </row>
    <row r="4" spans="1:15" x14ac:dyDescent="0.25">
      <c r="A4" t="s">
        <v>11</v>
      </c>
      <c r="B4" s="10">
        <v>2.8679999999999999E-3</v>
      </c>
      <c r="C4" s="11">
        <v>-3.6075000000000003E-2</v>
      </c>
      <c r="D4" s="11">
        <v>-1.7725000000000001E-2</v>
      </c>
      <c r="E4" s="11">
        <v>-0.14988399999999999</v>
      </c>
      <c r="F4" s="8">
        <v>1</v>
      </c>
      <c r="G4" s="8">
        <v>1</v>
      </c>
      <c r="H4" s="8">
        <v>1.375</v>
      </c>
      <c r="I4" s="9">
        <v>0.52500000000000002</v>
      </c>
      <c r="J4" s="9">
        <v>0.15</v>
      </c>
    </row>
    <row r="5" spans="1:15" x14ac:dyDescent="0.25">
      <c r="B5" s="9"/>
      <c r="C5" s="9"/>
      <c r="D5" s="9"/>
      <c r="E5" s="9"/>
      <c r="F5" s="9"/>
      <c r="G5" s="9"/>
      <c r="H5" s="9"/>
      <c r="I5" s="9"/>
      <c r="J5" s="9"/>
    </row>
    <row r="6" spans="1:15" x14ac:dyDescent="0.25">
      <c r="B6" s="9" t="s">
        <v>0</v>
      </c>
      <c r="C6" s="9" t="s">
        <v>1</v>
      </c>
      <c r="D6" s="9" t="s">
        <v>2</v>
      </c>
      <c r="E6" s="9" t="s">
        <v>3</v>
      </c>
      <c r="F6" s="9" t="s">
        <v>4</v>
      </c>
      <c r="G6" s="9" t="s">
        <v>5</v>
      </c>
      <c r="H6" s="9" t="s">
        <v>6</v>
      </c>
      <c r="I6" s="9" t="s">
        <v>7</v>
      </c>
      <c r="J6" s="9" t="s">
        <v>8</v>
      </c>
    </row>
    <row r="7" spans="1:15" x14ac:dyDescent="0.25">
      <c r="A7" t="s">
        <v>12</v>
      </c>
      <c r="B7" s="10">
        <v>-0.13947799999999999</v>
      </c>
      <c r="C7" s="11">
        <v>-0.30785499999999999</v>
      </c>
      <c r="D7" s="11">
        <v>-0.19541700000000001</v>
      </c>
      <c r="E7" s="11">
        <v>-5.5162000000000003E-2</v>
      </c>
      <c r="F7" s="9">
        <v>0.63888900000000004</v>
      </c>
      <c r="G7" s="9">
        <v>0.94443999999999995</v>
      </c>
      <c r="H7" s="9">
        <v>1.11111</v>
      </c>
      <c r="I7" s="8">
        <v>0.27777800000000002</v>
      </c>
      <c r="J7" s="8">
        <v>0.13888900000000001</v>
      </c>
    </row>
    <row r="8" spans="1:15" x14ac:dyDescent="0.25">
      <c r="A8" t="s">
        <v>13</v>
      </c>
      <c r="B8" s="10">
        <v>0.13209799999999999</v>
      </c>
      <c r="C8" s="12">
        <v>0.15754099999999999</v>
      </c>
      <c r="D8" s="12">
        <v>5.8124000000000002E-2</v>
      </c>
      <c r="E8" s="12">
        <v>-3.0284999999999999E-2</v>
      </c>
      <c r="F8" s="9">
        <v>0.66666000000000003</v>
      </c>
      <c r="G8" s="9">
        <v>1.611111</v>
      </c>
      <c r="H8" s="9">
        <v>1.3703700000000001</v>
      </c>
      <c r="I8" s="8">
        <v>0.38888899999999998</v>
      </c>
      <c r="J8" s="8">
        <v>0.12963</v>
      </c>
    </row>
    <row r="9" spans="1:15" x14ac:dyDescent="0.25">
      <c r="A9" t="s">
        <v>14</v>
      </c>
      <c r="B9" s="10">
        <v>-1.6993000000000001E-2</v>
      </c>
      <c r="C9" s="12">
        <v>7.0841000000000001E-2</v>
      </c>
      <c r="D9" s="12">
        <v>2.5107999999999998E-2</v>
      </c>
      <c r="E9" s="12">
        <v>3.7622000000000003E-2</v>
      </c>
      <c r="F9" s="9">
        <v>0.72972999999999999</v>
      </c>
      <c r="G9" s="9">
        <v>1.351351</v>
      </c>
      <c r="H9" s="9">
        <v>1.2432430000000001</v>
      </c>
      <c r="I9" s="8">
        <v>0.48648599999999997</v>
      </c>
      <c r="J9" s="8">
        <v>0.13513500000000001</v>
      </c>
    </row>
    <row r="10" spans="1:15" x14ac:dyDescent="0.25">
      <c r="A10" t="s">
        <v>15</v>
      </c>
      <c r="B10" s="10">
        <v>-0.134848</v>
      </c>
      <c r="C10" s="12">
        <v>-4.1390000000000003E-3</v>
      </c>
      <c r="D10" s="12">
        <v>0.269758</v>
      </c>
      <c r="E10" s="12">
        <v>0.202654</v>
      </c>
      <c r="F10" s="9">
        <v>0.45454545000000002</v>
      </c>
      <c r="G10" s="9">
        <v>0.72727299999999995</v>
      </c>
      <c r="H10" s="9">
        <v>0.72727299999999995</v>
      </c>
      <c r="I10" s="8">
        <v>0.272727</v>
      </c>
      <c r="J10" s="8">
        <v>0.18181800000000001</v>
      </c>
    </row>
    <row r="11" spans="1:15" x14ac:dyDescent="0.25">
      <c r="B11" s="9"/>
      <c r="C11" s="9"/>
      <c r="D11" s="9"/>
      <c r="E11" s="9"/>
      <c r="F11" s="9"/>
      <c r="G11" s="9"/>
      <c r="H11" s="9"/>
      <c r="I11" s="9"/>
      <c r="J11" s="9"/>
    </row>
    <row r="12" spans="1:15" x14ac:dyDescent="0.25">
      <c r="B12" s="9" t="s">
        <v>0</v>
      </c>
      <c r="C12" s="9" t="s">
        <v>1</v>
      </c>
      <c r="D12" s="9" t="s">
        <v>2</v>
      </c>
      <c r="E12" s="9" t="s">
        <v>3</v>
      </c>
      <c r="F12" s="9" t="s">
        <v>4</v>
      </c>
      <c r="G12" s="9" t="s">
        <v>5</v>
      </c>
      <c r="H12" s="9" t="s">
        <v>6</v>
      </c>
      <c r="I12" s="9" t="s">
        <v>7</v>
      </c>
      <c r="J12" s="9" t="s">
        <v>8</v>
      </c>
    </row>
    <row r="13" spans="1:15" x14ac:dyDescent="0.25">
      <c r="A13" t="s">
        <v>16</v>
      </c>
      <c r="B13" s="10">
        <v>-9.1098999999999999E-2</v>
      </c>
      <c r="C13" s="12">
        <v>-7.8752000000000003E-2</v>
      </c>
      <c r="D13" s="12">
        <v>5.0559E-2</v>
      </c>
      <c r="E13" s="12">
        <v>-0.244591</v>
      </c>
      <c r="F13" s="8">
        <v>0.96666700000000005</v>
      </c>
      <c r="G13" s="8">
        <v>1.066667</v>
      </c>
      <c r="H13" s="8">
        <v>0.86666600000000005</v>
      </c>
      <c r="I13" s="8">
        <v>0.36666700000000002</v>
      </c>
      <c r="J13" s="8">
        <v>0.1</v>
      </c>
    </row>
    <row r="14" spans="1:15" x14ac:dyDescent="0.25">
      <c r="A14" t="s">
        <v>17</v>
      </c>
      <c r="B14" s="10">
        <v>0.10596700000000001</v>
      </c>
      <c r="C14" s="12">
        <v>-5.31E-4</v>
      </c>
      <c r="D14" s="12">
        <v>0.17849300000000001</v>
      </c>
      <c r="E14" s="12">
        <v>8.8056999999999996E-2</v>
      </c>
      <c r="F14" s="8">
        <v>1.1904760000000001</v>
      </c>
      <c r="G14" s="8">
        <v>1.428571</v>
      </c>
      <c r="H14" s="8">
        <v>1.285714</v>
      </c>
      <c r="I14" s="8">
        <v>0.38095200000000001</v>
      </c>
      <c r="J14" s="8">
        <v>0.28571400000000002</v>
      </c>
    </row>
    <row r="15" spans="1:15" x14ac:dyDescent="0.25">
      <c r="A15" t="s">
        <v>18</v>
      </c>
      <c r="B15" s="10">
        <v>3.1730000000000001E-2</v>
      </c>
      <c r="C15" s="11">
        <v>0.14835699999999999</v>
      </c>
      <c r="D15" s="11">
        <v>-0.329071</v>
      </c>
      <c r="E15" s="11">
        <v>0.34303499999999998</v>
      </c>
      <c r="F15" s="8">
        <v>1.25</v>
      </c>
      <c r="G15" s="8">
        <v>1</v>
      </c>
      <c r="H15" s="8">
        <v>1.1875</v>
      </c>
      <c r="I15" s="9">
        <v>0.5625</v>
      </c>
      <c r="J15" s="9">
        <v>0.25</v>
      </c>
    </row>
    <row r="17" spans="1:28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 spans="1:28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 spans="1:28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 spans="1:28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spans="1:28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 spans="1:28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 spans="1:28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 spans="1:28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1:28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1:28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1:28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1:28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1:28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1:28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1:28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1:28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1:28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FE243-8D5C-4969-9186-23BBB48BF700}">
  <dimension ref="A1:F71"/>
  <sheetViews>
    <sheetView tabSelected="1" topLeftCell="A7" workbookViewId="0">
      <selection activeCell="I10" sqref="I10"/>
    </sheetView>
  </sheetViews>
  <sheetFormatPr defaultRowHeight="15" x14ac:dyDescent="0.25"/>
  <cols>
    <col min="1" max="1" width="17.7109375" customWidth="1"/>
    <col min="3" max="3" width="17.85546875" customWidth="1"/>
  </cols>
  <sheetData>
    <row r="1" spans="1:6" x14ac:dyDescent="0.25">
      <c r="A1" t="s">
        <v>23</v>
      </c>
      <c r="B1" t="s">
        <v>24</v>
      </c>
      <c r="C1" t="s">
        <v>25</v>
      </c>
      <c r="D1" t="s">
        <v>26</v>
      </c>
      <c r="E1" t="s">
        <v>30</v>
      </c>
    </row>
    <row r="2" spans="1:6" x14ac:dyDescent="0.25">
      <c r="A2" s="5" t="s">
        <v>27</v>
      </c>
      <c r="B2" s="5" t="s">
        <v>16</v>
      </c>
      <c r="C2" s="5" t="s">
        <v>1</v>
      </c>
      <c r="D2" s="14">
        <v>-7.8752000000000003E-2</v>
      </c>
      <c r="E2" s="5">
        <v>0</v>
      </c>
      <c r="F2" s="5"/>
    </row>
    <row r="3" spans="1:6" x14ac:dyDescent="0.25">
      <c r="A3" s="5" t="s">
        <v>27</v>
      </c>
      <c r="B3" s="5" t="s">
        <v>17</v>
      </c>
      <c r="C3" s="5" t="s">
        <v>1</v>
      </c>
      <c r="D3" s="14">
        <v>-5.31E-4</v>
      </c>
      <c r="E3" s="5">
        <v>0</v>
      </c>
      <c r="F3" s="2"/>
    </row>
    <row r="4" spans="1:6" x14ac:dyDescent="0.25">
      <c r="A4" s="5" t="s">
        <v>27</v>
      </c>
      <c r="B4" s="5" t="s">
        <v>18</v>
      </c>
      <c r="C4" s="5" t="s">
        <v>1</v>
      </c>
      <c r="D4" s="13">
        <v>0.14835699999999999</v>
      </c>
      <c r="E4" s="5">
        <v>0</v>
      </c>
      <c r="F4" s="2"/>
    </row>
    <row r="5" spans="1:6" x14ac:dyDescent="0.25">
      <c r="A5" s="5" t="s">
        <v>27</v>
      </c>
      <c r="B5" s="5" t="s">
        <v>16</v>
      </c>
      <c r="C5" s="5" t="s">
        <v>5</v>
      </c>
      <c r="D5" s="2"/>
      <c r="E5" s="5">
        <v>0</v>
      </c>
      <c r="F5" s="2"/>
    </row>
    <row r="6" spans="1:6" x14ac:dyDescent="0.25">
      <c r="A6" s="5" t="s">
        <v>27</v>
      </c>
      <c r="B6" s="5" t="s">
        <v>17</v>
      </c>
      <c r="C6" s="5" t="s">
        <v>5</v>
      </c>
      <c r="D6" s="2"/>
      <c r="E6" s="5">
        <v>0</v>
      </c>
      <c r="F6" s="5"/>
    </row>
    <row r="7" spans="1:6" x14ac:dyDescent="0.25">
      <c r="A7" s="5" t="s">
        <v>27</v>
      </c>
      <c r="B7" s="5" t="s">
        <v>18</v>
      </c>
      <c r="C7" s="5" t="s">
        <v>5</v>
      </c>
      <c r="D7" s="2"/>
      <c r="E7" s="5">
        <v>0</v>
      </c>
      <c r="F7" s="5"/>
    </row>
    <row r="8" spans="1:6" x14ac:dyDescent="0.25">
      <c r="A8" s="5" t="s">
        <v>27</v>
      </c>
      <c r="B8" s="5" t="s">
        <v>16</v>
      </c>
      <c r="C8" s="5" t="s">
        <v>3</v>
      </c>
      <c r="D8" s="14">
        <v>-0.244591</v>
      </c>
      <c r="E8" s="5">
        <v>0</v>
      </c>
      <c r="F8" s="5"/>
    </row>
    <row r="9" spans="1:6" x14ac:dyDescent="0.25">
      <c r="A9" s="5" t="s">
        <v>27</v>
      </c>
      <c r="B9" s="5" t="s">
        <v>17</v>
      </c>
      <c r="C9" s="5" t="s">
        <v>3</v>
      </c>
      <c r="D9" s="14">
        <v>8.8056999999999996E-2</v>
      </c>
      <c r="E9" s="5">
        <v>0</v>
      </c>
      <c r="F9" s="5"/>
    </row>
    <row r="10" spans="1:6" x14ac:dyDescent="0.25">
      <c r="A10" s="5" t="s">
        <v>27</v>
      </c>
      <c r="B10" s="5" t="s">
        <v>18</v>
      </c>
      <c r="C10" s="5" t="s">
        <v>3</v>
      </c>
      <c r="D10" s="13">
        <v>0.34303499999999998</v>
      </c>
      <c r="E10" s="5">
        <v>1</v>
      </c>
      <c r="F10" s="5"/>
    </row>
    <row r="11" spans="1:6" x14ac:dyDescent="0.25">
      <c r="A11" s="5" t="s">
        <v>27</v>
      </c>
      <c r="B11" s="5" t="s">
        <v>16</v>
      </c>
      <c r="C11" s="5" t="s">
        <v>2</v>
      </c>
      <c r="D11" s="14">
        <v>5.0559E-2</v>
      </c>
      <c r="E11" s="5">
        <v>0</v>
      </c>
      <c r="F11" s="5"/>
    </row>
    <row r="12" spans="1:6" x14ac:dyDescent="0.25">
      <c r="A12" s="5" t="s">
        <v>27</v>
      </c>
      <c r="B12" s="5" t="s">
        <v>17</v>
      </c>
      <c r="C12" s="5" t="s">
        <v>2</v>
      </c>
      <c r="D12" s="14">
        <v>0.17849300000000001</v>
      </c>
      <c r="E12" s="5">
        <v>0</v>
      </c>
      <c r="F12" s="5"/>
    </row>
    <row r="13" spans="1:6" x14ac:dyDescent="0.25">
      <c r="A13" s="5" t="s">
        <v>27</v>
      </c>
      <c r="B13" s="5" t="s">
        <v>18</v>
      </c>
      <c r="C13" s="5" t="s">
        <v>2</v>
      </c>
      <c r="D13" s="13">
        <v>-0.329071</v>
      </c>
      <c r="E13" s="5">
        <v>0</v>
      </c>
    </row>
    <row r="14" spans="1:6" x14ac:dyDescent="0.25">
      <c r="A14" s="5" t="s">
        <v>27</v>
      </c>
      <c r="B14" s="5" t="s">
        <v>16</v>
      </c>
      <c r="C14" s="5" t="s">
        <v>4</v>
      </c>
      <c r="D14" s="2"/>
      <c r="E14" s="5">
        <v>0</v>
      </c>
    </row>
    <row r="15" spans="1:6" x14ac:dyDescent="0.25">
      <c r="A15" s="5" t="s">
        <v>27</v>
      </c>
      <c r="B15" s="5" t="s">
        <v>17</v>
      </c>
      <c r="C15" s="5" t="s">
        <v>4</v>
      </c>
      <c r="D15" s="2"/>
      <c r="E15" s="5">
        <v>0</v>
      </c>
    </row>
    <row r="16" spans="1:6" x14ac:dyDescent="0.25">
      <c r="A16" s="5" t="s">
        <v>27</v>
      </c>
      <c r="B16" s="5" t="s">
        <v>18</v>
      </c>
      <c r="C16" s="5" t="s">
        <v>4</v>
      </c>
      <c r="D16" s="2"/>
      <c r="E16" s="5">
        <v>0</v>
      </c>
    </row>
    <row r="17" spans="1:5" x14ac:dyDescent="0.25">
      <c r="A17" s="5" t="s">
        <v>27</v>
      </c>
      <c r="B17" s="5" t="s">
        <v>16</v>
      </c>
      <c r="C17" s="5" t="s">
        <v>0</v>
      </c>
      <c r="D17" s="5">
        <v>-9.1098999999999999E-2</v>
      </c>
      <c r="E17" s="5">
        <v>0</v>
      </c>
    </row>
    <row r="18" spans="1:5" x14ac:dyDescent="0.25">
      <c r="A18" s="5" t="s">
        <v>27</v>
      </c>
      <c r="B18" s="5" t="s">
        <v>17</v>
      </c>
      <c r="C18" s="5" t="s">
        <v>0</v>
      </c>
      <c r="D18" s="5">
        <v>0.10596700000000001</v>
      </c>
      <c r="E18" s="5">
        <v>0</v>
      </c>
    </row>
    <row r="19" spans="1:5" x14ac:dyDescent="0.25">
      <c r="A19" s="5" t="s">
        <v>27</v>
      </c>
      <c r="B19" s="5" t="s">
        <v>18</v>
      </c>
      <c r="C19" s="5" t="s">
        <v>0</v>
      </c>
      <c r="D19" s="5">
        <v>3.1730000000000001E-2</v>
      </c>
      <c r="E19" s="5">
        <v>0</v>
      </c>
    </row>
    <row r="20" spans="1:5" x14ac:dyDescent="0.25">
      <c r="A20" s="5" t="s">
        <v>27</v>
      </c>
      <c r="B20" s="5" t="s">
        <v>16</v>
      </c>
      <c r="C20" s="5" t="s">
        <v>6</v>
      </c>
      <c r="D20" s="2"/>
      <c r="E20" s="5">
        <v>0</v>
      </c>
    </row>
    <row r="21" spans="1:5" x14ac:dyDescent="0.25">
      <c r="A21" s="5" t="s">
        <v>27</v>
      </c>
      <c r="B21" s="5" t="s">
        <v>17</v>
      </c>
      <c r="C21" s="5" t="s">
        <v>6</v>
      </c>
      <c r="D21" s="2"/>
      <c r="E21" s="5">
        <v>0</v>
      </c>
    </row>
    <row r="22" spans="1:5" x14ac:dyDescent="0.25">
      <c r="A22" s="5" t="s">
        <v>27</v>
      </c>
      <c r="B22" s="5" t="s">
        <v>18</v>
      </c>
      <c r="C22" s="5" t="s">
        <v>6</v>
      </c>
      <c r="D22" s="2"/>
      <c r="E22" s="5">
        <v>0</v>
      </c>
    </row>
    <row r="23" spans="1:5" x14ac:dyDescent="0.25">
      <c r="A23" s="5" t="s">
        <v>28</v>
      </c>
      <c r="B23" s="5" t="s">
        <v>16</v>
      </c>
      <c r="C23" s="5" t="s">
        <v>1</v>
      </c>
      <c r="D23" s="13">
        <v>-4.3520999999999997E-2</v>
      </c>
      <c r="E23" s="5">
        <v>0</v>
      </c>
    </row>
    <row r="24" spans="1:5" x14ac:dyDescent="0.25">
      <c r="A24" s="5" t="s">
        <v>28</v>
      </c>
      <c r="B24" s="5" t="s">
        <v>17</v>
      </c>
      <c r="C24" s="5" t="s">
        <v>1</v>
      </c>
      <c r="D24" s="14">
        <v>0.13980200000000001</v>
      </c>
      <c r="E24" s="5">
        <v>1</v>
      </c>
    </row>
    <row r="25" spans="1:5" x14ac:dyDescent="0.25">
      <c r="A25" s="5" t="s">
        <v>28</v>
      </c>
      <c r="B25" s="5" t="s">
        <v>18</v>
      </c>
      <c r="C25" s="5" t="s">
        <v>1</v>
      </c>
      <c r="D25" s="13">
        <v>-3.6075000000000003E-2</v>
      </c>
      <c r="E25" s="5">
        <v>0</v>
      </c>
    </row>
    <row r="26" spans="1:5" x14ac:dyDescent="0.25">
      <c r="A26" s="5" t="s">
        <v>28</v>
      </c>
      <c r="B26" s="5" t="s">
        <v>16</v>
      </c>
      <c r="C26" s="5" t="s">
        <v>5</v>
      </c>
      <c r="D26" s="2"/>
      <c r="E26" s="5">
        <v>0</v>
      </c>
    </row>
    <row r="27" spans="1:5" x14ac:dyDescent="0.25">
      <c r="A27" s="5" t="s">
        <v>28</v>
      </c>
      <c r="B27" s="5" t="s">
        <v>17</v>
      </c>
      <c r="C27" s="5" t="s">
        <v>5</v>
      </c>
      <c r="D27" s="2"/>
      <c r="E27" s="5">
        <v>0</v>
      </c>
    </row>
    <row r="28" spans="1:5" x14ac:dyDescent="0.25">
      <c r="A28" s="5" t="s">
        <v>28</v>
      </c>
      <c r="B28" s="5" t="s">
        <v>18</v>
      </c>
      <c r="C28" s="5" t="s">
        <v>5</v>
      </c>
      <c r="D28" s="2"/>
      <c r="E28" s="5">
        <v>0</v>
      </c>
    </row>
    <row r="29" spans="1:5" x14ac:dyDescent="0.25">
      <c r="A29" s="5" t="s">
        <v>28</v>
      </c>
      <c r="B29" s="5" t="s">
        <v>16</v>
      </c>
      <c r="C29" s="5" t="s">
        <v>3</v>
      </c>
      <c r="D29" s="13">
        <v>9.2409000000000005E-2</v>
      </c>
      <c r="E29" s="5">
        <v>0</v>
      </c>
    </row>
    <row r="30" spans="1:5" x14ac:dyDescent="0.25">
      <c r="A30" s="5" t="s">
        <v>28</v>
      </c>
      <c r="B30" s="5" t="s">
        <v>17</v>
      </c>
      <c r="C30" s="5" t="s">
        <v>3</v>
      </c>
      <c r="D30" s="14">
        <v>1.5544000000000001E-2</v>
      </c>
      <c r="E30" s="5">
        <v>0</v>
      </c>
    </row>
    <row r="31" spans="1:5" x14ac:dyDescent="0.25">
      <c r="A31" s="5" t="s">
        <v>28</v>
      </c>
      <c r="B31" s="5" t="s">
        <v>18</v>
      </c>
      <c r="C31" s="5" t="s">
        <v>3</v>
      </c>
      <c r="D31" s="13">
        <v>-0.14988399999999999</v>
      </c>
      <c r="E31" s="5">
        <v>0</v>
      </c>
    </row>
    <row r="32" spans="1:5" x14ac:dyDescent="0.25">
      <c r="A32" s="5" t="s">
        <v>28</v>
      </c>
      <c r="B32" s="5" t="s">
        <v>16</v>
      </c>
      <c r="C32" s="5" t="s">
        <v>2</v>
      </c>
      <c r="D32" s="13">
        <v>-1.7725000000000001E-2</v>
      </c>
      <c r="E32" s="5">
        <v>0</v>
      </c>
    </row>
    <row r="33" spans="1:5" x14ac:dyDescent="0.25">
      <c r="A33" s="5" t="s">
        <v>28</v>
      </c>
      <c r="B33" s="5" t="s">
        <v>17</v>
      </c>
      <c r="C33" s="5" t="s">
        <v>2</v>
      </c>
      <c r="D33" s="14">
        <v>6.1121000000000002E-2</v>
      </c>
      <c r="E33" s="5">
        <v>0</v>
      </c>
    </row>
    <row r="34" spans="1:5" x14ac:dyDescent="0.25">
      <c r="A34" s="5" t="s">
        <v>28</v>
      </c>
      <c r="B34" s="5" t="s">
        <v>18</v>
      </c>
      <c r="C34" s="5" t="s">
        <v>2</v>
      </c>
      <c r="D34" s="13">
        <v>-1.7725000000000001E-2</v>
      </c>
      <c r="E34" s="5">
        <v>0</v>
      </c>
    </row>
    <row r="35" spans="1:5" x14ac:dyDescent="0.25">
      <c r="A35" s="5" t="s">
        <v>28</v>
      </c>
      <c r="B35" s="5" t="s">
        <v>16</v>
      </c>
      <c r="C35" s="5" t="s">
        <v>4</v>
      </c>
      <c r="D35" s="2"/>
      <c r="E35" s="5">
        <v>0</v>
      </c>
    </row>
    <row r="36" spans="1:5" x14ac:dyDescent="0.25">
      <c r="A36" s="5" t="s">
        <v>28</v>
      </c>
      <c r="B36" s="5" t="s">
        <v>17</v>
      </c>
      <c r="C36" s="5" t="s">
        <v>4</v>
      </c>
      <c r="D36" s="2"/>
      <c r="E36" s="5">
        <v>0</v>
      </c>
    </row>
    <row r="37" spans="1:5" x14ac:dyDescent="0.25">
      <c r="A37" s="5" t="s">
        <v>28</v>
      </c>
      <c r="B37" s="5" t="s">
        <v>18</v>
      </c>
      <c r="C37" s="5" t="s">
        <v>4</v>
      </c>
      <c r="D37" s="2"/>
      <c r="E37" s="5">
        <v>0</v>
      </c>
    </row>
    <row r="38" spans="1:5" x14ac:dyDescent="0.25">
      <c r="A38" s="5" t="s">
        <v>28</v>
      </c>
      <c r="B38" s="5" t="s">
        <v>16</v>
      </c>
      <c r="C38" s="5" t="s">
        <v>0</v>
      </c>
      <c r="D38" s="5">
        <v>-3.9733999999999998E-2</v>
      </c>
      <c r="E38" s="5">
        <v>0</v>
      </c>
    </row>
    <row r="39" spans="1:5" x14ac:dyDescent="0.25">
      <c r="A39" s="5" t="s">
        <v>28</v>
      </c>
      <c r="B39" s="5" t="s">
        <v>17</v>
      </c>
      <c r="C39" s="5" t="s">
        <v>0</v>
      </c>
      <c r="D39" s="5">
        <v>7.8252000000000002E-2</v>
      </c>
      <c r="E39" s="5">
        <v>0</v>
      </c>
    </row>
    <row r="40" spans="1:5" x14ac:dyDescent="0.25">
      <c r="A40" s="5" t="s">
        <v>28</v>
      </c>
      <c r="B40" s="5" t="s">
        <v>18</v>
      </c>
      <c r="C40" s="5" t="s">
        <v>0</v>
      </c>
      <c r="D40" s="5">
        <v>2.8679999999999999E-3</v>
      </c>
      <c r="E40" s="5">
        <v>0</v>
      </c>
    </row>
    <row r="41" spans="1:5" x14ac:dyDescent="0.25">
      <c r="A41" s="5" t="s">
        <v>28</v>
      </c>
      <c r="B41" s="5" t="s">
        <v>16</v>
      </c>
      <c r="C41" s="5" t="s">
        <v>6</v>
      </c>
      <c r="D41" s="2"/>
      <c r="E41" s="5">
        <v>0</v>
      </c>
    </row>
    <row r="42" spans="1:5" x14ac:dyDescent="0.25">
      <c r="A42" s="5" t="s">
        <v>28</v>
      </c>
      <c r="B42" s="5" t="s">
        <v>17</v>
      </c>
      <c r="C42" s="5" t="s">
        <v>6</v>
      </c>
      <c r="D42" s="2"/>
      <c r="E42" s="5">
        <v>0</v>
      </c>
    </row>
    <row r="43" spans="1:5" x14ac:dyDescent="0.25">
      <c r="A43" s="5" t="s">
        <v>28</v>
      </c>
      <c r="B43" s="5" t="s">
        <v>18</v>
      </c>
      <c r="C43" s="5" t="s">
        <v>6</v>
      </c>
      <c r="D43" s="2"/>
      <c r="E43" s="5">
        <v>0</v>
      </c>
    </row>
    <row r="44" spans="1:5" x14ac:dyDescent="0.25">
      <c r="A44" s="5" t="s">
        <v>29</v>
      </c>
      <c r="B44" s="5" t="s">
        <v>16</v>
      </c>
      <c r="C44" s="5" t="s">
        <v>1</v>
      </c>
      <c r="D44" s="13">
        <v>-0.30785499999999999</v>
      </c>
      <c r="E44" s="5">
        <v>0</v>
      </c>
    </row>
    <row r="45" spans="1:5" x14ac:dyDescent="0.25">
      <c r="A45" s="5" t="s">
        <v>29</v>
      </c>
      <c r="B45" s="5" t="s">
        <v>17</v>
      </c>
      <c r="C45" s="5" t="s">
        <v>1</v>
      </c>
      <c r="D45" s="14">
        <v>0.15754099999999999</v>
      </c>
      <c r="E45" s="5">
        <v>0</v>
      </c>
    </row>
    <row r="46" spans="1:5" x14ac:dyDescent="0.25">
      <c r="A46" s="5" t="s">
        <v>29</v>
      </c>
      <c r="B46" s="5" t="s">
        <v>18</v>
      </c>
      <c r="C46" s="5" t="s">
        <v>1</v>
      </c>
      <c r="D46" s="14">
        <v>7.0841000000000001E-2</v>
      </c>
      <c r="E46" s="5">
        <v>0</v>
      </c>
    </row>
    <row r="47" spans="1:5" x14ac:dyDescent="0.25">
      <c r="A47" s="5" t="s">
        <v>29</v>
      </c>
      <c r="B47" s="5" t="s">
        <v>15</v>
      </c>
      <c r="C47" s="5" t="s">
        <v>1</v>
      </c>
      <c r="D47" s="14">
        <v>-4.1390000000000003E-3</v>
      </c>
      <c r="E47" s="5">
        <v>0</v>
      </c>
    </row>
    <row r="48" spans="1:5" x14ac:dyDescent="0.25">
      <c r="A48" s="5" t="s">
        <v>29</v>
      </c>
      <c r="B48" s="5" t="s">
        <v>16</v>
      </c>
      <c r="C48" s="5" t="s">
        <v>5</v>
      </c>
      <c r="D48" s="5"/>
      <c r="E48" s="5">
        <v>0</v>
      </c>
    </row>
    <row r="49" spans="1:5" x14ac:dyDescent="0.25">
      <c r="A49" s="5" t="s">
        <v>29</v>
      </c>
      <c r="B49" s="5" t="s">
        <v>17</v>
      </c>
      <c r="C49" s="5" t="s">
        <v>5</v>
      </c>
      <c r="D49" s="5"/>
      <c r="E49" s="5">
        <v>0</v>
      </c>
    </row>
    <row r="50" spans="1:5" x14ac:dyDescent="0.25">
      <c r="A50" s="5" t="s">
        <v>29</v>
      </c>
      <c r="B50" s="5" t="s">
        <v>18</v>
      </c>
      <c r="C50" s="5" t="s">
        <v>5</v>
      </c>
      <c r="D50" s="5"/>
      <c r="E50" s="5">
        <v>0</v>
      </c>
    </row>
    <row r="51" spans="1:5" x14ac:dyDescent="0.25">
      <c r="A51" s="5" t="s">
        <v>29</v>
      </c>
      <c r="B51" s="5" t="s">
        <v>15</v>
      </c>
      <c r="C51" s="5" t="s">
        <v>5</v>
      </c>
      <c r="D51" s="5"/>
      <c r="E51" s="5">
        <v>0</v>
      </c>
    </row>
    <row r="52" spans="1:5" x14ac:dyDescent="0.25">
      <c r="A52" s="5" t="s">
        <v>29</v>
      </c>
      <c r="B52" s="5" t="s">
        <v>16</v>
      </c>
      <c r="C52" s="5" t="s">
        <v>3</v>
      </c>
      <c r="D52" s="13">
        <v>-5.5162000000000003E-2</v>
      </c>
      <c r="E52" s="5">
        <v>0</v>
      </c>
    </row>
    <row r="53" spans="1:5" x14ac:dyDescent="0.25">
      <c r="A53" s="5" t="s">
        <v>29</v>
      </c>
      <c r="B53" s="5" t="s">
        <v>17</v>
      </c>
      <c r="C53" s="5" t="s">
        <v>3</v>
      </c>
      <c r="D53" s="14">
        <v>-3.0284999999999999E-2</v>
      </c>
      <c r="E53" s="5">
        <v>0</v>
      </c>
    </row>
    <row r="54" spans="1:5" x14ac:dyDescent="0.25">
      <c r="A54" s="5" t="s">
        <v>29</v>
      </c>
      <c r="B54" s="5" t="s">
        <v>18</v>
      </c>
      <c r="C54" s="5" t="s">
        <v>3</v>
      </c>
      <c r="D54" s="14">
        <v>3.7622000000000003E-2</v>
      </c>
      <c r="E54" s="5">
        <v>0</v>
      </c>
    </row>
    <row r="55" spans="1:5" x14ac:dyDescent="0.25">
      <c r="A55" s="5" t="s">
        <v>29</v>
      </c>
      <c r="B55" s="5" t="s">
        <v>15</v>
      </c>
      <c r="C55" s="5" t="s">
        <v>3</v>
      </c>
      <c r="D55" s="14">
        <v>0.202654</v>
      </c>
      <c r="E55" s="5">
        <v>0</v>
      </c>
    </row>
    <row r="56" spans="1:5" x14ac:dyDescent="0.25">
      <c r="A56" s="5" t="s">
        <v>29</v>
      </c>
      <c r="B56" s="5" t="s">
        <v>16</v>
      </c>
      <c r="C56" s="5" t="s">
        <v>2</v>
      </c>
      <c r="D56" s="13">
        <v>-0.19541700000000001</v>
      </c>
      <c r="E56" s="5">
        <v>0</v>
      </c>
    </row>
    <row r="57" spans="1:5" x14ac:dyDescent="0.25">
      <c r="A57" s="5" t="s">
        <v>29</v>
      </c>
      <c r="B57" s="5" t="s">
        <v>17</v>
      </c>
      <c r="C57" s="5" t="s">
        <v>2</v>
      </c>
      <c r="D57" s="14">
        <v>5.8124000000000002E-2</v>
      </c>
      <c r="E57" s="5">
        <v>0</v>
      </c>
    </row>
    <row r="58" spans="1:5" x14ac:dyDescent="0.25">
      <c r="A58" s="5" t="s">
        <v>29</v>
      </c>
      <c r="B58" s="5" t="s">
        <v>18</v>
      </c>
      <c r="C58" s="5" t="s">
        <v>2</v>
      </c>
      <c r="D58" s="14">
        <v>2.5107999999999998E-2</v>
      </c>
      <c r="E58" s="5">
        <v>0</v>
      </c>
    </row>
    <row r="59" spans="1:5" x14ac:dyDescent="0.25">
      <c r="A59" s="5" t="s">
        <v>29</v>
      </c>
      <c r="B59" s="5" t="s">
        <v>15</v>
      </c>
      <c r="C59" s="5" t="s">
        <v>2</v>
      </c>
      <c r="D59" s="14">
        <v>0.269758</v>
      </c>
      <c r="E59" s="5">
        <v>1</v>
      </c>
    </row>
    <row r="60" spans="1:5" x14ac:dyDescent="0.25">
      <c r="A60" s="5" t="s">
        <v>29</v>
      </c>
      <c r="B60" s="5" t="s">
        <v>16</v>
      </c>
      <c r="C60" s="5" t="s">
        <v>4</v>
      </c>
      <c r="D60" s="5"/>
      <c r="E60" s="5">
        <v>0</v>
      </c>
    </row>
    <row r="61" spans="1:5" x14ac:dyDescent="0.25">
      <c r="A61" s="5" t="s">
        <v>29</v>
      </c>
      <c r="B61" s="5" t="s">
        <v>17</v>
      </c>
      <c r="C61" s="5" t="s">
        <v>4</v>
      </c>
      <c r="D61" s="5"/>
      <c r="E61" s="5">
        <v>0</v>
      </c>
    </row>
    <row r="62" spans="1:5" x14ac:dyDescent="0.25">
      <c r="A62" s="5" t="s">
        <v>29</v>
      </c>
      <c r="B62" s="5" t="s">
        <v>18</v>
      </c>
      <c r="C62" s="5" t="s">
        <v>4</v>
      </c>
      <c r="D62" s="5"/>
      <c r="E62" s="5">
        <v>0</v>
      </c>
    </row>
    <row r="63" spans="1:5" x14ac:dyDescent="0.25">
      <c r="A63" s="5" t="s">
        <v>29</v>
      </c>
      <c r="B63" s="5" t="s">
        <v>15</v>
      </c>
      <c r="C63" s="5" t="s">
        <v>4</v>
      </c>
      <c r="D63" s="5"/>
      <c r="E63" s="5">
        <v>0</v>
      </c>
    </row>
    <row r="64" spans="1:5" x14ac:dyDescent="0.25">
      <c r="A64" s="5" t="s">
        <v>29</v>
      </c>
      <c r="B64" s="5" t="s">
        <v>16</v>
      </c>
      <c r="C64" s="5" t="s">
        <v>0</v>
      </c>
      <c r="D64" s="5">
        <v>-0.13947799999999999</v>
      </c>
      <c r="E64" s="5">
        <v>0</v>
      </c>
    </row>
    <row r="65" spans="1:5" x14ac:dyDescent="0.25">
      <c r="A65" s="5" t="s">
        <v>29</v>
      </c>
      <c r="B65" s="5" t="s">
        <v>17</v>
      </c>
      <c r="C65" s="5" t="s">
        <v>0</v>
      </c>
      <c r="D65" s="5">
        <v>0.13209799999999999</v>
      </c>
      <c r="E65" s="5">
        <v>0</v>
      </c>
    </row>
    <row r="66" spans="1:5" x14ac:dyDescent="0.25">
      <c r="A66" s="5" t="s">
        <v>29</v>
      </c>
      <c r="B66" s="5" t="s">
        <v>18</v>
      </c>
      <c r="C66" s="5" t="s">
        <v>0</v>
      </c>
      <c r="D66" s="5">
        <v>-1.6993000000000001E-2</v>
      </c>
      <c r="E66" s="5">
        <v>0</v>
      </c>
    </row>
    <row r="67" spans="1:5" x14ac:dyDescent="0.25">
      <c r="A67" s="5" t="s">
        <v>29</v>
      </c>
      <c r="B67" s="5" t="s">
        <v>15</v>
      </c>
      <c r="C67" s="5" t="s">
        <v>0</v>
      </c>
      <c r="D67" s="5">
        <v>-0.134848</v>
      </c>
      <c r="E67" s="5">
        <v>0</v>
      </c>
    </row>
    <row r="68" spans="1:5" x14ac:dyDescent="0.25">
      <c r="A68" s="5" t="s">
        <v>29</v>
      </c>
      <c r="B68" s="5" t="s">
        <v>16</v>
      </c>
      <c r="C68" s="5" t="s">
        <v>6</v>
      </c>
      <c r="D68" s="5"/>
      <c r="E68" s="5">
        <v>0</v>
      </c>
    </row>
    <row r="69" spans="1:5" x14ac:dyDescent="0.25">
      <c r="A69" s="5" t="s">
        <v>29</v>
      </c>
      <c r="B69" s="5" t="s">
        <v>17</v>
      </c>
      <c r="C69" s="5" t="s">
        <v>6</v>
      </c>
      <c r="D69" s="5"/>
      <c r="E69" s="5">
        <v>0</v>
      </c>
    </row>
    <row r="70" spans="1:5" x14ac:dyDescent="0.25">
      <c r="A70" s="5" t="s">
        <v>29</v>
      </c>
      <c r="B70" s="5" t="s">
        <v>18</v>
      </c>
      <c r="C70" s="5" t="s">
        <v>6</v>
      </c>
      <c r="D70" s="5"/>
      <c r="E70" s="5">
        <v>0</v>
      </c>
    </row>
    <row r="71" spans="1:5" x14ac:dyDescent="0.25">
      <c r="A71" s="5" t="s">
        <v>29</v>
      </c>
      <c r="B71" s="5" t="s">
        <v>15</v>
      </c>
      <c r="C71" s="5" t="s">
        <v>6</v>
      </c>
      <c r="D71" s="5"/>
      <c r="E71" s="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C92DE-0542-40AD-AA8A-B1D6AFAD055E}">
  <dimension ref="A1:AH73"/>
  <sheetViews>
    <sheetView zoomScale="70" zoomScaleNormal="70" workbookViewId="0">
      <selection activeCell="I28" sqref="I28"/>
    </sheetView>
  </sheetViews>
  <sheetFormatPr defaultRowHeight="15" x14ac:dyDescent="0.25"/>
  <cols>
    <col min="3" max="4" width="12" bestFit="1" customWidth="1"/>
    <col min="10" max="10" width="12.7109375" bestFit="1" customWidth="1"/>
    <col min="11" max="13" width="9.7109375" bestFit="1" customWidth="1"/>
  </cols>
  <sheetData>
    <row r="1" spans="1:34" x14ac:dyDescent="0.25">
      <c r="E1" t="s">
        <v>19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</row>
    <row r="2" spans="1:34" x14ac:dyDescent="0.25">
      <c r="A2" t="s">
        <v>20</v>
      </c>
      <c r="B2" t="s">
        <v>16</v>
      </c>
      <c r="C2" t="s">
        <v>1</v>
      </c>
      <c r="D2" s="7">
        <v>-7.8752000000000003E-2</v>
      </c>
      <c r="E2">
        <v>34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</row>
    <row r="3" spans="1:34" x14ac:dyDescent="0.25">
      <c r="A3" t="s">
        <v>20</v>
      </c>
      <c r="B3" t="s">
        <v>17</v>
      </c>
      <c r="C3" t="s">
        <v>1</v>
      </c>
      <c r="D3" s="7">
        <v>-5.31E-4</v>
      </c>
      <c r="E3">
        <v>26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</row>
    <row r="4" spans="1:34" x14ac:dyDescent="0.25">
      <c r="A4" t="s">
        <v>20</v>
      </c>
      <c r="B4" t="s">
        <v>18</v>
      </c>
      <c r="C4" t="s">
        <v>1</v>
      </c>
      <c r="D4" s="6">
        <v>0.14835699999999999</v>
      </c>
      <c r="E4">
        <v>23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</row>
    <row r="5" spans="1:34" x14ac:dyDescent="0.25">
      <c r="A5" t="s">
        <v>20</v>
      </c>
      <c r="B5" t="s">
        <v>16</v>
      </c>
      <c r="C5" t="s">
        <v>5</v>
      </c>
      <c r="D5" s="2"/>
      <c r="E5">
        <v>32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</row>
    <row r="6" spans="1:34" x14ac:dyDescent="0.25">
      <c r="A6" t="s">
        <v>20</v>
      </c>
      <c r="B6" t="s">
        <v>17</v>
      </c>
      <c r="C6" t="s">
        <v>5</v>
      </c>
      <c r="D6" s="2"/>
      <c r="E6">
        <v>30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</row>
    <row r="7" spans="1:34" x14ac:dyDescent="0.25">
      <c r="A7" t="s">
        <v>20</v>
      </c>
      <c r="B7" t="s">
        <v>18</v>
      </c>
      <c r="C7" t="s">
        <v>5</v>
      </c>
      <c r="D7" s="2"/>
      <c r="E7">
        <v>16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</row>
    <row r="8" spans="1:34" x14ac:dyDescent="0.25">
      <c r="A8" t="s">
        <v>20</v>
      </c>
      <c r="B8" t="s">
        <v>16</v>
      </c>
      <c r="C8" t="s">
        <v>3</v>
      </c>
      <c r="D8" s="7">
        <v>-0.244591</v>
      </c>
      <c r="E8">
        <v>11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</row>
    <row r="9" spans="1:34" x14ac:dyDescent="0.25">
      <c r="A9" t="s">
        <v>20</v>
      </c>
      <c r="B9" t="s">
        <v>17</v>
      </c>
      <c r="C9" t="s">
        <v>3</v>
      </c>
      <c r="D9" s="7">
        <v>8.8056999999999996E-2</v>
      </c>
      <c r="E9">
        <v>13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</row>
    <row r="10" spans="1:34" x14ac:dyDescent="0.25">
      <c r="A10" t="s">
        <v>20</v>
      </c>
      <c r="B10" t="s">
        <v>18</v>
      </c>
      <c r="C10" t="s">
        <v>3</v>
      </c>
      <c r="D10" s="6">
        <v>0.34303499999999998</v>
      </c>
      <c r="E10">
        <v>13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</row>
    <row r="11" spans="1:34" x14ac:dyDescent="0.25">
      <c r="A11" t="s">
        <v>20</v>
      </c>
      <c r="B11" t="s">
        <v>16</v>
      </c>
      <c r="C11" t="s">
        <v>2</v>
      </c>
      <c r="D11" s="7">
        <v>5.0559E-2</v>
      </c>
      <c r="E11">
        <v>21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</row>
    <row r="12" spans="1:34" x14ac:dyDescent="0.25">
      <c r="A12" t="s">
        <v>20</v>
      </c>
      <c r="B12" t="s">
        <v>17</v>
      </c>
      <c r="C12" t="s">
        <v>2</v>
      </c>
      <c r="D12" s="7">
        <v>0.17849300000000001</v>
      </c>
      <c r="E12">
        <v>17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</row>
    <row r="13" spans="1:34" x14ac:dyDescent="0.25">
      <c r="A13" t="s">
        <v>20</v>
      </c>
      <c r="B13" t="s">
        <v>18</v>
      </c>
      <c r="C13" t="s">
        <v>2</v>
      </c>
      <c r="D13" s="6">
        <v>-0.329071</v>
      </c>
      <c r="E13">
        <v>6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</row>
    <row r="14" spans="1:34" x14ac:dyDescent="0.25">
      <c r="A14" t="s">
        <v>20</v>
      </c>
      <c r="B14" t="s">
        <v>16</v>
      </c>
      <c r="C14" t="s">
        <v>4</v>
      </c>
      <c r="D14" s="2"/>
      <c r="E14">
        <v>29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</row>
    <row r="15" spans="1:34" x14ac:dyDescent="0.25">
      <c r="A15" t="s">
        <v>20</v>
      </c>
      <c r="B15" t="s">
        <v>17</v>
      </c>
      <c r="C15" t="s">
        <v>4</v>
      </c>
      <c r="D15" s="2"/>
      <c r="E15">
        <v>25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</row>
    <row r="16" spans="1:34" x14ac:dyDescent="0.25">
      <c r="A16" t="s">
        <v>20</v>
      </c>
      <c r="B16" t="s">
        <v>18</v>
      </c>
      <c r="C16" t="s">
        <v>4</v>
      </c>
      <c r="D16" s="2"/>
      <c r="E16">
        <v>20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</row>
    <row r="17" spans="1:34" x14ac:dyDescent="0.25">
      <c r="A17" t="s">
        <v>20</v>
      </c>
      <c r="B17" t="s">
        <v>16</v>
      </c>
      <c r="C17" t="s">
        <v>0</v>
      </c>
      <c r="D17" s="5">
        <v>-9.1098999999999999E-2</v>
      </c>
      <c r="E17">
        <v>121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</row>
    <row r="18" spans="1:34" x14ac:dyDescent="0.25">
      <c r="A18" t="s">
        <v>20</v>
      </c>
      <c r="B18" t="s">
        <v>17</v>
      </c>
      <c r="C18" t="s">
        <v>0</v>
      </c>
      <c r="D18" s="5">
        <v>0.10596700000000001</v>
      </c>
      <c r="E18">
        <v>92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</row>
    <row r="19" spans="1:34" x14ac:dyDescent="0.25">
      <c r="A19" t="s">
        <v>20</v>
      </c>
      <c r="B19" t="s">
        <v>18</v>
      </c>
      <c r="C19" t="s">
        <v>0</v>
      </c>
      <c r="D19" s="5">
        <v>3.1730000000000001E-2</v>
      </c>
      <c r="E19">
        <v>68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</row>
    <row r="20" spans="1:34" x14ac:dyDescent="0.25">
      <c r="A20" t="s">
        <v>20</v>
      </c>
      <c r="B20" t="s">
        <v>16</v>
      </c>
      <c r="C20" t="s">
        <v>6</v>
      </c>
      <c r="D20" s="2"/>
      <c r="E20">
        <v>26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</row>
    <row r="21" spans="1:34" x14ac:dyDescent="0.25">
      <c r="A21" t="s">
        <v>20</v>
      </c>
      <c r="B21" t="s">
        <v>17</v>
      </c>
      <c r="C21" t="s">
        <v>6</v>
      </c>
      <c r="D21" s="2"/>
      <c r="E21">
        <v>27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</row>
    <row r="22" spans="1:34" x14ac:dyDescent="0.25">
      <c r="A22" t="s">
        <v>20</v>
      </c>
      <c r="B22" t="s">
        <v>18</v>
      </c>
      <c r="C22" t="s">
        <v>6</v>
      </c>
      <c r="D22" s="2"/>
      <c r="E22">
        <v>19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</row>
    <row r="23" spans="1:34" x14ac:dyDescent="0.25"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</row>
    <row r="24" spans="1:34" x14ac:dyDescent="0.25">
      <c r="A24" t="s">
        <v>21</v>
      </c>
      <c r="B24" t="s">
        <v>16</v>
      </c>
      <c r="C24" t="s">
        <v>1</v>
      </c>
      <c r="D24" s="6">
        <v>-4.3520999999999997E-2</v>
      </c>
      <c r="E24">
        <v>201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</row>
    <row r="25" spans="1:34" x14ac:dyDescent="0.25">
      <c r="A25" t="s">
        <v>21</v>
      </c>
      <c r="B25" t="s">
        <v>17</v>
      </c>
      <c r="C25" t="s">
        <v>1</v>
      </c>
      <c r="D25" s="7">
        <v>0.13980200000000001</v>
      </c>
      <c r="E25">
        <v>115</v>
      </c>
      <c r="G25" s="1"/>
      <c r="H25" s="3"/>
      <c r="I25" s="3"/>
      <c r="J25" s="3"/>
      <c r="K25" s="3"/>
      <c r="L25" s="3"/>
      <c r="M25" s="3"/>
      <c r="N25" s="3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</row>
    <row r="26" spans="1:34" x14ac:dyDescent="0.25">
      <c r="A26" t="s">
        <v>21</v>
      </c>
      <c r="B26" t="s">
        <v>18</v>
      </c>
      <c r="C26" t="s">
        <v>1</v>
      </c>
      <c r="D26" s="6">
        <v>-3.6075000000000003E-2</v>
      </c>
      <c r="E26">
        <v>135</v>
      </c>
      <c r="G26" s="1"/>
      <c r="H26" s="3"/>
      <c r="I26" s="3"/>
      <c r="J26" s="3"/>
      <c r="K26" s="3"/>
      <c r="L26" s="3"/>
      <c r="M26" s="3"/>
      <c r="N26" s="3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</row>
    <row r="27" spans="1:34" x14ac:dyDescent="0.25">
      <c r="A27" t="s">
        <v>21</v>
      </c>
      <c r="B27" t="s">
        <v>16</v>
      </c>
      <c r="C27" t="s">
        <v>5</v>
      </c>
      <c r="D27" s="2"/>
      <c r="E27">
        <v>82</v>
      </c>
      <c r="G27" s="1"/>
      <c r="H27" s="1"/>
      <c r="I27" s="3"/>
      <c r="J27" s="3"/>
      <c r="K27" s="3"/>
      <c r="L27" s="3"/>
      <c r="M27" s="3"/>
      <c r="N27" s="3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</row>
    <row r="28" spans="1:34" x14ac:dyDescent="0.25">
      <c r="A28" t="s">
        <v>21</v>
      </c>
      <c r="B28" t="s">
        <v>17</v>
      </c>
      <c r="C28" t="s">
        <v>5</v>
      </c>
      <c r="D28" s="2"/>
      <c r="E28">
        <v>60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</row>
    <row r="29" spans="1:34" x14ac:dyDescent="0.25">
      <c r="A29" t="s">
        <v>21</v>
      </c>
      <c r="B29" t="s">
        <v>18</v>
      </c>
      <c r="C29" t="s">
        <v>5</v>
      </c>
      <c r="D29" s="2"/>
      <c r="E29">
        <v>60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</row>
    <row r="30" spans="1:34" x14ac:dyDescent="0.25">
      <c r="A30" t="s">
        <v>21</v>
      </c>
      <c r="B30" t="s">
        <v>16</v>
      </c>
      <c r="C30" t="s">
        <v>3</v>
      </c>
      <c r="D30" s="6">
        <v>9.2409000000000005E-2</v>
      </c>
      <c r="E30">
        <v>28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</row>
    <row r="31" spans="1:34" x14ac:dyDescent="0.25">
      <c r="A31" t="s">
        <v>21</v>
      </c>
      <c r="B31" t="s">
        <v>17</v>
      </c>
      <c r="C31" t="s">
        <v>3</v>
      </c>
      <c r="D31" s="7">
        <v>1.5544000000000001E-2</v>
      </c>
      <c r="E31">
        <v>12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</row>
    <row r="32" spans="1:34" x14ac:dyDescent="0.25">
      <c r="A32" t="s">
        <v>21</v>
      </c>
      <c r="B32" t="s">
        <v>18</v>
      </c>
      <c r="C32" t="s">
        <v>3</v>
      </c>
      <c r="D32" s="6">
        <v>-0.14988399999999999</v>
      </c>
      <c r="E32">
        <v>12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</row>
    <row r="33" spans="1:31" x14ac:dyDescent="0.25">
      <c r="A33" t="s">
        <v>21</v>
      </c>
      <c r="B33" t="s">
        <v>16</v>
      </c>
      <c r="C33" t="s">
        <v>2</v>
      </c>
      <c r="D33" s="6">
        <v>-1.7725000000000001E-2</v>
      </c>
      <c r="E33">
        <v>33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</row>
    <row r="34" spans="1:31" x14ac:dyDescent="0.25">
      <c r="A34" t="s">
        <v>21</v>
      </c>
      <c r="B34" t="s">
        <v>17</v>
      </c>
      <c r="C34" t="s">
        <v>2</v>
      </c>
      <c r="D34" s="7">
        <v>6.1121000000000002E-2</v>
      </c>
      <c r="E34">
        <v>18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</row>
    <row r="35" spans="1:31" x14ac:dyDescent="0.25">
      <c r="A35" t="s">
        <v>21</v>
      </c>
      <c r="B35" t="s">
        <v>18</v>
      </c>
      <c r="C35" t="s">
        <v>2</v>
      </c>
      <c r="D35" s="6">
        <v>-1.7725000000000001E-2</v>
      </c>
      <c r="E35">
        <v>22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</row>
    <row r="36" spans="1:31" x14ac:dyDescent="0.25">
      <c r="A36" t="s">
        <v>21</v>
      </c>
      <c r="B36" t="s">
        <v>16</v>
      </c>
      <c r="C36" t="s">
        <v>4</v>
      </c>
      <c r="D36" s="2"/>
      <c r="E36">
        <v>77</v>
      </c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</row>
    <row r="37" spans="1:31" x14ac:dyDescent="0.25">
      <c r="A37" t="s">
        <v>21</v>
      </c>
      <c r="B37" t="s">
        <v>17</v>
      </c>
      <c r="C37" t="s">
        <v>4</v>
      </c>
      <c r="D37" s="2"/>
      <c r="E37">
        <v>42</v>
      </c>
    </row>
    <row r="38" spans="1:31" x14ac:dyDescent="0.25">
      <c r="A38" t="s">
        <v>21</v>
      </c>
      <c r="B38" t="s">
        <v>18</v>
      </c>
      <c r="C38" t="s">
        <v>4</v>
      </c>
      <c r="D38" s="2"/>
      <c r="E38">
        <v>40</v>
      </c>
    </row>
    <row r="39" spans="1:31" x14ac:dyDescent="0.25">
      <c r="A39" t="s">
        <v>21</v>
      </c>
      <c r="B39" t="s">
        <v>16</v>
      </c>
      <c r="C39" t="s">
        <v>0</v>
      </c>
      <c r="D39" s="5">
        <v>-3.9733999999999998E-2</v>
      </c>
      <c r="E39">
        <v>313</v>
      </c>
    </row>
    <row r="40" spans="1:31" x14ac:dyDescent="0.25">
      <c r="A40" t="s">
        <v>21</v>
      </c>
      <c r="B40" t="s">
        <v>17</v>
      </c>
      <c r="C40" t="s">
        <v>0</v>
      </c>
      <c r="D40" s="5">
        <v>7.8252000000000002E-2</v>
      </c>
      <c r="E40">
        <v>164</v>
      </c>
      <c r="J40" s="5"/>
      <c r="K40" s="6"/>
      <c r="L40" s="6"/>
      <c r="M40" s="6"/>
    </row>
    <row r="41" spans="1:31" x14ac:dyDescent="0.25">
      <c r="A41" t="s">
        <v>21</v>
      </c>
      <c r="B41" t="s">
        <v>18</v>
      </c>
      <c r="C41" t="s">
        <v>0</v>
      </c>
      <c r="D41" s="5">
        <v>2.8679999999999999E-3</v>
      </c>
      <c r="E41">
        <v>215</v>
      </c>
      <c r="J41" s="5"/>
      <c r="K41" s="7"/>
      <c r="L41" s="7"/>
      <c r="M41" s="7"/>
    </row>
    <row r="42" spans="1:31" x14ac:dyDescent="0.25">
      <c r="A42" t="s">
        <v>21</v>
      </c>
      <c r="B42" t="s">
        <v>16</v>
      </c>
      <c r="C42" t="s">
        <v>6</v>
      </c>
      <c r="D42" s="2"/>
      <c r="E42">
        <v>79</v>
      </c>
      <c r="J42" s="5"/>
      <c r="K42" s="6"/>
      <c r="L42" s="6"/>
      <c r="M42" s="6"/>
    </row>
    <row r="43" spans="1:31" x14ac:dyDescent="0.25">
      <c r="A43" t="s">
        <v>21</v>
      </c>
      <c r="B43" t="s">
        <v>17</v>
      </c>
      <c r="C43" t="s">
        <v>6</v>
      </c>
      <c r="D43" s="2"/>
      <c r="E43">
        <v>44</v>
      </c>
    </row>
    <row r="44" spans="1:31" x14ac:dyDescent="0.25">
      <c r="A44" t="s">
        <v>21</v>
      </c>
      <c r="B44" t="s">
        <v>18</v>
      </c>
      <c r="C44" t="s">
        <v>6</v>
      </c>
      <c r="D44" s="2"/>
      <c r="E44">
        <v>55</v>
      </c>
    </row>
    <row r="45" spans="1:31" x14ac:dyDescent="0.25">
      <c r="J45" s="5"/>
      <c r="K45" s="6"/>
      <c r="L45" s="6"/>
      <c r="M45" s="6"/>
    </row>
    <row r="46" spans="1:31" x14ac:dyDescent="0.25">
      <c r="A46" t="s">
        <v>22</v>
      </c>
      <c r="B46" t="s">
        <v>16</v>
      </c>
      <c r="C46" t="s">
        <v>1</v>
      </c>
      <c r="D46" s="6">
        <v>-0.30785499999999999</v>
      </c>
      <c r="E46">
        <v>42</v>
      </c>
      <c r="J46" s="5"/>
      <c r="K46" s="7"/>
      <c r="L46" s="7"/>
      <c r="M46" s="7"/>
    </row>
    <row r="47" spans="1:31" x14ac:dyDescent="0.25">
      <c r="A47" t="s">
        <v>22</v>
      </c>
      <c r="B47" t="s">
        <v>17</v>
      </c>
      <c r="C47" t="s">
        <v>1</v>
      </c>
      <c r="D47" s="7">
        <v>0.15754099999999999</v>
      </c>
      <c r="E47">
        <v>147</v>
      </c>
      <c r="J47" s="5"/>
      <c r="K47" s="7"/>
      <c r="L47" s="7"/>
      <c r="M47" s="7"/>
    </row>
    <row r="48" spans="1:31" x14ac:dyDescent="0.25">
      <c r="A48" t="s">
        <v>22</v>
      </c>
      <c r="B48" t="s">
        <v>18</v>
      </c>
      <c r="C48" t="s">
        <v>1</v>
      </c>
      <c r="D48" s="7">
        <v>7.0841000000000001E-2</v>
      </c>
      <c r="E48">
        <v>90</v>
      </c>
      <c r="J48" s="5"/>
      <c r="K48" s="7"/>
      <c r="L48" s="7"/>
      <c r="M48" s="7"/>
    </row>
    <row r="49" spans="1:13" x14ac:dyDescent="0.25">
      <c r="A49" t="s">
        <v>22</v>
      </c>
      <c r="B49" t="s">
        <v>15</v>
      </c>
      <c r="C49" t="s">
        <v>1</v>
      </c>
      <c r="D49" s="7">
        <v>-4.1390000000000003E-3</v>
      </c>
      <c r="E49">
        <v>24</v>
      </c>
    </row>
    <row r="50" spans="1:13" x14ac:dyDescent="0.25">
      <c r="A50" t="s">
        <v>22</v>
      </c>
      <c r="B50" t="s">
        <v>16</v>
      </c>
      <c r="C50" t="s">
        <v>5</v>
      </c>
      <c r="E50">
        <v>34</v>
      </c>
    </row>
    <row r="51" spans="1:13" x14ac:dyDescent="0.25">
      <c r="A51" t="s">
        <v>22</v>
      </c>
      <c r="B51" t="s">
        <v>17</v>
      </c>
      <c r="C51" t="s">
        <v>5</v>
      </c>
      <c r="E51">
        <v>87</v>
      </c>
      <c r="J51" s="5"/>
      <c r="K51" s="7"/>
      <c r="L51" s="7"/>
      <c r="M51" s="7"/>
    </row>
    <row r="52" spans="1:13" x14ac:dyDescent="0.25">
      <c r="A52" t="s">
        <v>22</v>
      </c>
      <c r="B52" t="s">
        <v>18</v>
      </c>
      <c r="C52" t="s">
        <v>5</v>
      </c>
      <c r="E52">
        <v>50</v>
      </c>
      <c r="J52" s="5"/>
      <c r="K52" s="7"/>
      <c r="L52" s="7"/>
      <c r="M52" s="7"/>
    </row>
    <row r="53" spans="1:13" x14ac:dyDescent="0.25">
      <c r="A53" t="s">
        <v>22</v>
      </c>
      <c r="B53" t="s">
        <v>15</v>
      </c>
      <c r="C53" t="s">
        <v>5</v>
      </c>
      <c r="E53">
        <v>8</v>
      </c>
      <c r="J53" s="5"/>
      <c r="K53" s="6"/>
      <c r="L53" s="6"/>
      <c r="M53" s="6"/>
    </row>
    <row r="54" spans="1:13" x14ac:dyDescent="0.25">
      <c r="A54" t="s">
        <v>22</v>
      </c>
      <c r="B54" t="s">
        <v>16</v>
      </c>
      <c r="C54" t="s">
        <v>3</v>
      </c>
      <c r="D54" s="6">
        <v>-5.5162000000000003E-2</v>
      </c>
      <c r="E54">
        <v>16</v>
      </c>
    </row>
    <row r="55" spans="1:13" x14ac:dyDescent="0.25">
      <c r="A55" t="s">
        <v>22</v>
      </c>
      <c r="B55" t="s">
        <v>17</v>
      </c>
      <c r="C55" t="s">
        <v>3</v>
      </c>
      <c r="D55" s="7">
        <v>-3.0284999999999999E-2</v>
      </c>
      <c r="E55">
        <v>25</v>
      </c>
    </row>
    <row r="56" spans="1:13" x14ac:dyDescent="0.25">
      <c r="A56" t="s">
        <v>22</v>
      </c>
      <c r="B56" t="s">
        <v>18</v>
      </c>
      <c r="C56" t="s">
        <v>3</v>
      </c>
      <c r="D56" s="7">
        <v>3.7622000000000003E-2</v>
      </c>
      <c r="E56">
        <v>19</v>
      </c>
    </row>
    <row r="57" spans="1:13" x14ac:dyDescent="0.25">
      <c r="A57" t="s">
        <v>22</v>
      </c>
      <c r="B57" t="s">
        <v>15</v>
      </c>
      <c r="C57" t="s">
        <v>3</v>
      </c>
      <c r="D57" s="7">
        <v>0.202654</v>
      </c>
      <c r="E57">
        <v>7</v>
      </c>
    </row>
    <row r="58" spans="1:13" x14ac:dyDescent="0.25">
      <c r="A58" t="s">
        <v>22</v>
      </c>
      <c r="B58" t="s">
        <v>16</v>
      </c>
      <c r="C58" t="s">
        <v>2</v>
      </c>
      <c r="D58" s="6">
        <v>-0.19541700000000001</v>
      </c>
      <c r="E58">
        <v>16</v>
      </c>
    </row>
    <row r="59" spans="1:13" x14ac:dyDescent="0.25">
      <c r="A59" t="s">
        <v>22</v>
      </c>
      <c r="B59" t="s">
        <v>17</v>
      </c>
      <c r="C59" t="s">
        <v>2</v>
      </c>
      <c r="D59" s="7">
        <v>5.8124000000000002E-2</v>
      </c>
      <c r="E59">
        <v>35</v>
      </c>
    </row>
    <row r="60" spans="1:13" x14ac:dyDescent="0.25">
      <c r="A60" t="s">
        <v>22</v>
      </c>
      <c r="B60" t="s">
        <v>18</v>
      </c>
      <c r="C60" t="s">
        <v>2</v>
      </c>
      <c r="D60" s="7">
        <v>2.5107999999999998E-2</v>
      </c>
      <c r="E60">
        <v>23</v>
      </c>
    </row>
    <row r="61" spans="1:13" x14ac:dyDescent="0.25">
      <c r="A61" t="s">
        <v>22</v>
      </c>
      <c r="B61" t="s">
        <v>15</v>
      </c>
      <c r="C61" t="s">
        <v>2</v>
      </c>
      <c r="D61" s="7">
        <v>0.269758</v>
      </c>
      <c r="E61">
        <v>9</v>
      </c>
    </row>
    <row r="62" spans="1:13" x14ac:dyDescent="0.25">
      <c r="A62" t="s">
        <v>22</v>
      </c>
      <c r="B62" t="s">
        <v>16</v>
      </c>
      <c r="C62" t="s">
        <v>4</v>
      </c>
      <c r="E62">
        <v>23</v>
      </c>
    </row>
    <row r="63" spans="1:13" x14ac:dyDescent="0.25">
      <c r="A63" t="s">
        <v>22</v>
      </c>
      <c r="B63" t="s">
        <v>17</v>
      </c>
      <c r="C63" t="s">
        <v>4</v>
      </c>
      <c r="E63">
        <v>36</v>
      </c>
    </row>
    <row r="64" spans="1:13" x14ac:dyDescent="0.25">
      <c r="A64" t="s">
        <v>22</v>
      </c>
      <c r="B64" t="s">
        <v>18</v>
      </c>
      <c r="C64" t="s">
        <v>4</v>
      </c>
      <c r="E64">
        <v>27</v>
      </c>
    </row>
    <row r="65" spans="1:5" x14ac:dyDescent="0.25">
      <c r="A65" t="s">
        <v>22</v>
      </c>
      <c r="B65" t="s">
        <v>15</v>
      </c>
      <c r="C65" t="s">
        <v>4</v>
      </c>
      <c r="E65">
        <v>5</v>
      </c>
    </row>
    <row r="66" spans="1:5" x14ac:dyDescent="0.25">
      <c r="A66" t="s">
        <v>22</v>
      </c>
      <c r="B66" t="s">
        <v>16</v>
      </c>
      <c r="C66" t="s">
        <v>0</v>
      </c>
      <c r="D66" s="5">
        <v>-0.13947799999999999</v>
      </c>
      <c r="E66">
        <v>150</v>
      </c>
    </row>
    <row r="67" spans="1:5" x14ac:dyDescent="0.25">
      <c r="A67" t="s">
        <v>22</v>
      </c>
      <c r="B67" t="s">
        <v>17</v>
      </c>
      <c r="C67" t="s">
        <v>0</v>
      </c>
      <c r="D67" s="5">
        <v>0.13209799999999999</v>
      </c>
      <c r="E67">
        <v>273</v>
      </c>
    </row>
    <row r="68" spans="1:5" x14ac:dyDescent="0.25">
      <c r="A68" t="s">
        <v>22</v>
      </c>
      <c r="B68" t="s">
        <v>18</v>
      </c>
      <c r="C68" t="s">
        <v>0</v>
      </c>
      <c r="D68" s="5">
        <v>-1.6993000000000001E-2</v>
      </c>
      <c r="E68">
        <v>169</v>
      </c>
    </row>
    <row r="69" spans="1:5" x14ac:dyDescent="0.25">
      <c r="A69" t="s">
        <v>22</v>
      </c>
      <c r="B69" t="s">
        <v>15</v>
      </c>
      <c r="C69" t="s">
        <v>0</v>
      </c>
      <c r="D69" s="5">
        <v>-0.134848</v>
      </c>
      <c r="E69">
        <v>46</v>
      </c>
    </row>
    <row r="70" spans="1:5" x14ac:dyDescent="0.25">
      <c r="A70" t="s">
        <v>22</v>
      </c>
      <c r="B70" t="s">
        <v>16</v>
      </c>
      <c r="C70" t="s">
        <v>6</v>
      </c>
      <c r="E70">
        <v>40</v>
      </c>
    </row>
    <row r="71" spans="1:5" x14ac:dyDescent="0.25">
      <c r="A71" t="s">
        <v>22</v>
      </c>
      <c r="B71" t="s">
        <v>17</v>
      </c>
      <c r="C71" t="s">
        <v>6</v>
      </c>
      <c r="E71">
        <v>74</v>
      </c>
    </row>
    <row r="72" spans="1:5" x14ac:dyDescent="0.25">
      <c r="A72" t="s">
        <v>22</v>
      </c>
      <c r="B72" t="s">
        <v>18</v>
      </c>
      <c r="C72" t="s">
        <v>6</v>
      </c>
      <c r="E72">
        <v>46</v>
      </c>
    </row>
    <row r="73" spans="1:5" x14ac:dyDescent="0.25">
      <c r="A73" t="s">
        <v>22</v>
      </c>
      <c r="B73" t="s">
        <v>15</v>
      </c>
      <c r="C73" t="s">
        <v>6</v>
      </c>
      <c r="E73">
        <v>8</v>
      </c>
    </row>
  </sheetData>
  <sortState xmlns:xlrd2="http://schemas.microsoft.com/office/spreadsheetml/2017/richdata2" ref="B2:E23">
    <sortCondition ref="C3:C23"/>
  </sortState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F4ADA58BAB4BD43855D6AA36652C25E" ma:contentTypeVersion="13" ma:contentTypeDescription="Create a new document." ma:contentTypeScope="" ma:versionID="ece2e1672ad4927206fb0e6fb1b99ee9">
  <xsd:schema xmlns:xsd="http://www.w3.org/2001/XMLSchema" xmlns:xs="http://www.w3.org/2001/XMLSchema" xmlns:p="http://schemas.microsoft.com/office/2006/metadata/properties" xmlns:ns2="d67fce5f-2f04-4f7c-8e45-1ec614d56b91" xmlns:ns3="5cad2852-fd11-4253-a5dd-38f1c2375401" targetNamespace="http://schemas.microsoft.com/office/2006/metadata/properties" ma:root="true" ma:fieldsID="724e9d325cf21f056184ff12fbddd064" ns2:_="" ns3:_="">
    <xsd:import namespace="d67fce5f-2f04-4f7c-8e45-1ec614d56b91"/>
    <xsd:import namespace="5cad2852-fd11-4253-a5dd-38f1c237540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67fce5f-2f04-4f7c-8e45-1ec614d56b9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db5eb1a5-37e6-488e-b8f0-ddc5ba4663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cad2852-fd11-4253-a5dd-38f1c2375401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6613dac7-b86c-41e7-a0c6-7c72238b81ce}" ma:internalName="TaxCatchAll" ma:showField="CatchAllData" ma:web="5cad2852-fd11-4253-a5dd-38f1c237540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DC23312-3149-4608-AAD4-ACB8B1562EC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67fce5f-2f04-4f7c-8e45-1ec614d56b91"/>
    <ds:schemaRef ds:uri="5cad2852-fd11-4253-a5dd-38f1c237540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6557ACB-2599-43AC-B583-538B4F04AA8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standard</vt:lpstr>
      <vt:lpstr>data</vt:lpstr>
      <vt:lpstr>flipped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John Francis</dc:creator>
  <cp:keywords/>
  <dc:description/>
  <cp:lastModifiedBy>Simon Bright</cp:lastModifiedBy>
  <cp:revision/>
  <dcterms:created xsi:type="dcterms:W3CDTF">2023-02-17T14:27:40Z</dcterms:created>
  <dcterms:modified xsi:type="dcterms:W3CDTF">2023-03-07T14:22:08Z</dcterms:modified>
  <cp:category/>
  <cp:contentStatus/>
</cp:coreProperties>
</file>