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rsonal\N Cons\Hope\Tamil\"/>
    </mc:Choice>
  </mc:AlternateContent>
  <xr:revisionPtr revIDLastSave="0" documentId="8_{10528A55-2074-42F4-A830-AFB7AC7C82F9}" xr6:coauthVersionLast="47" xr6:coauthVersionMax="47" xr10:uidLastSave="{00000000-0000-0000-0000-000000000000}"/>
  <bookViews>
    <workbookView xWindow="-110" yWindow="-110" windowWidth="19420" windowHeight="10300" xr2:uid="{D671E6FA-EDE7-467E-9502-9615F0795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C16" i="1"/>
  <c r="H15" i="1"/>
  <c r="C15" i="1"/>
  <c r="H14" i="1"/>
  <c r="H13" i="1"/>
  <c r="H12" i="1"/>
  <c r="C11" i="1"/>
  <c r="H11" i="1"/>
  <c r="H10" i="1"/>
  <c r="H5" i="1"/>
  <c r="C12" i="1"/>
  <c r="C13" i="1"/>
  <c r="C14" i="1"/>
  <c r="C10" i="1"/>
</calcChain>
</file>

<file path=xl/sharedStrings.xml><?xml version="1.0" encoding="utf-8"?>
<sst xmlns="http://schemas.openxmlformats.org/spreadsheetml/2006/main" count="25" uniqueCount="20">
  <si>
    <t>The data set includes 5 categorical variables that describe each employee’s resignation status, promotion status, salary level and department within the company.
Whether the Employee Experienced a Workplace Accident (0: False , 1: True)
Whether the Employee Received a Promotion in the Last 5 Years (0: False , 1: True)
Department{sales}
Salary Bracket{salary} (low, medium, high)
Resignation Status{left} (0: Remained with Company , 1: Resigned)</t>
  </si>
  <si>
    <t>Sample Data Set</t>
  </si>
  <si>
    <t>Employee-years working-#projects completed-#how long in current project-Work performance rating-How long in current role- Last salary revision – survey rating about the manager, rating about the project, browsing history of job portals. Job Post likes in Linked in etc
A person like more job post in his area from other companies, his rating about the manager, longer time in a same project, no chance to switch technology, salary rise overdue / % increment last appraisal etc can influence a person to resign</t>
  </si>
  <si>
    <t># of project completed in the company</t>
  </si>
  <si>
    <t># months in current project</t>
  </si>
  <si>
    <t>Year/months in current role</t>
  </si>
  <si>
    <t>Emploee ID</t>
  </si>
  <si>
    <t>DOJ</t>
  </si>
  <si>
    <t>Employee Peformance rating</t>
  </si>
  <si>
    <t xml:space="preserve">Latest Resignation status (1 Active, 0 Lef) </t>
  </si>
  <si>
    <t>High</t>
  </si>
  <si>
    <t>Medium</t>
  </si>
  <si>
    <t>Current Salary bracket[low, medium, high)</t>
  </si>
  <si>
    <t># likes for Job posts in Linkedin (last month)</t>
  </si>
  <si>
    <t># times access job portal URL (last month)</t>
  </si>
  <si>
    <t>rating for the current project (last quarter)</t>
  </si>
  <si>
    <t>Rating for current manager(last quarter)</t>
  </si>
  <si>
    <t xml:space="preserve">No of Months passed since last salary revision </t>
  </si>
  <si>
    <t>Worked for in months with the company</t>
  </si>
  <si>
    <t>Will resign / Not (Yes./No) to be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</si>
</sst>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F6E4-16DF-4A21-9153-44B730A3338D}">
  <dimension ref="A3:Q16"/>
  <sheetViews>
    <sheetView tabSelected="1" topLeftCell="A4" workbookViewId="0">
      <selection activeCell="O16" sqref="A9:O16"/>
    </sheetView>
  </sheetViews>
  <sheetFormatPr defaultRowHeight="14.5" x14ac:dyDescent="0.35"/>
  <cols>
    <col min="1" max="1" width="9.90625" bestFit="1" customWidth="1"/>
    <col min="2" max="2" width="10.08984375" bestFit="1" customWidth="1"/>
    <col min="3" max="3" width="8.7265625" style="1"/>
    <col min="4" max="4" width="15.08984375" style="1" customWidth="1"/>
    <col min="5" max="5" width="14.08984375" style="1" customWidth="1"/>
    <col min="6" max="6" width="13.453125" style="1" customWidth="1"/>
    <col min="7" max="7" width="11.453125" style="1" customWidth="1"/>
    <col min="8" max="8" width="10.08984375" style="1" bestFit="1" customWidth="1"/>
    <col min="9" max="13" width="8.7265625" style="1"/>
    <col min="14" max="14" width="11.54296875" style="1" customWidth="1"/>
    <col min="15" max="15" width="11.6328125" style="1" customWidth="1"/>
    <col min="16" max="17" width="8.7265625" style="1"/>
  </cols>
  <sheetData>
    <row r="3" spans="1:15" ht="29" x14ac:dyDescent="0.35">
      <c r="C3" s="1" t="s">
        <v>1</v>
      </c>
    </row>
    <row r="4" spans="1:15" ht="174" customHeight="1" x14ac:dyDescent="0.35">
      <c r="D4" s="2" t="s">
        <v>0</v>
      </c>
      <c r="E4" s="2"/>
    </row>
    <row r="5" spans="1:15" x14ac:dyDescent="0.35">
      <c r="D5" s="2" t="s">
        <v>2</v>
      </c>
      <c r="E5" s="2"/>
      <c r="H5" s="3">
        <f>B10+365</f>
        <v>44196</v>
      </c>
    </row>
    <row r="9" spans="1:15" ht="87" x14ac:dyDescent="0.35">
      <c r="A9" s="7" t="s">
        <v>6</v>
      </c>
      <c r="B9" s="7" t="s">
        <v>7</v>
      </c>
      <c r="C9" s="8" t="s">
        <v>18</v>
      </c>
      <c r="D9" s="8" t="s">
        <v>3</v>
      </c>
      <c r="E9" s="8" t="s">
        <v>4</v>
      </c>
      <c r="F9" s="8" t="s">
        <v>8</v>
      </c>
      <c r="G9" s="8" t="s">
        <v>5</v>
      </c>
      <c r="H9" s="8" t="s">
        <v>17</v>
      </c>
      <c r="I9" s="8" t="s">
        <v>16</v>
      </c>
      <c r="J9" s="8" t="s">
        <v>15</v>
      </c>
      <c r="K9" s="8" t="s">
        <v>14</v>
      </c>
      <c r="L9" s="8" t="s">
        <v>13</v>
      </c>
      <c r="M9" s="8" t="s">
        <v>12</v>
      </c>
      <c r="N9" s="8" t="s">
        <v>9</v>
      </c>
      <c r="O9" s="8" t="s">
        <v>19</v>
      </c>
    </row>
    <row r="10" spans="1:15" x14ac:dyDescent="0.35">
      <c r="A10" s="4">
        <v>1</v>
      </c>
      <c r="B10" s="6">
        <v>43831</v>
      </c>
      <c r="C10" s="5">
        <f ca="1">DATEDIF(B10,TODAY(),"M")</f>
        <v>59</v>
      </c>
      <c r="D10" s="5">
        <v>3</v>
      </c>
      <c r="E10" s="5">
        <v>15</v>
      </c>
      <c r="F10" s="5">
        <v>4</v>
      </c>
      <c r="G10" s="5">
        <v>4</v>
      </c>
      <c r="H10" s="5">
        <f ca="1">DATEDIF(B10+365,TODAY(),"M")</f>
        <v>47</v>
      </c>
      <c r="I10" s="5">
        <v>5</v>
      </c>
      <c r="J10" s="5">
        <v>5</v>
      </c>
      <c r="K10" s="5">
        <v>0</v>
      </c>
      <c r="L10" s="5">
        <v>1</v>
      </c>
      <c r="M10" s="5" t="s">
        <v>10</v>
      </c>
      <c r="N10" s="5">
        <v>1</v>
      </c>
      <c r="O10" s="5"/>
    </row>
    <row r="11" spans="1:15" x14ac:dyDescent="0.35">
      <c r="A11" s="4">
        <v>2</v>
      </c>
      <c r="B11" s="6">
        <v>45078</v>
      </c>
      <c r="C11" s="5">
        <f ca="1">DATEDIF(B11,TODAY(),"M")</f>
        <v>18</v>
      </c>
      <c r="D11" s="5">
        <v>2</v>
      </c>
      <c r="E11" s="5">
        <v>5</v>
      </c>
      <c r="F11" s="5">
        <v>3</v>
      </c>
      <c r="G11" s="5">
        <v>3</v>
      </c>
      <c r="H11" s="5">
        <f ca="1">DATEDIF(B11+365,TODAY(),"M")</f>
        <v>6</v>
      </c>
      <c r="I11" s="5">
        <v>3</v>
      </c>
      <c r="J11" s="5">
        <v>3</v>
      </c>
      <c r="K11" s="5">
        <v>10</v>
      </c>
      <c r="L11" s="5">
        <v>3</v>
      </c>
      <c r="M11" s="5" t="s">
        <v>11</v>
      </c>
      <c r="N11" s="5">
        <v>1</v>
      </c>
      <c r="O11" s="5"/>
    </row>
    <row r="12" spans="1:15" x14ac:dyDescent="0.35">
      <c r="A12" s="4">
        <v>3</v>
      </c>
      <c r="B12" s="6">
        <v>44562</v>
      </c>
      <c r="C12" s="5">
        <f t="shared" ref="C11:C16" ca="1" si="0">DATEDIF(B12,TODAY(),"M")</f>
        <v>35</v>
      </c>
      <c r="D12" s="5">
        <v>4</v>
      </c>
      <c r="E12" s="5">
        <v>5</v>
      </c>
      <c r="F12" s="5">
        <v>5</v>
      </c>
      <c r="G12" s="5">
        <v>3</v>
      </c>
      <c r="H12" s="5">
        <f ca="1">DATEDIF(B12+365,TODAY(),"M")</f>
        <v>23</v>
      </c>
      <c r="I12" s="5">
        <v>3</v>
      </c>
      <c r="J12" s="5">
        <v>3</v>
      </c>
      <c r="K12" s="5">
        <v>25</v>
      </c>
      <c r="L12" s="5">
        <v>30</v>
      </c>
      <c r="M12" s="5" t="s">
        <v>11</v>
      </c>
      <c r="N12" s="5">
        <v>1</v>
      </c>
      <c r="O12" s="5"/>
    </row>
    <row r="13" spans="1:15" x14ac:dyDescent="0.35">
      <c r="A13" s="4">
        <v>4</v>
      </c>
      <c r="B13" s="6">
        <v>43466</v>
      </c>
      <c r="C13" s="5">
        <f t="shared" ca="1" si="0"/>
        <v>71</v>
      </c>
      <c r="D13" s="5">
        <v>2</v>
      </c>
      <c r="E13" s="5">
        <v>10</v>
      </c>
      <c r="F13" s="5">
        <v>3.5</v>
      </c>
      <c r="G13" s="5">
        <v>1</v>
      </c>
      <c r="H13" s="5">
        <f ca="1">DATEDIF(B13+365,TODAY(),"M")</f>
        <v>59</v>
      </c>
      <c r="I13" s="5">
        <v>2</v>
      </c>
      <c r="J13" s="5">
        <v>2</v>
      </c>
      <c r="K13" s="5">
        <v>45</v>
      </c>
      <c r="L13" s="5">
        <v>50</v>
      </c>
      <c r="M13" s="5" t="s">
        <v>10</v>
      </c>
      <c r="N13" s="5">
        <v>1</v>
      </c>
      <c r="O13" s="5"/>
    </row>
    <row r="14" spans="1:15" x14ac:dyDescent="0.35">
      <c r="A14" s="4">
        <v>5</v>
      </c>
      <c r="B14" s="6">
        <v>44562</v>
      </c>
      <c r="C14" s="5">
        <f t="shared" ca="1" si="0"/>
        <v>35</v>
      </c>
      <c r="D14" s="5">
        <v>1</v>
      </c>
      <c r="E14" s="5">
        <v>17</v>
      </c>
      <c r="F14" s="5">
        <v>3</v>
      </c>
      <c r="G14" s="5">
        <v>1</v>
      </c>
      <c r="H14" s="5">
        <f ca="1">DATEDIF(B14+365,TODAY(),"M")</f>
        <v>23</v>
      </c>
      <c r="I14" s="5">
        <v>3</v>
      </c>
      <c r="J14" s="5">
        <v>4</v>
      </c>
      <c r="K14" s="5">
        <v>35</v>
      </c>
      <c r="L14" s="5">
        <v>30</v>
      </c>
      <c r="M14" s="5" t="s">
        <v>11</v>
      </c>
      <c r="N14" s="5">
        <v>1</v>
      </c>
      <c r="O14" s="5"/>
    </row>
    <row r="15" spans="1:15" x14ac:dyDescent="0.35">
      <c r="A15" s="4">
        <v>6</v>
      </c>
      <c r="B15" s="6">
        <v>41640</v>
      </c>
      <c r="C15" s="5">
        <f t="shared" ca="1" si="0"/>
        <v>131</v>
      </c>
      <c r="D15" s="5">
        <v>1</v>
      </c>
      <c r="E15" s="5">
        <v>17</v>
      </c>
      <c r="F15" s="5">
        <v>3</v>
      </c>
      <c r="G15" s="5">
        <v>1</v>
      </c>
      <c r="H15" s="5">
        <f ca="1">DATEDIF(B15+365,TODAY(),"M")</f>
        <v>119</v>
      </c>
      <c r="I15" s="5">
        <v>3</v>
      </c>
      <c r="J15" s="5">
        <v>4</v>
      </c>
      <c r="K15" s="5">
        <v>35</v>
      </c>
      <c r="L15" s="5">
        <v>30</v>
      </c>
      <c r="M15" s="5" t="s">
        <v>10</v>
      </c>
      <c r="N15" s="5">
        <v>0</v>
      </c>
      <c r="O15" s="5"/>
    </row>
    <row r="16" spans="1:15" x14ac:dyDescent="0.35">
      <c r="A16" s="4">
        <v>7</v>
      </c>
      <c r="B16" s="6">
        <v>41275</v>
      </c>
      <c r="C16" s="5">
        <f t="shared" ca="1" si="0"/>
        <v>143</v>
      </c>
      <c r="D16" s="5">
        <v>1</v>
      </c>
      <c r="E16" s="5">
        <v>17</v>
      </c>
      <c r="F16" s="5">
        <v>3</v>
      </c>
      <c r="G16" s="5">
        <v>1</v>
      </c>
      <c r="H16" s="5">
        <f ca="1">DATEDIF(B16+365,TODAY(),"M")</f>
        <v>131</v>
      </c>
      <c r="I16" s="5">
        <v>4</v>
      </c>
      <c r="J16" s="5">
        <v>5</v>
      </c>
      <c r="K16" s="5">
        <v>2</v>
      </c>
      <c r="L16" s="5">
        <v>3</v>
      </c>
      <c r="M16" s="5" t="s">
        <v>11</v>
      </c>
      <c r="N16" s="5">
        <v>0</v>
      </c>
      <c r="O16" s="5"/>
    </row>
  </sheetData>
  <mergeCells count="2">
    <mergeCell ref="D4:E4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Niyas Ahamed</dc:creator>
  <cp:lastModifiedBy>Niyas Ahamed</cp:lastModifiedBy>
  <dcterms:created xsi:type="dcterms:W3CDTF">2024-12-16T12:09:24Z</dcterms:created>
  <dcterms:modified xsi:type="dcterms:W3CDTF">2024-12-16T12:30:28Z</dcterms:modified>
</cp:coreProperties>
</file>