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D:\_myWork\hvaclimate.com\_\"/>
    </mc:Choice>
  </mc:AlternateContent>
  <xr:revisionPtr revIDLastSave="0" documentId="13_ncr:1_{21CB7DD3-C638-4305-BE77-E65D514A8D26}" xr6:coauthVersionLast="47" xr6:coauthVersionMax="47" xr10:uidLastSave="{00000000-0000-0000-0000-000000000000}"/>
  <bookViews>
    <workbookView xWindow="-120" yWindow="-120" windowWidth="38640" windowHeight="21120" activeTab="4" xr2:uid="{2790B1FE-419D-47F8-B78F-EA8F2088B451}"/>
  </bookViews>
  <sheets>
    <sheet name="Исходный список ключей 3-4-2024" sheetId="1" r:id="rId1"/>
    <sheet name="Сайт-план" sheetId="2" r:id="rId2"/>
    <sheet name="utm" sheetId="4" r:id="rId3"/>
    <sheet name="Google Ads-план" sheetId="5" r:id="rId4"/>
    <sheet name="Что сделано" sheetId="6" r:id="rId5"/>
    <sheet name="Клиентская база"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5" i="6"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4" i="1"/>
  <c r="D3" i="1"/>
  <c r="D2" i="1"/>
</calcChain>
</file>

<file path=xl/sharedStrings.xml><?xml version="1.0" encoding="utf-8"?>
<sst xmlns="http://schemas.openxmlformats.org/spreadsheetml/2006/main" count="988" uniqueCount="488">
  <si>
    <t>1. Gas furnace repair</t>
  </si>
  <si>
    <t>2. Electric furnace repair</t>
  </si>
  <si>
    <t>4. Heat pump repair</t>
  </si>
  <si>
    <t>6. Duct work repair</t>
  </si>
  <si>
    <t>9. Gas furnace replace</t>
  </si>
  <si>
    <t>10. Gas furnace upgrade</t>
  </si>
  <si>
    <t>11. Gas furnace installation</t>
  </si>
  <si>
    <t>12. Electrostatic furnace replace</t>
  </si>
  <si>
    <t>13. Electrostatic furnace upgrade</t>
  </si>
  <si>
    <t>14. Heat pump replace</t>
  </si>
  <si>
    <t>15. Heat pump upgrade</t>
  </si>
  <si>
    <t>16. Heat pump installation</t>
  </si>
  <si>
    <t>17. Minisplit installation</t>
  </si>
  <si>
    <t>18. Duct work installation</t>
  </si>
  <si>
    <t>19. Duct work replace</t>
  </si>
  <si>
    <t>23. Fresh air system installation</t>
  </si>
  <si>
    <t>26. Gas furnace specialist</t>
  </si>
  <si>
    <t>27. Heat pump specialist</t>
  </si>
  <si>
    <t>29. Ductless heat pump installation</t>
  </si>
  <si>
    <t>31. Gas furnace not working</t>
  </si>
  <si>
    <t>32. Gas furnace leaking water</t>
  </si>
  <si>
    <t>33. Gas furnace smells gas</t>
  </si>
  <si>
    <t>34. Gas furnace blow cold air</t>
  </si>
  <si>
    <t>35. Electric furnace blow cold air</t>
  </si>
  <si>
    <t>36. Heat Pump blow cold air</t>
  </si>
  <si>
    <t>37. Air conditioning froze</t>
  </si>
  <si>
    <t>38. Heat pump make noise</t>
  </si>
  <si>
    <t>39. Gas furnace making noise</t>
  </si>
  <si>
    <t>40. Hvac ASAP</t>
  </si>
  <si>
    <t>41. Furnace repair ASAP</t>
  </si>
  <si>
    <t>42. Good hvac company</t>
  </si>
  <si>
    <t>43. Not expensive HVAC service</t>
  </si>
  <si>
    <t>44. Dryer vent not blowing</t>
  </si>
  <si>
    <t>45. Dryer vent cleaning</t>
  </si>
  <si>
    <t>46. Gas furnace maintenance</t>
  </si>
  <si>
    <t>47. Electrical furnace maintenance</t>
  </si>
  <si>
    <t>48. Heat pump maintenance</t>
  </si>
  <si>
    <t>49. Air filter replacement</t>
  </si>
  <si>
    <t>50. Gas furnace Tune-up</t>
  </si>
  <si>
    <t>51. Heat pump Tune-up</t>
  </si>
  <si>
    <t>52. Electrical furnace Tune-up</t>
  </si>
  <si>
    <t>53. Air conditioning Tune up</t>
  </si>
  <si>
    <t>3. Hi efficiency furnace repair</t>
  </si>
  <si>
    <t>5. Air handler repair</t>
  </si>
  <si>
    <t>7. Air conditioning repair</t>
  </si>
  <si>
    <t>8. Ac unit repair</t>
  </si>
  <si>
    <t>20. UV light installation</t>
  </si>
  <si>
    <t>21. UV light replacement</t>
  </si>
  <si>
    <t>22. HRV system installation</t>
  </si>
  <si>
    <t>24. RV system replacement</t>
  </si>
  <si>
    <t>25. RV system installation</t>
  </si>
  <si>
    <t>28. Electric furnace specialist</t>
  </si>
  <si>
    <t>30. Emergency gas furnace repair</t>
  </si>
  <si>
    <t>Gas furnace repair</t>
  </si>
  <si>
    <t>Electric furnace repair</t>
  </si>
  <si>
    <t>Hi efficiency furnace repair</t>
  </si>
  <si>
    <t>Heat pump repair</t>
  </si>
  <si>
    <t>Air handler repair</t>
  </si>
  <si>
    <t>Duct work repair</t>
  </si>
  <si>
    <t>Air conditioning repair</t>
  </si>
  <si>
    <t>Ac unit repair</t>
  </si>
  <si>
    <t>Gas furnace replace</t>
  </si>
  <si>
    <t>Gas furnace upgrade</t>
  </si>
  <si>
    <t>Gas furnace installation</t>
  </si>
  <si>
    <t>Electrostatic furnace replace</t>
  </si>
  <si>
    <t>Electrostatic furnace upgrade</t>
  </si>
  <si>
    <t>Heat pump replace</t>
  </si>
  <si>
    <t>Heat pump upgrade</t>
  </si>
  <si>
    <t>Heat pump installation</t>
  </si>
  <si>
    <t>Minisplit installation</t>
  </si>
  <si>
    <t>Duct work installation</t>
  </si>
  <si>
    <t>Duct work replace</t>
  </si>
  <si>
    <t>UV light installation</t>
  </si>
  <si>
    <t>UV light replacement</t>
  </si>
  <si>
    <t>HRV system installation</t>
  </si>
  <si>
    <t>Fresh air system installation</t>
  </si>
  <si>
    <t>RV system replacement</t>
  </si>
  <si>
    <t>RV system installation</t>
  </si>
  <si>
    <t>Gas furnace specialist</t>
  </si>
  <si>
    <t>Heat pump specialist</t>
  </si>
  <si>
    <t>Electric furnace specialist</t>
  </si>
  <si>
    <t>Ductless heat pump installation</t>
  </si>
  <si>
    <t>Emergency gas furnace repair</t>
  </si>
  <si>
    <t>Gas furnace not working</t>
  </si>
  <si>
    <t>Gas furnace leaking water</t>
  </si>
  <si>
    <t>Gas furnace smells gas</t>
  </si>
  <si>
    <t>Gas furnace blow cold air</t>
  </si>
  <si>
    <t>Electric furnace blow cold air</t>
  </si>
  <si>
    <t>Heat Pump blow cold air</t>
  </si>
  <si>
    <t>Air conditioning froze</t>
  </si>
  <si>
    <t>Heat pump make noise</t>
  </si>
  <si>
    <t>Gas furnace making noise</t>
  </si>
  <si>
    <t>Hvac ASAP</t>
  </si>
  <si>
    <t>Furnace repair ASAP</t>
  </si>
  <si>
    <t>Good hvac company</t>
  </si>
  <si>
    <t>Not expensive HVAC service</t>
  </si>
  <si>
    <t>Dryer vent not blowing</t>
  </si>
  <si>
    <t>Dryer vent cleaning</t>
  </si>
  <si>
    <t>Gas furnace maintenance</t>
  </si>
  <si>
    <t>Electrical furnace maintenance</t>
  </si>
  <si>
    <t>Heat pump maintenance</t>
  </si>
  <si>
    <t>Air filter replacement</t>
  </si>
  <si>
    <t>Gas furnace Tune-up</t>
  </si>
  <si>
    <t>Heat pump Tune-up</t>
  </si>
  <si>
    <t>Electrical furnace Tune-up</t>
  </si>
  <si>
    <t>Air conditioning Tune up</t>
  </si>
  <si>
    <t>Favicon</t>
  </si>
  <si>
    <t>Регистрация в Google Search Console</t>
  </si>
  <si>
    <t>Установка Google Analitycs</t>
  </si>
  <si>
    <t>Адаптивность</t>
  </si>
  <si>
    <t>Проверка по Ligthhouse</t>
  </si>
  <si>
    <t>Sitemap</t>
  </si>
  <si>
    <t>Политика конфеденциальности</t>
  </si>
  <si>
    <t>Сообщить пользователю о cookies</t>
  </si>
  <si>
    <t>Проверить и изменить формы для согласия с обработкой данных</t>
  </si>
  <si>
    <t>Оптимизация изображений, атрибут lazy и тег pictures</t>
  </si>
  <si>
    <t>Настройка Google Analitycs: связь с Google Search Console</t>
  </si>
  <si>
    <t>Настройка Google Analitycs: цели</t>
  </si>
  <si>
    <t>Настройка Google Analitycs: исключить IP разработчика</t>
  </si>
  <si>
    <t>Сертификат https</t>
  </si>
  <si>
    <t>Канонические страницы</t>
  </si>
  <si>
    <t>Проверка по Webpagetest</t>
  </si>
  <si>
    <t>Проверка по GT Metrix</t>
  </si>
  <si>
    <t>Проверка по Screaming frog</t>
  </si>
  <si>
    <t>robot.txt</t>
  </si>
  <si>
    <t>шаблонизация</t>
  </si>
  <si>
    <t>страница 404</t>
  </si>
  <si>
    <t>js bundle</t>
  </si>
  <si>
    <t>сжатие ресурсов gzip/brotli</t>
  </si>
  <si>
    <t>чат на сайт</t>
  </si>
  <si>
    <t>кнопка скроллинга к началу страницы</t>
  </si>
  <si>
    <t>темная/светлая тема</t>
  </si>
  <si>
    <t>обратный звонок</t>
  </si>
  <si>
    <t>CRM-система или Excell</t>
  </si>
  <si>
    <t>семантическое ядро</t>
  </si>
  <si>
    <t>анализ конкурентов</t>
  </si>
  <si>
    <t>регистрация в каталогах</t>
  </si>
  <si>
    <t>отзывы</t>
  </si>
  <si>
    <t>профиль в Google My Business</t>
  </si>
  <si>
    <t>современные форматы изображений</t>
  </si>
  <si>
    <t>размеры изображений</t>
  </si>
  <si>
    <t>загрузка блокирующих ресурсов css и шрифтов</t>
  </si>
  <si>
    <t>доступность</t>
  </si>
  <si>
    <t>лучшие практики</t>
  </si>
  <si>
    <t>SEO</t>
  </si>
  <si>
    <t>переключатель светлая/темная/системная</t>
  </si>
  <si>
    <t>_service</t>
  </si>
  <si>
    <t>air condition</t>
  </si>
  <si>
    <t>ventilation</t>
  </si>
  <si>
    <t>heating</t>
  </si>
  <si>
    <t>utm_source — название источника, из которого получаем трафик</t>
  </si>
  <si>
    <t>Например</t>
  </si>
  <si>
    <t>utm_source=google — реклама в Google Ads</t>
  </si>
  <si>
    <t>utm_source=yandex — реклама в Яндекс.Директе</t>
  </si>
  <si>
    <t>utm_source=vk — реклама во ВКонтакте</t>
  </si>
  <si>
    <t>utm_source=mycom — реклама в myTarget</t>
  </si>
  <si>
    <t>utm_medium — тип рекламы</t>
  </si>
  <si>
    <t>Также его называют рекламным каналом. Советуем использовать устоявшиеся параметры.</t>
  </si>
  <si>
    <t>utm_medium=organic — органический трафик, бесплатные переходы</t>
  </si>
  <si>
    <t>utm_medium=cpc — контекстная реклама (плата за клик)</t>
  </si>
  <si>
    <t>utm_medium=email — рассылка</t>
  </si>
  <si>
    <t>utm_medium=social — социальные сети</t>
  </si>
  <si>
    <t>utm_medium=banner — медийная реклама</t>
  </si>
  <si>
    <t>utm_medium=cpa — другая реклама (плата за действие)</t>
  </si>
  <si>
    <t>utm_medium=display — баннерная реклама (плата за показы)</t>
  </si>
  <si>
    <t>utm_medium=social_cpc — реклама в соцсетях (плата за клик)</t>
  </si>
  <si>
    <t>utm_campaign — название кампании</t>
  </si>
  <si>
    <t>Название кампании может быть любым. Постарайтесь сделать его максимально понятным, чтобы не перепутать кампании.</t>
  </si>
  <si>
    <t>utm_campaign=bags_spring_sale — реклама весенней распродажи сумок</t>
  </si>
  <si>
    <t>utm_content — дополнительная информация</t>
  </si>
  <si>
    <t>Поможет различить ссылки, в которых остальные параметры совпадают. В этом поле можно написать любой текст. Советуем указать здесь характеристики объявления: категорию товара или услуги, тип объявления, размеры баннера и т.п.</t>
  </si>
  <si>
    <t>utm_content=banner_lama_1280×720 — баннер с ламой 1280×720</t>
  </si>
  <si>
    <t>utm_content=beginner_course_text — текстовое объявление о курсе для начинающих специалистов</t>
  </si>
  <si>
    <t>utm_term — ключевая фраза</t>
  </si>
  <si>
    <t>Поможет понять, по каким фразам показываются объявления.</t>
  </si>
  <si>
    <t>https://www.hvaclimate.com?utm_source=google&amp;utm_medium=cpc&amp;utm_campaign={network}&amp;utm_content={creative}&amp;utm_term={keyword}</t>
  </si>
  <si>
    <t>{lpurl}?utm_source=google&amp;utm_medium=cpc&amp;utm_campaign={network}&amp;utm_content={creative}&amp;utm_term={keyword}</t>
  </si>
  <si>
    <t>на уровне кампании</t>
  </si>
  <si>
    <t>-</t>
  </si>
  <si>
    <t>Electric furnace maintenance</t>
  </si>
  <si>
    <t>Electric furnace Tune-up</t>
  </si>
  <si>
    <t>Electric furnace replace</t>
  </si>
  <si>
    <t>Electric furnace upgrade</t>
  </si>
  <si>
    <t>Water heater replacement</t>
  </si>
  <si>
    <t>Переход на статегию Максимум конверсий</t>
  </si>
  <si>
    <t>периодически</t>
  </si>
  <si>
    <t>Фильтрация трафика разработчика</t>
  </si>
  <si>
    <t>посмотреть на результаты 4/19</t>
  </si>
  <si>
    <t>Privacy policies</t>
  </si>
  <si>
    <t>Подписка на iStock</t>
  </si>
  <si>
    <t>1. Главный заголовок (Hero Header): Большой и впечатляющий заголовок с кратким описанием уникального предложения.</t>
  </si>
  <si>
    <t>2. Видео-презентация: Видео, демонстрирующее продукт или услугу, позволяет пользователю быстрее и глубже понять предложение.</t>
  </si>
  <si>
    <t>3. Отзывы клиентов: Блок с положительными отзывами и историями успеха от реальных пользователей.</t>
  </si>
  <si>
    <t>4. Кейс-стади (Case Studies): Аналитические исследования и примеры успешного использования продукта или услуги.</t>
  </si>
  <si>
    <t>5. Форма обратной связи: Простая и понятная форма для сбора контактных данных посетителей.</t>
  </si>
  <si>
    <t>6. Список преимуществ: Перечень ключевых преимуществ продукта или услуги в формате списка или иконок.</t>
  </si>
  <si>
    <t>7. Призыв к действию (CTA): Яркие и заметные кнопки с призывом к действию, например, "Заказать сейчас" или "Получить бесплатную консультацию".</t>
  </si>
  <si>
    <t>8. Тарифные планы: Четко оформленные предложения по тарифам или пакетам услуг.</t>
  </si>
  <si>
    <t>9. Интерактивный калькулятор: Калькулятор для расчёта стоимости услуг или экономии от использования продукта.</t>
  </si>
  <si>
    <t>10. FAQ (часто задаваемые вопросы): Раздел с ответами на частые вопросы, который помогает устранять сомнения и возражения потенциальных клиентов.</t>
  </si>
  <si>
    <t>11. Логотипы партнёров или клиентов: Демонстрация сотрудничества с известными брендами для увеличения доверия.</t>
  </si>
  <si>
    <t>12. Гарантии и обязательства: Информация о гарантиях на товары или услуги, обязательствах компании перед клиентами.</t>
  </si>
  <si>
    <t>13. Блог или статьи: Полезные статьи или блог, предоставляющий ценную информацию и поднимающий авторитет бренда.</t>
  </si>
  <si>
    <t>14. Раздел наград и сертификатов: Показ наград и сертификатов, подтверждающих качество и профессионализм.</t>
  </si>
  <si>
    <t>15. Анимация или интерактивные элементы: Анимированные блоки или интерактивные элементы, улучшающие визуальное восприятие и удержание внимания.</t>
  </si>
  <si>
    <t>16. Социальное доказательство: Интеграция с социальными сетями, показывающая активность и отзывы в реальном времени.</t>
  </si>
  <si>
    <t>17. Новостная рассылка: Форма подписки на новости и специальные предложения.</t>
  </si>
  <si>
    <t>18. Чат поддержки или бот: Мгновенная помощь и консультации через чат на сайте.</t>
  </si>
  <si>
    <t>19. Webinar или мероприятия: Анонс предстоящих вебинаров или мероприятий, участие в которых может заинтересовать посетителей.</t>
  </si>
  <si>
    <t>20. Таймер с ограниченным предложением: Таймер обратного отсчета, стимулирующий срочное принятие решения (например, скидка действует только 24 часа).</t>
  </si>
  <si>
    <t>Следить за охватами, кликами, конверсиями и CRM</t>
  </si>
  <si>
    <t>добавлена страница https://www.hvaclimate.com/heat-pump-repair.html</t>
  </si>
  <si>
    <t>добавлена группа объявлений для страницы https://www.hvaclimate.com/heat-pump-repair.html</t>
  </si>
  <si>
    <t>google ads</t>
  </si>
  <si>
    <t>остановлена кампания af-search-newPages. Причина - низкие охваты (мало показов)</t>
  </si>
  <si>
    <t>запущена кампания af-search-newPages. Максимум кликов, ключевая цель - thank yop page</t>
  </si>
  <si>
    <t>изменен дизайн формы захвата</t>
  </si>
  <si>
    <t>site</t>
  </si>
  <si>
    <t>скорректирован код для нового дизайно формы захвата</t>
  </si>
  <si>
    <t>проработан заголовок формы захвата, теперь он соответствует ожиданиям пользователя нажавшего на кнопку открытия формы</t>
  </si>
  <si>
    <t>добавлена страница https://www.hvaclimate.com/gas-furnace-installation.html</t>
  </si>
  <si>
    <t>добавлена группа объявлений для страницы https://www.hvaclimate.com/gas-furnace-installation.html</t>
  </si>
  <si>
    <t>запущен сбор данных об аудитории которая отправляет заполненную форму захвата (см.Менеджер аудиторий)</t>
  </si>
  <si>
    <t>добавлена связь с сервисом Google My Business</t>
  </si>
  <si>
    <t>обновлен sitemap</t>
  </si>
  <si>
    <t>добавлена страница https://www.hvaclimate.com/heat-pump-installation.html</t>
  </si>
  <si>
    <t>добавлена группа объявлений для страницы https://www.hvaclimate.com/heat-pump-installation.html</t>
  </si>
  <si>
    <t>напомнил Евгению о необходимости прохождения проверки рекламодателя</t>
  </si>
  <si>
    <t>crm</t>
  </si>
  <si>
    <t>поскольку ранее Евгений сообщил, что с сайта приходят люди ищущие работу, я попросил собирать данные таких людей, для включения в аудиторию google ads для фильтрации</t>
  </si>
  <si>
    <t>в группу af-air-conditioning-repair добавлены наиболее частотные ключевые слова (возможны повторы) и заголовок с переменными keyword и location</t>
  </si>
  <si>
    <t>добавлена кнопка возврата к началу страницы</t>
  </si>
  <si>
    <t>микроразметка: хлебные крошки</t>
  </si>
  <si>
    <t>микроразметка: адрес компании</t>
  </si>
  <si>
    <t>микроразметка: faq</t>
  </si>
  <si>
    <t>в некоторых случаях на мобильных устройствах невозможно было закрыть модальное окно кликом вне окна, т.к. Окно занимает весь экран. Добавлена кнопка закрытия</t>
  </si>
  <si>
    <t>добавлено закрытие модального окна по нажатию ESC</t>
  </si>
  <si>
    <t>микроразметка: компания</t>
  </si>
  <si>
    <t>скорректированно автоматическое расставление знаков препинания во вторичном футере</t>
  </si>
  <si>
    <t>Добавить новые блок касаний на посадочные</t>
  </si>
  <si>
    <t>Добавить ссылку на сайт разработчика</t>
  </si>
  <si>
    <t>в группу af-dryer-vent-cleaning добавлен заголовок с переменными keyword и location</t>
  </si>
  <si>
    <t>удалены повторяющие ключевые слова из группы объявлений af-air-conditioning-repair</t>
  </si>
  <si>
    <t>уточнены ключевые слова в группе объявлений af-search-air-conditioning-repair</t>
  </si>
  <si>
    <t>customer</t>
  </si>
  <si>
    <t>Евгений сообщил о недостатке бюджета для откручивания рекламы. Он считает, что за последние 7 дней потрачено около 3100 долларов (по данным кампаний потрачено 2530 долларов, из них 1400 потрачено на кампанию, которую создавал я). Тревожный звонок.</t>
  </si>
  <si>
    <t>сокращен бюджет на кампанию af-search-newPages до 100 долларов в день.</t>
  </si>
  <si>
    <t>скорректировано время показа объявлений в кампании af-search-newPages - все дни, с 7:00 до 22:00</t>
  </si>
  <si>
    <t>Получено разрешение на генерацию политики приватности для сайта на основе одного из публичных сайтов генераторов.</t>
  </si>
  <si>
    <t>Для страницы heat-pump-repair.html изменен порядок блоков в расчете на лучшую конверсию. Изменен дизайн блока FAQ</t>
  </si>
  <si>
    <t>Создана страница vent-cleaning.html, т.к. Обнаружено большое количество переходов на сайт из поисковой рекламы по ключу "vent cleaning"</t>
  </si>
  <si>
    <t>Создана группа объявлений af-vent-cleaning, в группу af-dryer-vent-cleaning добавлены минус-слова, чтобы избежать канибализации</t>
  </si>
  <si>
    <t>Oбновлен sitemap, запрошено индексирование страницы vent-cleaning.html</t>
  </si>
  <si>
    <t>Vent cleaning</t>
  </si>
  <si>
    <t>В группу объявлений af-vent-cleaning добавлены ключевое слово "duct cleaning"</t>
  </si>
  <si>
    <t xml:space="preserve">Создай для страницы услуги Heat pump repair сайта компании HVA Climate Control оказывающей услуги в Portland и Vancouver следующие тексты - title (строго не более 70 символов), description (строго не более 140 символов), h1 (строго не более 100 символов), вторичный мотивирующий заголовок (строго не более 120 символов), текст кнопки CTA (не более 20 символов, 2-3 слова), alt для главного изображения страницы (не более 120 символов), основной текст описывающий услугу (около 300 слов) должен содержать заголовок и подзаголовки. Так же необходимо 5 текстов в стиле вопрос/ответ, которые могут возникнуть о заказчика услуги. Вопрос должен быть не больше 15 слов, ответ - от 50 до 100 слов. Кроме того, необходимо 4 варианта текста объявлений для google ads, без указания названия компании и географического положения. Каждое от 15 до 20 слов и от 70 до 90 символов. Не нужно, чтобы каждое слово в объявлениях начиналось с большой буквы. Используй по максимуму количество символов, которые ограничивают длину текстов. Старайся не злоупотреблять прописными буквами - пусть тексты выглядят естественно. Старайся избегать рекламных штампов, пусть тексты выглядят естественно для читателя. Ответы нужны на американском английском. Все созданные тексты должны быть уникальными, соответствующими современным требованиям SEO. </t>
  </si>
  <si>
    <t>подготовить главную страницу</t>
  </si>
  <si>
    <t>Добавлена страница с политикой конфеденциальности.</t>
  </si>
  <si>
    <t>Добавлен механизм согласия пользователя с политикой конфеденциальности</t>
  </si>
  <si>
    <t>Внедрена микроразметка разделов faq</t>
  </si>
  <si>
    <t>Оптимизироан CSS основых блоков для более логичной работы с отступами padding</t>
  </si>
  <si>
    <t>На страницах категорий выпадающее меню закрывалось кнопкой только на мобильных. Повторил ту же механику для десктопов</t>
  </si>
  <si>
    <t>Изменен дизайн кнопки "возврат к началу страницы", чтобы она не сливалась с интерактивными элементами страниц</t>
  </si>
  <si>
    <t>В кампанию af-search-newPage загружены логотипы</t>
  </si>
  <si>
    <t>Emergency AC repair</t>
  </si>
  <si>
    <t>Создана страница emergency-ac-repair.html, т.к. Обнаружено что по ключу "emergency ac repair" низкая конкуренция и средние охваты</t>
  </si>
  <si>
    <t>Создана группа объявлений af-emergency-ac-repair, в группы af-air-conditioning-repair и af-air-condition добавлены минус-слова, чтобы избежать канибализации</t>
  </si>
  <si>
    <t>Создана группа объявлений af-air-condition c посадочной страницей air-condition.html</t>
  </si>
  <si>
    <t>Oбновлен sitemap, запрошено индексирование страницы emergency-ac-repair.html</t>
  </si>
  <si>
    <t>AC installation</t>
  </si>
  <si>
    <t>в группу объявлений af-gas-heater-repair добавлены ключевые слова</t>
  </si>
  <si>
    <t>в группе объявлений af-gas-heater-repair оптипизированы тексты и заголовки объявлений</t>
  </si>
  <si>
    <t xml:space="preserve">Создай для страницы услуги minisplit installation сайта компании HVA Climate Control оказывающей услуги в Portland и Vancouver следующие тексты - title (строго не более 70 символов), description (строго не более 140 символов), h1 (строго не более 100 символов), вторичный мотивирующий заголовок (строго не более 120 символов), текст кнопки CTA (не более 20 символов, 2-3 слова), alt для главного изображения страницы (не более 120 символов), основной текст описывающий услугу (около 300 слов) должен содержать заголовок и подзаголовки. В тексте необходимо использовать html-теги для заголовков h3, для абзацев - p, для списков ul и li, для выделения strong, для кнопки действия - button.Так же необходимо 5 текстов в стиле вопрос/ответ, которые могут возникнуть о заказчика услуги. Вопрос должен быть не больше 15 слов, ответ - от 50 до 100 слов. Представь вопрос/ответ в формате объекта js - {"question": "вопрос", "anwer": "ответ"}, объекты должны быть разделены запятыми. Кроме того, необходимо 4 варианта текста объявлений для google ads, без указания названия компании и географического положения. Каждое от 15 до 20 слов и от 80 до 90 символов. Не нужно завершать тексты объявлений точкой. Не нужно, чтобы каждое слово в объявлениях начиналось с большой буквы. Старайся сделать тексты объявлений максимально длинными с рамках ограничений. Старайся не злоупотреблять прописными буквами - пусть тексты выглядят естественно. Старайся избегать рекламных штампов, пусть тексты выглядят естественно для читателя. Ответы нужны на американском английском. Все созданные тексты должны быть уникальными, соответствующими современным требованиям SEO. </t>
  </si>
  <si>
    <t>создана страница air-conditioner-installation.html</t>
  </si>
  <si>
    <t>попытка решить проблему попадания в индекс для страницы minisplit-installation.html</t>
  </si>
  <si>
    <t>попытка решить проблему попадания в индекс для страницы water-heater-replacement.html</t>
  </si>
  <si>
    <t>попытка решить проблему попадания в индекс для страницы electric-furnace-repair.html</t>
  </si>
  <si>
    <t>попытка решить проблему попадания в индекс для страницы gas-furnace-repair.html</t>
  </si>
  <si>
    <t>запрошено переиндексирование обновленных страниц в GSC</t>
  </si>
  <si>
    <t>запрошено индексирование страницы air-conditioner-installation.html</t>
  </si>
  <si>
    <t>создана группа объявлений для страницы air-conditioner-installation.html</t>
  </si>
  <si>
    <t>работа с минус-словами</t>
  </si>
  <si>
    <t>изменены тексты объявлений и заголовки для группы объявлений af-minisplit-installation</t>
  </si>
  <si>
    <t>изменены тексты объявлений и заголовки для группы объявлений af-water-heater-replacement</t>
  </si>
  <si>
    <t>изменены тексты объявлений и заголовки для группы объявлений af-electric-furnace-repair</t>
  </si>
  <si>
    <t>изменены тексты объявлений и заголовки для группы объявлений af-gas-furnace-repair</t>
  </si>
  <si>
    <t>удалены ключевые слова из групп объявлений кампании af-search-newPages, кроме фразового и точного соответствия основой услуге</t>
  </si>
  <si>
    <t>все существующие страницы переведены на новую структуру раздела FAQ с микроразметкой</t>
  </si>
  <si>
    <t>создана перфоманс кампания af-leads-perfMax с упором на услуги ac installation, ac repair, minisplit installation, emergency ac repair c бюджетом 50 долларов в день</t>
  </si>
  <si>
    <t>перезапущено обучение кампании af-search-newPages с целью получить обученую кампания с учетом исключенных аудиторий</t>
  </si>
  <si>
    <t>для кампании af-search-newPages добавлена в исключения аудитория по интересу "вакансии в сфере строительства"</t>
  </si>
  <si>
    <t>скорректирована территория показа объявлений в кампаниях af-leads-perfMax и af-search-newPages</t>
  </si>
  <si>
    <t>скорректирована территория показа объявлений в кампаниях af-leads-perfMax и af-search-newPages, т.к. Множество показов и даже конверсий пришлось на Ближний Восток</t>
  </si>
  <si>
    <t>изменена форма обратной связи, с целью указать потенциальным клиентам, что бизнес находится в США</t>
  </si>
  <si>
    <t>размещена информация о лицензиях</t>
  </si>
  <si>
    <t>размещена сслыка на сайт разработчика</t>
  </si>
  <si>
    <t>создана главная страница сайта, предложить клиенту заменить ее, собрать обратную связь, проверка фактов</t>
  </si>
  <si>
    <t>после обсуждения с Евгением заменена главная. Про проблему фактов Евгения проинформировал. Он решил полагаться на административные решения. Подробнее в телеграме</t>
  </si>
  <si>
    <t>логотип оформлен в виде ссылки на главную страницу</t>
  </si>
  <si>
    <t>проведена ревизия кампании Heating and Cooling Service/test/installation/replace, которая была создана клиентом самостоятельно. Настроена цель - посещение страницы thank-you.html</t>
  </si>
  <si>
    <t>для кампании af-leads-perfMax Google Ads предлагает увеличить бюджет до 150$ в день и задать целевую цену конверсии 10.15$. При этом он обещает прирост конверсий ~+90 в неделю. Пока принял решение отклонить эту рекомендацию</t>
  </si>
  <si>
    <t>скорректировно исключение аудитории "вакансии в сфере строительства"</t>
  </si>
  <si>
    <t>Создай для страницы услуги ductwork repacement сайта компании HVA Climate Control (https://www.hvaclimate.com) оказывающей услуги  HVAC в Portland и Vancouver следующие тексты - title (строго не более 70 символов), description (строго не более 140 символов), url за основу, которого нужно взять адрес сайта компании без протокола https:, начиная с // и добавить к нему название услуги, в котором слова будут разделены дефисами и расширение ".html", канонический  url, который формируется по принципу обычного url, только с добавлением протокола https:, ссылку на главное изображение страницы по следующему шаблону "//www.hvaclimate.com/images/&lt;название услуги, в котором слова разделены дефисом&gt;.jpg". Указанные тексты нужно представить в виде объекта javascript {"title": "", "desc": "", "url": "", "cannonical": "", "image": "" }. Так же необходимо сформировать другой объект js, в котором "fctitle" - это h1 указанной страницы (строго не более 100 символов), "fcdesc" - вторичный мотивирующий заголовок (строго не более 120 символов), "fcimgpath" - это относительный url основного изображения страницы начиная с папки images/, без расширения, "fcimgalt" - alt для главного изображения страницы (не более 120 символов), "fcbutton" - текст кнопки CTA (не более 20 символов, 2-3 слова) и "fccssclass" - это класс css, который будет добавлен к странице сформированный по следующему шаблону "fc-&lt;название услуги, в котором слова разделены дефисами&gt;". Дополнительно требуется основной текст описывающий услугу (около 300 слов) должен содержать заголовок и подзаголовки. В тексте необходимо использовать html-теги для заголовков h3, для абзацев - p, для списков ul и li, для выделения strong, для кнопки действия - button. Подзаголовки текста должны содержать LSI фразы имеющие отношение к основной услуге. Так же необходимо 5 текстов в стиле вопрос/ответ, которые могут возникнуть о заказчика услуги. Вопрос должен быть не больше 15 слов, ответ - от 50 до 100 слов. Представь вопрос/ответ в формате объекта js - {"question": "вопрос", "anwer": "ответ"}, объекты должны быть разделены запятыми. Кроме того, необходимо 4 варианта текста объявлений для google ads, без указания названия компании и географического положения. Каждое от 15 до 20 слов и от 80 до 90 символов. Не нужно завершать тексты объявлений точкой. Не нужно, чтобы каждое слово в объявлениях начиналось с большой буквы.
Старайся сделать все тексты максимально длинными, но в рамках ограничений. Старайся не злоупотреблять прописными буквами - пусть тексты выглядят естественно. Старайся избегать рекламных штампов, пусть тексты выглядят естественно для читателя. Ответы нужны на американском английском. Все созданные тексты должны быть уникальными, соответствующими современным требованиям SEO.</t>
  </si>
  <si>
    <t>создана страница https://www.hvaclimate.com/ductwork-replacement.html</t>
  </si>
  <si>
    <t>запрощено индексирование страницы https://www.hvaclimate.com/ductwork-replacement.html</t>
  </si>
  <si>
    <t>в кампанию af-search-newPage добавлена группа объявлений af-ductworks-replacement</t>
  </si>
  <si>
    <t>создана страница https://www.hvaclimate.com/air-conditioning-tune-up.html</t>
  </si>
  <si>
    <t>запрощено индексирование страницы https://www.hvaclimate.com/air-conditioning-tune-up.html</t>
  </si>
  <si>
    <t>в кампанию af-search-newPage добавлена группа объявлений af-air-conditioning-tune-up</t>
  </si>
  <si>
    <t>отконены некорретные рекомендации системы по изменению настроек кампаний</t>
  </si>
  <si>
    <t>переспределены бюджеты - 10 долларов в день снято с кампании af-search-newPages (стало 90 в день) в пользу кампании af-leads-ac-perfMax (стало 60 в день)</t>
  </si>
  <si>
    <t>пересмотрены бюджеты в пользу новых кампаний</t>
  </si>
  <si>
    <t>изменено время показа объявлений 07:00-23:30</t>
  </si>
  <si>
    <t>приостановлена умная кампания Heating and Cooling Service/test/installation/replace, созданная клиентом. Бюджет перераспределен в пользу кампании af-leads-ac-perfMax</t>
  </si>
  <si>
    <t>создана страница air-filter-replacement.html</t>
  </si>
  <si>
    <t>запрошено индексирование страницы air-filter-replacement.html</t>
  </si>
  <si>
    <t>создана группа объявлений af-air-filter-replacement в кампании af-search-newPages</t>
  </si>
  <si>
    <t>поправлены цели кампаний - основная цель - посещение страницы thank-you.html, которое возможно только после отправки заявки с сайта</t>
  </si>
  <si>
    <t>в кампании af-search-newPages сделаны следующие изменения - цель кампании изменена на Максимум конверсий, увеличен бюджет до 190$ в день</t>
  </si>
  <si>
    <t>в кампании af-leads-ac-perfMax сделаны следующие изменения - уменьшен бюджет до 70$ в день</t>
  </si>
  <si>
    <t>добвлены отзывы новых пользователей, скорректирована оценка в Google</t>
  </si>
  <si>
    <t>проведена ревизия сервиса Реклама Локальных Услуг - по договоренности с Евгением установлен бюджет 500 долларов в неделю</t>
  </si>
  <si>
    <t>поговорил с Евгением о более регулярных и системных пополнениях бюджета Google Ads. Цель - держать на балансе 5000 долларов. Евгений не готов сделать это единовременно. Договорились, что на протяжении какого-то времени он будет постепенно увеличивать сумму остатка</t>
  </si>
  <si>
    <t>оригинальная страница 404 WP-темы phlox заменена на страницу созданную в новом стиле</t>
  </si>
  <si>
    <t>в кампании Performans Max-3 уточнено местоположение людей, которым будет показана реклама - присутствие и интерес изменено на присутствие</t>
  </si>
  <si>
    <t>в кампании af-search-newPages сделаны следующие изменения - цель кампании изменена на Максимум кликов, бюджет до 130$ в день</t>
  </si>
  <si>
    <t>в кампании af-leads-ac-perfMax сделаны следующие изменения - бюджет до 130$ в день</t>
  </si>
  <si>
    <t>jobber</t>
  </si>
  <si>
    <t>работа на выгрузкой клиентской базы</t>
  </si>
  <si>
    <t xml:space="preserve">10115 ne 161st place
Vancouver, Wa
98682, United States </t>
  </si>
  <si>
    <t>(360) 798-2429</t>
  </si>
  <si>
    <t>Harry Shook</t>
  </si>
  <si>
    <t>Spencer Wiggins</t>
  </si>
  <si>
    <t>Paul Steel</t>
  </si>
  <si>
    <t>(304) 291-6721</t>
  </si>
  <si>
    <t>Yang Zeng</t>
  </si>
  <si>
    <t xml:space="preserve">1648 Northeast Kennedy Lane
Hillsboro, Oregon
97124, United States </t>
  </si>
  <si>
    <t>maytoday@hotmail.com</t>
  </si>
  <si>
    <t>(503) 267-0246</t>
  </si>
  <si>
    <t>(360) 749-3100</t>
  </si>
  <si>
    <t>Chris Aga</t>
  </si>
  <si>
    <t>10509 se flavel st
portland, or
97045, United States</t>
  </si>
  <si>
    <t>(503) 553-9700</t>
  </si>
  <si>
    <t>agatadabek12@gmail.com</t>
  </si>
  <si>
    <t>paulsteel16@gmail.com</t>
  </si>
  <si>
    <t>Harryshook@gmail.com</t>
  </si>
  <si>
    <t>устранена ошибка на страницах 404 и privacy-policy приводящая к неверному подсчету ключевых событий</t>
  </si>
  <si>
    <t>Ductwork replacement</t>
  </si>
  <si>
    <t>запрошена индексация страницы fresh-air-system-installation.html</t>
  </si>
  <si>
    <t>создана страница fresh-air-system-installation.html</t>
  </si>
  <si>
    <t>в кампанию af-search-newPage добавлена группа объявлений af-fresh-air-system-installation</t>
  </si>
  <si>
    <t>создана страница ductwork-installation.html</t>
  </si>
  <si>
    <t>запрошена индексация страницы ductwork-installation.html</t>
  </si>
  <si>
    <t>в кампанию af-search-newPage добавлена группа объявлений af-ductwork-installation</t>
  </si>
  <si>
    <t>Ductwork installation</t>
  </si>
  <si>
    <t>Ductwork repair</t>
  </si>
  <si>
    <t>работа с рекомендациями. По большей части они отклонены как неподходящие для наших кампаний</t>
  </si>
  <si>
    <t>работа над улучшением перформанса сайта (достигнутые результаты по lighthouse 80/100/79/100)</t>
  </si>
  <si>
    <t>добавлены новые отзывы из Google (всего отзывов: 99)</t>
  </si>
  <si>
    <t>улучшено формирование аватаров пользователей в разделе отзывов</t>
  </si>
  <si>
    <t>Евгений недоволен растущими расходами на рекламу - я объяснил, что чрезмерные расходы связаны с показами в "гарантии Google" - это AI-сгенерированные объявления с оплатой за лиды. По его просьбе я отключил эти показы</t>
  </si>
  <si>
    <t>работа над улучшением перформанса сайта (достигнутые результаты по lighthouse 74/100/100/100)</t>
  </si>
  <si>
    <t>приостановлена кампания Performane Max-3 созданная клиентом самостоятельно</t>
  </si>
  <si>
    <t>создана страница ductwork-repair.html</t>
  </si>
  <si>
    <t>запрошена индексация страницы ductwork-repair.html</t>
  </si>
  <si>
    <t>в кампанию af-search-newPage добавлена группа объявлений af-ductwork-repair</t>
  </si>
  <si>
    <t>создана страница air-handler-repair.html</t>
  </si>
  <si>
    <t>запрошена индексация страницы air-handler-repair.html</t>
  </si>
  <si>
    <t>в кампанию af-search-newPage добавлена группа объявлений air-handler-repair</t>
  </si>
  <si>
    <t>Евгений попросил остановать кампании в google ads по финансовым причинам - по его словам "сильно ушел в минуса". Кампании приостановлены. Вместе с тем, на мой вопрос продолжать ли мне работы по сайту, Евгений ответил утвердительно.</t>
  </si>
  <si>
    <t>создана страница electric-furnace-upgrade.html</t>
  </si>
  <si>
    <t>запрошена индексация страницы electric-furnace-upgrade.html</t>
  </si>
  <si>
    <t>в кампанию af-search-newPage добавлена группа объявлений af-electric-furnace-upgrade</t>
  </si>
  <si>
    <t>создана страница when-dryer-vent-not-blowing.html</t>
  </si>
  <si>
    <t>в кампанию af-search-newPage добавлена группа объявлений af-when-dryer-vent-not-blowing</t>
  </si>
  <si>
    <t>создана страница air-conditioner-froze.html</t>
  </si>
  <si>
    <t>в кампанию af-search-newPage добавлена группа объявлений af-air-conditioner-froze</t>
  </si>
  <si>
    <t>на страницу electric-furnace-upgrade.html добавлена основное изображение</t>
  </si>
  <si>
    <t>на страницу when-dryer-vent-not-blowing.html добавлена основное изображение</t>
  </si>
  <si>
    <t>на группу объявлений af-when-dryer-vent-not-blowing добавлены изображения</t>
  </si>
  <si>
    <t>на группу объявлений af-electric-furnace-upgrade добавлены изображения</t>
  </si>
  <si>
    <t>работа над конвертером выгрузки контактов из Jobber в формат Google Ads</t>
  </si>
  <si>
    <t>создан сегмент аудитории af-customers с данными клиентов выгруженных их Jobber</t>
  </si>
  <si>
    <t>по просьбе Евгения месячный бюджет Google Ads ограничен 1500 долларами. В итоге я сократил показываемые кампании до одной - af-leads-ac-perfMax, с дневным бюджетом 75 долларов и расписанием показов в рабочее время, в будние дни, в округе Кларк (WA)</t>
  </si>
  <si>
    <t>создан сегмент аудитории af-customers2 с данными клиентов выгруженных из Jobber 8 августа 2024</t>
  </si>
  <si>
    <t>для кампании af-leads-ac-perfMax заданы правила ценности с двойным коэффициентом для сегмента af-customers2</t>
  </si>
  <si>
    <t>объявления не показываются, т.к. Имеются проблемы со средствами платежа. Сообщил об этом Евгению. Евгений все поправил</t>
  </si>
  <si>
    <t>работа над карточками товаров в разделе air conditioner installation</t>
  </si>
  <si>
    <t>работа над карточками товаров в разделе mini split installation</t>
  </si>
  <si>
    <t>внесены корректировки в дизайн по просьбе Евгения</t>
  </si>
  <si>
    <t>необходимо разместить в карточках товаров номера AHRI сертификатов и ссылки на сайт AHRI, чтобы пользователи видели документы на получение rebate сразу. Номера сертификатов пришлет Евгений</t>
  </si>
  <si>
    <t>изменен текст о rebate и tax credit по просьбе Евгения</t>
  </si>
  <si>
    <t>исправлена ошибка приводившая к неверному формированию тега canonical на некоторых страницах</t>
  </si>
  <si>
    <t>создана страница electric-furnace-maintenance.html</t>
  </si>
  <si>
    <t>запрошена индексация страницы electric-furnace-maintenance.html</t>
  </si>
  <si>
    <t>в кампанию af-search-newPage добавлена группа объявлений af-electric-furnace-maintenance</t>
  </si>
  <si>
    <t>создана страница completed-projects.html</t>
  </si>
  <si>
    <t>запрошена индексация страницы completed-projects.html</t>
  </si>
  <si>
    <t>исправление ошибок в Google Search Console</t>
  </si>
  <si>
    <t>разместить новые отзывы из Google Maps</t>
  </si>
  <si>
    <t>размещены новые отзывы</t>
  </si>
  <si>
    <t>запрошено переиндексирование страницы https://www.hvaclimate.com/ductwork-repair.html в GSC</t>
  </si>
  <si>
    <t>выяснение и устранение причин неработоспособности сайта (в итоге выяснилось, что проблема с оплатой услуг хостинга)</t>
  </si>
  <si>
    <t>работа с аналитикой за август. Рекомендовано увеличить бюджет рекламных кампаний</t>
  </si>
  <si>
    <t>устранение ошибок и нарушений правил Google Ads вызванных временной неработоспособностью сайта</t>
  </si>
  <si>
    <t>создана страница electric-furnace-replace.html</t>
  </si>
  <si>
    <t>запрошена индексация страницы electric-furnace-replace.html</t>
  </si>
  <si>
    <t>в кампанию af-search-newPage добавлена группа объявлений electric-furnace-replace</t>
  </si>
  <si>
    <t>запрошена переиндексация страницы ductwork-installation.html, из-за ошибочно определенного canonical</t>
  </si>
  <si>
    <t>stie</t>
  </si>
  <si>
    <t>обработка фото для фотогаллереи проектов</t>
  </si>
  <si>
    <t>создание 10 страниц фотогаллереи проектов с пагинацией</t>
  </si>
  <si>
    <t>запрошена индексация новых страниц</t>
  </si>
  <si>
    <t>начало работы над разделом Commercial HVAC</t>
  </si>
  <si>
    <t>завершена работа над разделом Commercial HVAC</t>
  </si>
  <si>
    <t>создана страница commercial.html с подразделами</t>
  </si>
  <si>
    <t>создана страница commercial-refrigeration-systems-maitenace.html</t>
  </si>
  <si>
    <t>создана страница pizza-ovens.html</t>
  </si>
  <si>
    <t>создана страница commercial-ovens.html</t>
  </si>
  <si>
    <t>в разделе с фото завершенных проектов добавить описания проектов. Я объяснил Евгению, что фото разместить не сложно, однако придумать описание проекта я не смогу. Эту работу должен выполнить Евгений или специалист, который был на проекте</t>
  </si>
  <si>
    <t>на страницах категорий введена шаблонизация</t>
  </si>
  <si>
    <t>создана страница cooktops.html</t>
  </si>
  <si>
    <t>создана страница hoods.html</t>
  </si>
  <si>
    <t>создана страница commercial-hvac-installation-and-maintenance.html</t>
  </si>
  <si>
    <t>запрошена индексация раздела commercial и все его подкатегорий</t>
  </si>
  <si>
    <t>создана страница commercial-hvac-maintenance.html</t>
  </si>
  <si>
    <t>удалена страница commercial-hvac-installation-and-maintenance.html</t>
  </si>
  <si>
    <t>на посадочных страницах разместить фото завершенных проектов иллюстрирующих экспертность в данном направлении</t>
  </si>
  <si>
    <t>запрошена переиндексация страниц с запершенными проектами в связи с изменением канонической страницы</t>
  </si>
  <si>
    <t>проверка статистики и настроек кампании af-leads-perfMax</t>
  </si>
  <si>
    <t>в карточках товаров размещены ссылки на AHRI сертификаты</t>
  </si>
  <si>
    <t>работы по решению проблем с индексаций обнаруженных в Google Seach Console</t>
  </si>
  <si>
    <t>внедрены плавные переходы между страницами @view-transition (работает пока только в Google Chrome)</t>
  </si>
  <si>
    <t>настройка пагинатора страниц завершенных проектов</t>
  </si>
  <si>
    <t>работа с отзывами</t>
  </si>
  <si>
    <t>создана страница gas-furnace-replace.html</t>
  </si>
  <si>
    <t>создана страница gas-furnace-tune-up.html</t>
  </si>
  <si>
    <t>создана страница gas-furnace-upgrade.html</t>
  </si>
  <si>
    <t>запрошена индексация gas-furnace-replace.html</t>
  </si>
  <si>
    <t>запрошена индексация gas-furnace-tune-up.html</t>
  </si>
  <si>
    <t>запрошена индексация gas-furnace-upgrade.html</t>
  </si>
  <si>
    <t>создана страница gas-furnace-maintenance.html</t>
  </si>
  <si>
    <t>создана страница emergency-gas-furnace-repair.html</t>
  </si>
  <si>
    <t>создана страница electric-furnace-tune-up.html</t>
  </si>
  <si>
    <t>создана страница electric-furnace-installation.html</t>
  </si>
  <si>
    <t>запрошена индексация gas-furnace-maintenance.html</t>
  </si>
  <si>
    <t>запрошена индексация emergency-gas-furnace-repair.html</t>
  </si>
  <si>
    <t>запрошена индексация electric-furnace-tune-up.html</t>
  </si>
  <si>
    <t>запрошена индексация electric-furnace-installation.html</t>
  </si>
  <si>
    <t>в случае возобновления показов объявлений в кампании af-search-newPage добавить в кампанию объявления для страниц созданных после 16 сентября 2024</t>
  </si>
  <si>
    <t>создана страница emergency-electric-furnace-repair.html</t>
  </si>
  <si>
    <t>запрошена индексация emergency-electric-furnace-repair.html</t>
  </si>
  <si>
    <t>с целью улучшения позиции в органическом поиске заменен текст на странице gas-furnace-repair.html</t>
  </si>
  <si>
    <t>проверка технической возможности реализации бесконечной подрузки изображений на страницах завершенных проектов. Текущая реализация masonry раскладки не позволяет это реализовать так, чтобы фото одного проекта не перемешивались с остальными</t>
  </si>
  <si>
    <t>работа с ошибками индексации в Google Search Console</t>
  </si>
  <si>
    <t>создана страница payment-options.html</t>
  </si>
  <si>
    <t>исправлена неверная ссылка в footer</t>
  </si>
  <si>
    <t>на главной странице добавлен подраздел Commercial в раздел с перечислением сервисов</t>
  </si>
  <si>
    <t>запрошена индексация страницы payment-options.html</t>
  </si>
  <si>
    <t>работа над оптимизацией страницы payment-options.html в Lighthouse</t>
  </si>
  <si>
    <t>работа на ошибками индексации в GSC</t>
  </si>
  <si>
    <t>локальные версии страниц оптимизированные под конкретный населенный пункт</t>
  </si>
  <si>
    <t>разработка стратегии привлечения органического трафика</t>
  </si>
  <si>
    <t>анализ текстов конкурентов по целевым запросам</t>
  </si>
  <si>
    <t>выработано два направления продвижения - сбор поисковых запросов и создание новых страниц под них; и работа над очеловечиванием текстовой информации на странцах</t>
  </si>
  <si>
    <t>research</t>
  </si>
  <si>
    <t>исследование AI-детекторов текстов и поиск решения по автоматической генерации текстов не определяемых детекторами</t>
  </si>
  <si>
    <t>начинаем создание страниц с привязкой по geo и текстами на основе хорошо ранжирующихся текстов конкурентов</t>
  </si>
  <si>
    <t>создана страница emergency-furnace-repair-vancouver.html</t>
  </si>
  <si>
    <t>запрошена индексация emergency-furnace-repair-vancouver.html</t>
  </si>
  <si>
    <t>позиция по запросу emergency-furnace-repair-vancouver на 27 ноября 2024 - 44.0</t>
  </si>
  <si>
    <t>seo</t>
  </si>
  <si>
    <t>создана страница emergency-furnace-repair-gresham.html</t>
  </si>
  <si>
    <t>запрошена индексация emergency-furnace-repair-gresham.html</t>
  </si>
  <si>
    <t>создана страница emergency-furnace-repair-hillsboro.html</t>
  </si>
  <si>
    <t>запрошена индексация emergency-furnace-repair-hillsboro.html</t>
  </si>
  <si>
    <t>создана страница emergency-furnace-repair-beaverton.html</t>
  </si>
  <si>
    <t>запрошена индексация emergency-furnace-repair-beaverton.html</t>
  </si>
  <si>
    <t>создана страница emergency-furnace-repair-tigard.html</t>
  </si>
  <si>
    <t>запрошена индексация emergency-furnace-repair-tigard.html</t>
  </si>
  <si>
    <t>создана страница emergency-furnace-repair-lake-oswego.html</t>
  </si>
  <si>
    <t>запрошена индексация emergency-furnace-repair-oregon-city.html</t>
  </si>
  <si>
    <t>запрошена индексация emergency-furnace-lake-oswego.html</t>
  </si>
  <si>
    <t>создана страница emergency-furnace-repair-oregon-city.html</t>
  </si>
  <si>
    <t>создана страница emergency-furnace-repair-tualatin.html</t>
  </si>
  <si>
    <t>запрошена индексация emergency-furnace-repair-tualatin.html</t>
  </si>
  <si>
    <t>создана страница emergency-furnace-repair-west-linn.html</t>
  </si>
  <si>
    <t>запрошена индексация emergency-furnace-west-linn.html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</si>
</sst>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name val="Calibri"/>
      <family val="2"/>
      <scheme val="minor"/>
    </font>
    <font>
      <b/>
      <sz val="11"/>
      <color rgb="FF00B050"/>
      <name val="Calibri"/>
      <family val="2"/>
      <charset val="204"/>
      <scheme val="minor"/>
    </font>
    <font>
      <b/>
      <sz val="11"/>
      <color rgb="FF0070C0"/>
      <name val="Calibri"/>
      <family val="2"/>
      <charset val="204"/>
      <scheme val="minor"/>
    </font>
    <font>
      <sz val="11"/>
      <name val="Calibri"/>
      <family val="2"/>
      <charset val="204"/>
      <scheme val="minor"/>
    </font>
    <font>
      <b/>
      <sz val="11"/>
      <color theme="1"/>
      <name val="Calibri"/>
      <family val="2"/>
      <charset val="204"/>
      <scheme val="minor"/>
    </font>
    <font>
      <b/>
      <sz val="11"/>
      <name val="Calibri"/>
      <family val="2"/>
      <scheme val="minor"/>
    </font>
    <font>
      <sz val="11"/>
      <color theme="0" tint="-0.499984740745262"/>
      <name val="Calibri"/>
      <family val="2"/>
      <scheme val="minor"/>
    </font>
    <font>
      <sz val="18"/>
      <color theme="1"/>
      <name val="Calibri"/>
      <family val="2"/>
      <scheme val="minor"/>
    </font>
    <font>
      <b/>
      <sz val="11"/>
      <name val="Calibri"/>
      <family val="2"/>
      <charset val="204"/>
      <scheme val="minor"/>
    </font>
    <font>
      <u/>
      <sz val="11"/>
      <color theme="10"/>
      <name val="Calibri"/>
      <family val="2"/>
      <scheme val="minor"/>
    </font>
    <font>
      <b/>
      <sz val="11"/>
      <color rgb="FFFF0000"/>
      <name val="Calibri"/>
      <family val="2"/>
      <charset val="204"/>
      <scheme val="minor"/>
    </font>
    <font>
      <sz val="11"/>
      <color rgb="FF00B050"/>
      <name val="Calibri"/>
      <family val="2"/>
      <scheme val="minor"/>
    </font>
    <font>
      <sz val="11"/>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left" vertical="center" indent="1"/>
    </xf>
    <xf numFmtId="0" fontId="9" fillId="0" borderId="0" xfId="0" applyFont="1"/>
    <xf numFmtId="0" fontId="4" fillId="0" borderId="0" xfId="0" applyFont="1" applyAlignment="1">
      <alignment horizontal="right"/>
    </xf>
    <xf numFmtId="0" fontId="2" fillId="0" borderId="0" xfId="0" applyFont="1" applyAlignment="1">
      <alignment horizontal="right"/>
    </xf>
    <xf numFmtId="16" fontId="0" fillId="0" borderId="0" xfId="0" applyNumberFormat="1"/>
    <xf numFmtId="0" fontId="4" fillId="0" borderId="0" xfId="0" applyFont="1" applyAlignment="1">
      <alignment horizontal="left" vertical="center" indent="1"/>
    </xf>
    <xf numFmtId="0" fontId="4" fillId="0" borderId="0" xfId="0" applyFont="1" applyAlignment="1">
      <alignment vertical="center"/>
    </xf>
    <xf numFmtId="0" fontId="2" fillId="0" borderId="0" xfId="0" applyFont="1" applyAlignment="1">
      <alignment horizontal="left" vertical="center" indent="1"/>
    </xf>
    <xf numFmtId="0" fontId="0" fillId="2" borderId="0" xfId="0" applyFill="1"/>
    <xf numFmtId="16" fontId="0" fillId="2" borderId="0" xfId="0" applyNumberFormat="1" applyFill="1"/>
    <xf numFmtId="2" fontId="4" fillId="0" borderId="0" xfId="0" applyNumberFormat="1" applyFont="1"/>
    <xf numFmtId="2" fontId="2" fillId="0" borderId="0" xfId="0" applyNumberFormat="1" applyFont="1"/>
    <xf numFmtId="16" fontId="1" fillId="0" borderId="0" xfId="0" applyNumberFormat="1" applyFont="1"/>
    <xf numFmtId="0" fontId="0" fillId="0" borderId="0" xfId="0" applyAlignment="1">
      <alignment vertical="top" wrapText="1"/>
    </xf>
    <xf numFmtId="49" fontId="0" fillId="0" borderId="0" xfId="0" applyNumberFormat="1"/>
    <xf numFmtId="49" fontId="0" fillId="0" borderId="0" xfId="0" applyNumberFormat="1" applyAlignment="1">
      <alignment wrapText="1"/>
    </xf>
    <xf numFmtId="49" fontId="10" fillId="0" borderId="0" xfId="1" applyNumberFormat="1" applyAlignment="1"/>
    <xf numFmtId="0" fontId="11" fillId="0" borderId="0" xfId="0" applyFont="1"/>
    <xf numFmtId="0" fontId="12" fillId="0" borderId="0" xfId="0" applyFont="1"/>
    <xf numFmtId="16" fontId="0" fillId="3" borderId="0" xfId="0" applyNumberFormat="1" applyFill="1"/>
    <xf numFmtId="0" fontId="0" fillId="3" borderId="0" xfId="0" applyFill="1"/>
    <xf numFmtId="0" fontId="12" fillId="3" borderId="0" xfId="0" applyFont="1" applyFill="1"/>
    <xf numFmtId="0" fontId="13" fillId="0" borderId="0" xfId="0" applyFont="1"/>
    <xf numFmtId="0" fontId="0" fillId="0" borderId="0" xfId="0" applyAlignment="1">
      <alignment horizontal="left" vertical="top" wrapText="1" shrinkToFit="1"/>
    </xf>
    <xf numFmtId="0" fontId="0" fillId="0" borderId="0" xfId="0" applyAlignment="1">
      <alignment horizontal="left" vertical="top" wrapText="1"/>
    </xf>
    <xf numFmtId="0" fontId="8" fillId="2"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mailto:paulsteel16@gmail.com" TargetMode="External"/><Relationship Id="rId2" Type="http://schemas.openxmlformats.org/officeDocument/2006/relationships/hyperlink" Target="mailto:agatadabek12@gmail.com" TargetMode="External"/><Relationship Id="rId1" Type="http://schemas.openxmlformats.org/officeDocument/2006/relationships/hyperlink" Target="mailto:maytoday@hotmail.com" TargetMode="External"/><Relationship Id="rId4" Type="http://schemas.openxmlformats.org/officeDocument/2006/relationships/hyperlink" Target="mailto:Harryshoo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CA636-F05D-437C-8E08-8C1C0F925F79}">
  <sheetPr codeName="Sheet1"/>
  <dimension ref="B2:V58"/>
  <sheetViews>
    <sheetView workbookViewId="0">
      <selection activeCell="O11" sqref="O11"/>
    </sheetView>
  </sheetViews>
  <sheetFormatPr defaultRowHeight="15" x14ac:dyDescent="0.25"/>
  <cols>
    <col min="2" max="2" width="31.7109375" bestFit="1" customWidth="1"/>
    <col min="18" max="18" width="9.140625" style="10"/>
    <col min="19" max="20" width="9.140625" style="18"/>
    <col min="22" max="22" width="32.140625" bestFit="1" customWidth="1"/>
    <col min="23" max="23" width="35.7109375" bestFit="1" customWidth="1"/>
  </cols>
  <sheetData>
    <row r="2" spans="2:22" x14ac:dyDescent="0.25">
      <c r="B2" t="s">
        <v>0</v>
      </c>
      <c r="D2" t="str">
        <f>REPLACE(B2,1,SEARCH(" ",B2),"")</f>
        <v>Gas furnace repair</v>
      </c>
      <c r="H2" s="4" t="s">
        <v>53</v>
      </c>
      <c r="L2" t="s">
        <v>60</v>
      </c>
      <c r="P2" t="s">
        <v>147</v>
      </c>
      <c r="R2" s="10">
        <v>50</v>
      </c>
    </row>
    <row r="3" spans="2:22" x14ac:dyDescent="0.25">
      <c r="B3" t="s">
        <v>1</v>
      </c>
      <c r="D3" t="str">
        <f>REPLACE(B3,1,SEARCH(" ",B3),"")</f>
        <v>Electric furnace repair</v>
      </c>
      <c r="H3" s="4" t="s">
        <v>54</v>
      </c>
      <c r="L3" t="s">
        <v>89</v>
      </c>
      <c r="P3" t="s">
        <v>147</v>
      </c>
      <c r="R3" s="10">
        <v>10</v>
      </c>
    </row>
    <row r="4" spans="2:22" x14ac:dyDescent="0.25">
      <c r="B4" t="s">
        <v>42</v>
      </c>
      <c r="D4" t="str">
        <f>REPLACE(B4,1,SEARCH(" ",B4),"")</f>
        <v>Hi efficiency furnace repair</v>
      </c>
      <c r="H4" t="s">
        <v>55</v>
      </c>
      <c r="L4" s="2" t="s">
        <v>59</v>
      </c>
      <c r="M4" s="2"/>
      <c r="N4" s="2"/>
      <c r="O4" s="2"/>
      <c r="P4" s="2" t="s">
        <v>147</v>
      </c>
      <c r="Q4" s="2"/>
      <c r="R4" s="11">
        <v>1900</v>
      </c>
      <c r="S4" s="19">
        <v>18.89</v>
      </c>
      <c r="T4" s="19">
        <v>63.67</v>
      </c>
      <c r="V4" s="5"/>
    </row>
    <row r="5" spans="2:22" x14ac:dyDescent="0.25">
      <c r="B5" t="s">
        <v>2</v>
      </c>
      <c r="D5" t="str">
        <f t="shared" ref="D5:D54" si="0">REPLACE(B5,1,SEARCH(" ",B5),"")</f>
        <v>Heat pump repair</v>
      </c>
      <c r="H5" t="s">
        <v>56</v>
      </c>
      <c r="L5" s="2" t="s">
        <v>105</v>
      </c>
      <c r="M5" s="2"/>
      <c r="N5" s="2"/>
      <c r="O5" s="2"/>
      <c r="P5" s="2" t="s">
        <v>147</v>
      </c>
      <c r="Q5" s="2"/>
      <c r="R5" s="11">
        <v>30</v>
      </c>
      <c r="S5" s="19">
        <v>24.89</v>
      </c>
      <c r="T5" s="19">
        <v>70</v>
      </c>
    </row>
    <row r="6" spans="2:22" x14ac:dyDescent="0.25">
      <c r="B6" t="s">
        <v>43</v>
      </c>
      <c r="D6" t="str">
        <f t="shared" si="0"/>
        <v>Air handler repair</v>
      </c>
      <c r="H6" t="s">
        <v>57</v>
      </c>
      <c r="L6" s="2" t="s">
        <v>101</v>
      </c>
      <c r="M6" s="2"/>
      <c r="N6" s="2"/>
      <c r="O6" s="2"/>
      <c r="P6" s="2" t="s">
        <v>147</v>
      </c>
      <c r="Q6" s="2"/>
      <c r="R6" s="11">
        <v>90</v>
      </c>
      <c r="S6" s="19">
        <v>0.72</v>
      </c>
      <c r="T6" s="19">
        <v>5.89</v>
      </c>
    </row>
    <row r="7" spans="2:22" x14ac:dyDescent="0.25">
      <c r="B7" t="s">
        <v>3</v>
      </c>
      <c r="D7" t="str">
        <f t="shared" si="0"/>
        <v>Duct work repair</v>
      </c>
      <c r="H7" t="s">
        <v>58</v>
      </c>
      <c r="L7" s="2" t="s">
        <v>57</v>
      </c>
      <c r="M7" s="2"/>
      <c r="N7" s="2"/>
      <c r="O7" s="2"/>
      <c r="P7" s="2" t="s">
        <v>147</v>
      </c>
      <c r="Q7" s="2"/>
      <c r="R7" s="11">
        <v>10</v>
      </c>
      <c r="S7" s="19"/>
      <c r="T7" s="19"/>
    </row>
    <row r="8" spans="2:22" x14ac:dyDescent="0.25">
      <c r="B8" t="s">
        <v>44</v>
      </c>
      <c r="D8" t="str">
        <f t="shared" si="0"/>
        <v>Air conditioning repair</v>
      </c>
      <c r="H8" t="s">
        <v>59</v>
      </c>
      <c r="L8" s="2" t="s">
        <v>97</v>
      </c>
      <c r="M8" s="2"/>
      <c r="N8" s="2"/>
      <c r="O8" s="2"/>
      <c r="P8" s="2" t="s">
        <v>148</v>
      </c>
      <c r="Q8" s="2"/>
      <c r="R8" s="11">
        <v>1000</v>
      </c>
      <c r="S8" s="19">
        <v>1.77</v>
      </c>
      <c r="T8" s="19">
        <v>12.17</v>
      </c>
    </row>
    <row r="9" spans="2:22" x14ac:dyDescent="0.25">
      <c r="B9" t="s">
        <v>45</v>
      </c>
      <c r="D9" t="str">
        <f t="shared" si="0"/>
        <v>Ac unit repair</v>
      </c>
      <c r="H9" t="s">
        <v>60</v>
      </c>
      <c r="L9" t="s">
        <v>96</v>
      </c>
      <c r="P9" t="s">
        <v>148</v>
      </c>
      <c r="R9" s="10">
        <v>10</v>
      </c>
    </row>
    <row r="10" spans="2:22" x14ac:dyDescent="0.25">
      <c r="B10" t="s">
        <v>4</v>
      </c>
      <c r="D10" t="str">
        <f t="shared" si="0"/>
        <v>Gas furnace replace</v>
      </c>
      <c r="H10" t="s">
        <v>61</v>
      </c>
      <c r="L10" s="2" t="s">
        <v>354</v>
      </c>
      <c r="M10" s="2"/>
      <c r="N10" s="2"/>
      <c r="O10" s="2"/>
      <c r="P10" s="2" t="s">
        <v>148</v>
      </c>
      <c r="Q10" s="2"/>
      <c r="R10" s="11">
        <v>10</v>
      </c>
      <c r="S10" s="19"/>
      <c r="T10" s="19"/>
    </row>
    <row r="11" spans="2:22" x14ac:dyDescent="0.25">
      <c r="B11" t="s">
        <v>5</v>
      </c>
      <c r="D11" t="str">
        <f t="shared" si="0"/>
        <v>Gas furnace upgrade</v>
      </c>
      <c r="H11" t="s">
        <v>62</v>
      </c>
      <c r="L11" s="2" t="s">
        <v>355</v>
      </c>
      <c r="M11" s="2"/>
      <c r="N11" s="2"/>
      <c r="O11" s="2"/>
      <c r="P11" s="2" t="s">
        <v>148</v>
      </c>
      <c r="Q11" s="2"/>
      <c r="R11" s="11">
        <v>10</v>
      </c>
      <c r="S11" s="19"/>
      <c r="T11" s="19"/>
    </row>
    <row r="12" spans="2:22" x14ac:dyDescent="0.25">
      <c r="B12" t="s">
        <v>6</v>
      </c>
      <c r="D12" t="str">
        <f t="shared" si="0"/>
        <v>Gas furnace installation</v>
      </c>
      <c r="H12" t="s">
        <v>63</v>
      </c>
      <c r="L12" s="2" t="s">
        <v>347</v>
      </c>
      <c r="M12" s="2"/>
      <c r="N12" s="2"/>
      <c r="O12" s="2"/>
      <c r="P12" s="2" t="s">
        <v>148</v>
      </c>
      <c r="Q12" s="2"/>
      <c r="R12" s="11">
        <v>20</v>
      </c>
      <c r="S12" s="19"/>
      <c r="T12" s="19"/>
    </row>
    <row r="13" spans="2:22" x14ac:dyDescent="0.25">
      <c r="B13" t="s">
        <v>7</v>
      </c>
      <c r="D13" t="str">
        <f t="shared" si="0"/>
        <v>Electrostatic furnace replace</v>
      </c>
      <c r="H13" t="s">
        <v>64</v>
      </c>
      <c r="L13" t="s">
        <v>81</v>
      </c>
      <c r="P13" t="s">
        <v>149</v>
      </c>
      <c r="R13" s="10">
        <v>90</v>
      </c>
      <c r="S13" s="18">
        <v>2.68</v>
      </c>
      <c r="T13" s="18">
        <v>35.42</v>
      </c>
      <c r="V13" t="s">
        <v>81</v>
      </c>
    </row>
    <row r="14" spans="2:22" x14ac:dyDescent="0.25">
      <c r="B14" t="s">
        <v>8</v>
      </c>
      <c r="D14" t="str">
        <f t="shared" si="0"/>
        <v>Electrostatic furnace upgrade</v>
      </c>
      <c r="H14" t="s">
        <v>65</v>
      </c>
      <c r="L14" s="3" t="s">
        <v>87</v>
      </c>
      <c r="P14" t="s">
        <v>149</v>
      </c>
      <c r="R14" s="10">
        <v>10</v>
      </c>
    </row>
    <row r="15" spans="2:22" x14ac:dyDescent="0.25">
      <c r="B15" t="s">
        <v>9</v>
      </c>
      <c r="D15" t="str">
        <f t="shared" si="0"/>
        <v>Heat pump replace</v>
      </c>
      <c r="H15" t="s">
        <v>66</v>
      </c>
      <c r="L15" s="2" t="s">
        <v>54</v>
      </c>
      <c r="M15" s="2"/>
      <c r="N15" s="2"/>
      <c r="O15" s="2"/>
      <c r="P15" s="2" t="s">
        <v>149</v>
      </c>
      <c r="Q15" s="2"/>
      <c r="R15" s="11">
        <v>10</v>
      </c>
      <c r="S15" s="19"/>
      <c r="T15" s="19"/>
    </row>
    <row r="16" spans="2:22" x14ac:dyDescent="0.25">
      <c r="B16" t="s">
        <v>10</v>
      </c>
      <c r="D16" t="str">
        <f t="shared" si="0"/>
        <v>Heat pump upgrade</v>
      </c>
      <c r="H16" t="s">
        <v>67</v>
      </c>
      <c r="L16" t="s">
        <v>80</v>
      </c>
      <c r="P16" t="s">
        <v>149</v>
      </c>
      <c r="R16" s="10" t="s">
        <v>178</v>
      </c>
    </row>
    <row r="17" spans="2:22" x14ac:dyDescent="0.25">
      <c r="B17" t="s">
        <v>11</v>
      </c>
      <c r="D17" t="str">
        <f t="shared" si="0"/>
        <v>Heat pump installation</v>
      </c>
      <c r="H17" t="s">
        <v>68</v>
      </c>
      <c r="L17" t="s">
        <v>179</v>
      </c>
      <c r="P17" t="s">
        <v>149</v>
      </c>
      <c r="R17" s="10" t="s">
        <v>178</v>
      </c>
    </row>
    <row r="18" spans="2:22" x14ac:dyDescent="0.25">
      <c r="B18" t="s">
        <v>12</v>
      </c>
      <c r="D18" t="str">
        <f t="shared" si="0"/>
        <v>Minisplit installation</v>
      </c>
      <c r="H18" t="s">
        <v>69</v>
      </c>
      <c r="L18" t="s">
        <v>180</v>
      </c>
      <c r="P18" t="s">
        <v>149</v>
      </c>
      <c r="R18" s="10" t="s">
        <v>178</v>
      </c>
    </row>
    <row r="19" spans="2:22" x14ac:dyDescent="0.25">
      <c r="B19" t="s">
        <v>13</v>
      </c>
      <c r="D19" t="str">
        <f t="shared" si="0"/>
        <v>Duct work installation</v>
      </c>
      <c r="H19" t="s">
        <v>70</v>
      </c>
      <c r="L19" t="s">
        <v>181</v>
      </c>
      <c r="P19" t="s">
        <v>149</v>
      </c>
      <c r="R19" s="10" t="s">
        <v>178</v>
      </c>
    </row>
    <row r="20" spans="2:22" x14ac:dyDescent="0.25">
      <c r="B20" t="s">
        <v>14</v>
      </c>
      <c r="D20" t="str">
        <f t="shared" si="0"/>
        <v>Duct work replace</v>
      </c>
      <c r="H20" t="s">
        <v>71</v>
      </c>
      <c r="L20" t="s">
        <v>182</v>
      </c>
      <c r="P20" t="s">
        <v>149</v>
      </c>
      <c r="R20" s="10">
        <v>10</v>
      </c>
    </row>
    <row r="21" spans="2:22" x14ac:dyDescent="0.25">
      <c r="B21" t="s">
        <v>46</v>
      </c>
      <c r="D21" t="str">
        <f t="shared" si="0"/>
        <v>UV light installation</v>
      </c>
      <c r="H21" t="s">
        <v>72</v>
      </c>
      <c r="L21" t="s">
        <v>82</v>
      </c>
      <c r="P21" t="s">
        <v>149</v>
      </c>
      <c r="R21" s="10">
        <v>10</v>
      </c>
    </row>
    <row r="22" spans="2:22" x14ac:dyDescent="0.25">
      <c r="B22" t="s">
        <v>47</v>
      </c>
      <c r="D22" t="str">
        <f t="shared" si="0"/>
        <v>UV light replacement</v>
      </c>
      <c r="H22" t="s">
        <v>73</v>
      </c>
      <c r="L22" t="s">
        <v>75</v>
      </c>
      <c r="P22" t="s">
        <v>148</v>
      </c>
      <c r="R22" s="10" t="s">
        <v>178</v>
      </c>
      <c r="V22" t="s">
        <v>75</v>
      </c>
    </row>
    <row r="23" spans="2:22" x14ac:dyDescent="0.25">
      <c r="B23" t="s">
        <v>48</v>
      </c>
      <c r="D23" t="str">
        <f t="shared" si="0"/>
        <v>HRV system installation</v>
      </c>
      <c r="H23" t="s">
        <v>74</v>
      </c>
      <c r="L23" t="s">
        <v>93</v>
      </c>
      <c r="P23" t="s">
        <v>149</v>
      </c>
      <c r="R23" s="10" t="s">
        <v>178</v>
      </c>
    </row>
    <row r="24" spans="2:22" x14ac:dyDescent="0.25">
      <c r="B24" t="s">
        <v>15</v>
      </c>
      <c r="D24" t="str">
        <f t="shared" si="0"/>
        <v>Fresh air system installation</v>
      </c>
      <c r="H24" t="s">
        <v>75</v>
      </c>
      <c r="L24" s="3" t="s">
        <v>86</v>
      </c>
      <c r="P24" t="s">
        <v>149</v>
      </c>
      <c r="R24" s="10" t="s">
        <v>178</v>
      </c>
    </row>
    <row r="25" spans="2:22" x14ac:dyDescent="0.25">
      <c r="B25" t="s">
        <v>49</v>
      </c>
      <c r="D25" t="str">
        <f t="shared" si="0"/>
        <v>RV system replacement</v>
      </c>
      <c r="H25" t="s">
        <v>76</v>
      </c>
      <c r="L25" s="2" t="s">
        <v>63</v>
      </c>
      <c r="M25" s="2"/>
      <c r="N25" s="2"/>
      <c r="O25" s="2"/>
      <c r="P25" s="2" t="s">
        <v>149</v>
      </c>
      <c r="Q25" s="2"/>
      <c r="R25" s="11">
        <v>110</v>
      </c>
      <c r="S25" s="19">
        <v>11.48</v>
      </c>
      <c r="T25" s="19">
        <v>22.03</v>
      </c>
      <c r="V25" t="s">
        <v>63</v>
      </c>
    </row>
    <row r="26" spans="2:22" x14ac:dyDescent="0.25">
      <c r="B26" t="s">
        <v>50</v>
      </c>
      <c r="D26" t="str">
        <f t="shared" si="0"/>
        <v>RV system installation</v>
      </c>
      <c r="H26" t="s">
        <v>77</v>
      </c>
      <c r="L26" s="3" t="s">
        <v>84</v>
      </c>
      <c r="P26" t="s">
        <v>149</v>
      </c>
      <c r="R26" s="10">
        <v>10</v>
      </c>
    </row>
    <row r="27" spans="2:22" x14ac:dyDescent="0.25">
      <c r="B27" t="s">
        <v>16</v>
      </c>
      <c r="D27" t="str">
        <f t="shared" si="0"/>
        <v>Gas furnace specialist</v>
      </c>
      <c r="H27" t="s">
        <v>78</v>
      </c>
      <c r="L27" t="s">
        <v>98</v>
      </c>
      <c r="P27" t="s">
        <v>149</v>
      </c>
      <c r="R27" s="10">
        <v>30</v>
      </c>
      <c r="S27" s="18">
        <v>14.74</v>
      </c>
      <c r="T27" s="18">
        <v>44.91</v>
      </c>
    </row>
    <row r="28" spans="2:22" x14ac:dyDescent="0.25">
      <c r="B28" t="s">
        <v>17</v>
      </c>
      <c r="D28" t="str">
        <f t="shared" si="0"/>
        <v>Heat pump specialist</v>
      </c>
      <c r="H28" t="s">
        <v>79</v>
      </c>
      <c r="L28" s="3" t="s">
        <v>91</v>
      </c>
      <c r="P28" t="s">
        <v>149</v>
      </c>
      <c r="R28" s="10">
        <v>10</v>
      </c>
    </row>
    <row r="29" spans="2:22" x14ac:dyDescent="0.25">
      <c r="B29" t="s">
        <v>51</v>
      </c>
      <c r="D29" t="str">
        <f t="shared" si="0"/>
        <v>Electric furnace specialist</v>
      </c>
      <c r="H29" t="s">
        <v>80</v>
      </c>
      <c r="L29" s="3" t="s">
        <v>83</v>
      </c>
      <c r="P29" t="s">
        <v>149</v>
      </c>
      <c r="R29" s="10">
        <v>10</v>
      </c>
      <c r="S29" s="18">
        <v>4.8899999999999997</v>
      </c>
      <c r="T29" s="18">
        <v>36.19</v>
      </c>
    </row>
    <row r="30" spans="2:22" x14ac:dyDescent="0.25">
      <c r="B30" t="s">
        <v>18</v>
      </c>
      <c r="D30" t="str">
        <f t="shared" si="0"/>
        <v>Ductless heat pump installation</v>
      </c>
      <c r="H30" t="s">
        <v>81</v>
      </c>
      <c r="L30" s="2" t="s">
        <v>53</v>
      </c>
      <c r="M30" s="2"/>
      <c r="N30" s="2"/>
      <c r="O30" s="2"/>
      <c r="P30" s="2" t="s">
        <v>149</v>
      </c>
      <c r="Q30" s="2"/>
      <c r="R30" s="11">
        <v>30</v>
      </c>
      <c r="S30" s="19">
        <v>11.19</v>
      </c>
      <c r="T30" s="19">
        <v>70</v>
      </c>
    </row>
    <row r="31" spans="2:22" x14ac:dyDescent="0.25">
      <c r="B31" t="s">
        <v>52</v>
      </c>
      <c r="D31" t="str">
        <f t="shared" si="0"/>
        <v>Emergency gas furnace repair</v>
      </c>
      <c r="H31" t="s">
        <v>82</v>
      </c>
      <c r="L31" t="s">
        <v>61</v>
      </c>
      <c r="P31" t="s">
        <v>149</v>
      </c>
      <c r="R31" s="10" t="s">
        <v>178</v>
      </c>
    </row>
    <row r="32" spans="2:22" x14ac:dyDescent="0.25">
      <c r="B32" t="s">
        <v>19</v>
      </c>
      <c r="D32" t="str">
        <f t="shared" si="0"/>
        <v>Gas furnace not working</v>
      </c>
      <c r="H32" t="s">
        <v>83</v>
      </c>
      <c r="L32" s="3" t="s">
        <v>85</v>
      </c>
      <c r="P32" t="s">
        <v>149</v>
      </c>
      <c r="R32" s="10">
        <v>10</v>
      </c>
      <c r="S32" s="18">
        <v>8.4700000000000006</v>
      </c>
      <c r="T32" s="18">
        <v>34.159999999999997</v>
      </c>
      <c r="V32" s="5"/>
    </row>
    <row r="33" spans="2:22" x14ac:dyDescent="0.25">
      <c r="B33" t="s">
        <v>20</v>
      </c>
      <c r="D33" t="str">
        <f t="shared" si="0"/>
        <v>Gas furnace leaking water</v>
      </c>
      <c r="H33" t="s">
        <v>84</v>
      </c>
      <c r="L33" t="s">
        <v>78</v>
      </c>
      <c r="P33" t="s">
        <v>149</v>
      </c>
      <c r="R33" s="10" t="s">
        <v>178</v>
      </c>
    </row>
    <row r="34" spans="2:22" x14ac:dyDescent="0.25">
      <c r="B34" t="s">
        <v>21</v>
      </c>
      <c r="D34" t="str">
        <f t="shared" si="0"/>
        <v>Gas furnace smells gas</v>
      </c>
      <c r="H34" t="s">
        <v>85</v>
      </c>
      <c r="L34" t="s">
        <v>102</v>
      </c>
      <c r="P34" t="s">
        <v>149</v>
      </c>
      <c r="R34" s="10">
        <v>10</v>
      </c>
    </row>
    <row r="35" spans="2:22" x14ac:dyDescent="0.25">
      <c r="B35" t="s">
        <v>22</v>
      </c>
      <c r="D35" t="str">
        <f t="shared" si="0"/>
        <v>Gas furnace blow cold air</v>
      </c>
      <c r="H35" t="s">
        <v>86</v>
      </c>
      <c r="L35" t="s">
        <v>62</v>
      </c>
      <c r="P35" t="s">
        <v>149</v>
      </c>
      <c r="R35" s="10">
        <v>20</v>
      </c>
    </row>
    <row r="36" spans="2:22" x14ac:dyDescent="0.25">
      <c r="B36" t="s">
        <v>23</v>
      </c>
      <c r="D36" t="str">
        <f t="shared" si="0"/>
        <v>Electric furnace blow cold air</v>
      </c>
      <c r="H36" t="s">
        <v>87</v>
      </c>
      <c r="L36" t="s">
        <v>94</v>
      </c>
      <c r="P36" t="s">
        <v>146</v>
      </c>
      <c r="R36" s="10">
        <v>10</v>
      </c>
    </row>
    <row r="37" spans="2:22" x14ac:dyDescent="0.25">
      <c r="B37" t="s">
        <v>24</v>
      </c>
      <c r="D37" t="str">
        <f t="shared" si="0"/>
        <v>Heat Pump blow cold air</v>
      </c>
      <c r="H37" t="s">
        <v>88</v>
      </c>
      <c r="L37" t="s">
        <v>88</v>
      </c>
      <c r="P37" t="s">
        <v>149</v>
      </c>
      <c r="R37" s="10">
        <v>10</v>
      </c>
      <c r="S37" s="18">
        <v>0.01</v>
      </c>
      <c r="T37" s="18">
        <v>14.24</v>
      </c>
    </row>
    <row r="38" spans="2:22" x14ac:dyDescent="0.25">
      <c r="B38" t="s">
        <v>25</v>
      </c>
      <c r="D38" t="str">
        <f t="shared" si="0"/>
        <v>Air conditioning froze</v>
      </c>
      <c r="H38" t="s">
        <v>89</v>
      </c>
      <c r="L38" s="2" t="s">
        <v>68</v>
      </c>
      <c r="M38" s="2"/>
      <c r="N38" s="2"/>
      <c r="O38" s="2"/>
      <c r="P38" s="2" t="s">
        <v>149</v>
      </c>
      <c r="Q38" s="2"/>
      <c r="R38" s="11">
        <v>480</v>
      </c>
      <c r="S38" s="19">
        <v>4.45</v>
      </c>
      <c r="T38" s="19">
        <v>27.06</v>
      </c>
    </row>
    <row r="39" spans="2:22" x14ac:dyDescent="0.25">
      <c r="B39" t="s">
        <v>26</v>
      </c>
      <c r="D39" t="str">
        <f t="shared" si="0"/>
        <v>Heat pump make noise</v>
      </c>
      <c r="H39" t="s">
        <v>90</v>
      </c>
      <c r="L39" t="s">
        <v>100</v>
      </c>
      <c r="P39" t="s">
        <v>149</v>
      </c>
      <c r="R39" s="10">
        <v>20</v>
      </c>
      <c r="S39" s="18">
        <v>8.0399999999999991</v>
      </c>
      <c r="T39" s="18">
        <v>50.8</v>
      </c>
    </row>
    <row r="40" spans="2:22" x14ac:dyDescent="0.25">
      <c r="B40" t="s">
        <v>27</v>
      </c>
      <c r="D40" t="str">
        <f t="shared" si="0"/>
        <v>Gas furnace making noise</v>
      </c>
      <c r="H40" t="s">
        <v>91</v>
      </c>
      <c r="L40" t="s">
        <v>90</v>
      </c>
      <c r="P40" t="s">
        <v>149</v>
      </c>
      <c r="R40" s="10" t="s">
        <v>178</v>
      </c>
      <c r="V40" s="5"/>
    </row>
    <row r="41" spans="2:22" x14ac:dyDescent="0.25">
      <c r="B41" t="s">
        <v>28</v>
      </c>
      <c r="D41" t="str">
        <f t="shared" si="0"/>
        <v>Hvac ASAP</v>
      </c>
      <c r="H41" t="s">
        <v>92</v>
      </c>
      <c r="L41" s="2" t="s">
        <v>56</v>
      </c>
      <c r="M41" s="2"/>
      <c r="N41" s="2"/>
      <c r="O41" s="2"/>
      <c r="P41" s="2" t="s">
        <v>149</v>
      </c>
      <c r="Q41" s="2"/>
      <c r="R41" s="11">
        <v>140</v>
      </c>
      <c r="S41" s="19">
        <v>14.1</v>
      </c>
      <c r="T41" s="19">
        <v>62.19</v>
      </c>
    </row>
    <row r="42" spans="2:22" x14ac:dyDescent="0.25">
      <c r="B42" t="s">
        <v>29</v>
      </c>
      <c r="D42" t="str">
        <f t="shared" si="0"/>
        <v>Furnace repair ASAP</v>
      </c>
      <c r="H42" t="s">
        <v>93</v>
      </c>
      <c r="L42" t="s">
        <v>66</v>
      </c>
      <c r="P42" t="s">
        <v>149</v>
      </c>
      <c r="R42" s="10">
        <v>10</v>
      </c>
    </row>
    <row r="43" spans="2:22" x14ac:dyDescent="0.25">
      <c r="B43" t="s">
        <v>30</v>
      </c>
      <c r="D43" t="str">
        <f t="shared" si="0"/>
        <v>Good hvac company</v>
      </c>
      <c r="H43" t="s">
        <v>94</v>
      </c>
      <c r="L43" t="s">
        <v>79</v>
      </c>
      <c r="P43" t="s">
        <v>149</v>
      </c>
      <c r="R43" s="10">
        <v>10</v>
      </c>
    </row>
    <row r="44" spans="2:22" x14ac:dyDescent="0.25">
      <c r="B44" t="s">
        <v>31</v>
      </c>
      <c r="D44" t="str">
        <f t="shared" si="0"/>
        <v>Not expensive HVAC service</v>
      </c>
      <c r="H44" t="s">
        <v>95</v>
      </c>
      <c r="L44" t="s">
        <v>103</v>
      </c>
      <c r="P44" t="s">
        <v>149</v>
      </c>
      <c r="R44" s="10">
        <v>10</v>
      </c>
    </row>
    <row r="45" spans="2:22" x14ac:dyDescent="0.25">
      <c r="B45" t="s">
        <v>32</v>
      </c>
      <c r="D45" t="str">
        <f t="shared" si="0"/>
        <v>Dryer vent not blowing</v>
      </c>
      <c r="H45" t="s">
        <v>96</v>
      </c>
      <c r="L45" t="s">
        <v>67</v>
      </c>
      <c r="P45" t="s">
        <v>149</v>
      </c>
      <c r="R45" s="10">
        <v>10</v>
      </c>
    </row>
    <row r="46" spans="2:22" x14ac:dyDescent="0.25">
      <c r="B46" t="s">
        <v>33</v>
      </c>
      <c r="D46" t="str">
        <f t="shared" si="0"/>
        <v>Dryer vent cleaning</v>
      </c>
      <c r="H46" t="s">
        <v>97</v>
      </c>
      <c r="L46" t="s">
        <v>55</v>
      </c>
      <c r="P46" t="s">
        <v>149</v>
      </c>
      <c r="R46" s="10" t="s">
        <v>178</v>
      </c>
    </row>
    <row r="47" spans="2:22" x14ac:dyDescent="0.25">
      <c r="B47" t="s">
        <v>34</v>
      </c>
      <c r="D47" t="str">
        <f t="shared" si="0"/>
        <v>Gas furnace maintenance</v>
      </c>
      <c r="H47" t="s">
        <v>98</v>
      </c>
      <c r="L47" t="s">
        <v>74</v>
      </c>
      <c r="P47" t="s">
        <v>146</v>
      </c>
      <c r="R47" s="10">
        <v>10</v>
      </c>
      <c r="V47" t="s">
        <v>74</v>
      </c>
    </row>
    <row r="48" spans="2:22" x14ac:dyDescent="0.25">
      <c r="B48" t="s">
        <v>35</v>
      </c>
      <c r="D48" t="str">
        <f t="shared" si="0"/>
        <v>Electrical furnace maintenance</v>
      </c>
      <c r="H48" t="s">
        <v>99</v>
      </c>
      <c r="L48" t="s">
        <v>92</v>
      </c>
      <c r="P48" t="s">
        <v>146</v>
      </c>
      <c r="R48" s="10" t="s">
        <v>178</v>
      </c>
    </row>
    <row r="49" spans="2:22" x14ac:dyDescent="0.25">
      <c r="B49" t="s">
        <v>36</v>
      </c>
      <c r="D49" t="str">
        <f t="shared" si="0"/>
        <v>Heat pump maintenance</v>
      </c>
      <c r="H49" t="s">
        <v>100</v>
      </c>
      <c r="L49" s="2" t="s">
        <v>69</v>
      </c>
      <c r="M49" s="2"/>
      <c r="N49" s="2"/>
      <c r="O49" s="2"/>
      <c r="P49" s="2" t="s">
        <v>147</v>
      </c>
      <c r="Q49" s="2"/>
      <c r="R49" s="11">
        <v>210</v>
      </c>
      <c r="S49" s="19">
        <v>4.1100000000000003</v>
      </c>
      <c r="T49" s="19">
        <v>20</v>
      </c>
    </row>
    <row r="50" spans="2:22" x14ac:dyDescent="0.25">
      <c r="B50" t="s">
        <v>37</v>
      </c>
      <c r="D50" t="str">
        <f t="shared" si="0"/>
        <v>Air filter replacement</v>
      </c>
      <c r="H50" t="s">
        <v>101</v>
      </c>
      <c r="L50" t="s">
        <v>95</v>
      </c>
      <c r="P50" t="s">
        <v>146</v>
      </c>
      <c r="R50" s="10">
        <v>0</v>
      </c>
    </row>
    <row r="51" spans="2:22" x14ac:dyDescent="0.25">
      <c r="B51" t="s">
        <v>38</v>
      </c>
      <c r="D51" t="str">
        <f t="shared" si="0"/>
        <v>Gas furnace Tune-up</v>
      </c>
      <c r="H51" t="s">
        <v>102</v>
      </c>
      <c r="L51" t="s">
        <v>77</v>
      </c>
      <c r="P51" t="s">
        <v>146</v>
      </c>
      <c r="R51" s="10" t="s">
        <v>178</v>
      </c>
      <c r="V51" t="s">
        <v>77</v>
      </c>
    </row>
    <row r="52" spans="2:22" x14ac:dyDescent="0.25">
      <c r="B52" t="s">
        <v>39</v>
      </c>
      <c r="D52" t="str">
        <f t="shared" si="0"/>
        <v>Heat pump Tune-up</v>
      </c>
      <c r="H52" t="s">
        <v>103</v>
      </c>
      <c r="L52" t="s">
        <v>76</v>
      </c>
      <c r="P52" t="s">
        <v>146</v>
      </c>
      <c r="R52" s="10" t="s">
        <v>178</v>
      </c>
    </row>
    <row r="53" spans="2:22" x14ac:dyDescent="0.25">
      <c r="B53" t="s">
        <v>40</v>
      </c>
      <c r="D53" t="str">
        <f t="shared" si="0"/>
        <v>Electrical furnace Tune-up</v>
      </c>
      <c r="H53" t="s">
        <v>104</v>
      </c>
      <c r="L53" t="s">
        <v>72</v>
      </c>
      <c r="P53" t="s">
        <v>146</v>
      </c>
      <c r="R53" s="10">
        <v>10</v>
      </c>
      <c r="V53" t="s">
        <v>72</v>
      </c>
    </row>
    <row r="54" spans="2:22" x14ac:dyDescent="0.25">
      <c r="B54" t="s">
        <v>41</v>
      </c>
      <c r="D54" t="str">
        <f t="shared" si="0"/>
        <v>Air conditioning Tune up</v>
      </c>
      <c r="H54" t="s">
        <v>105</v>
      </c>
      <c r="L54" t="s">
        <v>73</v>
      </c>
      <c r="P54" t="s">
        <v>146</v>
      </c>
      <c r="R54" s="10">
        <v>10</v>
      </c>
    </row>
    <row r="55" spans="2:22" x14ac:dyDescent="0.25">
      <c r="L55" s="2" t="s">
        <v>183</v>
      </c>
      <c r="M55" s="2"/>
      <c r="N55" s="2"/>
      <c r="O55" s="2"/>
      <c r="P55" s="2" t="s">
        <v>149</v>
      </c>
      <c r="Q55" s="2"/>
      <c r="R55" s="11">
        <v>590</v>
      </c>
      <c r="S55" s="19">
        <v>4.6399999999999997</v>
      </c>
      <c r="T55" s="19">
        <v>37.44</v>
      </c>
    </row>
    <row r="56" spans="2:22" x14ac:dyDescent="0.25">
      <c r="L56" s="2" t="s">
        <v>253</v>
      </c>
      <c r="M56" s="2"/>
      <c r="N56" s="2"/>
      <c r="O56" s="2"/>
      <c r="P56" s="2" t="s">
        <v>148</v>
      </c>
      <c r="Q56" s="2"/>
      <c r="R56" s="11">
        <v>110</v>
      </c>
      <c r="S56" s="19">
        <v>5</v>
      </c>
      <c r="T56" s="19">
        <v>33.35</v>
      </c>
    </row>
    <row r="57" spans="2:22" x14ac:dyDescent="0.25">
      <c r="L57" s="2" t="s">
        <v>264</v>
      </c>
      <c r="M57" s="2"/>
      <c r="N57" s="2"/>
      <c r="O57" s="2"/>
      <c r="P57" s="2" t="s">
        <v>147</v>
      </c>
      <c r="Q57" s="2"/>
      <c r="R57" s="11">
        <v>320</v>
      </c>
      <c r="S57" s="19"/>
      <c r="T57" s="19"/>
    </row>
    <row r="58" spans="2:22" x14ac:dyDescent="0.25">
      <c r="L58" s="2" t="s">
        <v>269</v>
      </c>
      <c r="M58" s="2"/>
      <c r="N58" s="2"/>
      <c r="O58" s="2"/>
      <c r="P58" s="2" t="s">
        <v>147</v>
      </c>
      <c r="Q58" s="2"/>
      <c r="R58" s="11">
        <v>390</v>
      </c>
      <c r="S58" s="19">
        <v>10.11</v>
      </c>
      <c r="T58" s="19">
        <v>49.58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3067C-70DF-4FDE-A5EC-049C74EFA984}">
  <sheetPr codeName="Sheet2"/>
  <dimension ref="B4:AD75"/>
  <sheetViews>
    <sheetView workbookViewId="0">
      <selection activeCell="J29" sqref="J29"/>
    </sheetView>
  </sheetViews>
  <sheetFormatPr defaultRowHeight="15" x14ac:dyDescent="0.25"/>
  <cols>
    <col min="2" max="4" width="8.85546875" style="1"/>
  </cols>
  <sheetData>
    <row r="4" spans="2:16" x14ac:dyDescent="0.25">
      <c r="B4" s="2" t="s">
        <v>106</v>
      </c>
      <c r="P4" s="15" t="s">
        <v>190</v>
      </c>
    </row>
    <row r="5" spans="2:16" x14ac:dyDescent="0.25">
      <c r="B5" s="2" t="s">
        <v>107</v>
      </c>
      <c r="P5" s="13" t="s">
        <v>191</v>
      </c>
    </row>
    <row r="6" spans="2:16" x14ac:dyDescent="0.25">
      <c r="B6" s="2" t="s">
        <v>108</v>
      </c>
      <c r="P6" s="15" t="s">
        <v>192</v>
      </c>
    </row>
    <row r="7" spans="2:16" x14ac:dyDescent="0.25">
      <c r="B7" s="2" t="s">
        <v>109</v>
      </c>
      <c r="P7" s="13" t="s">
        <v>193</v>
      </c>
    </row>
    <row r="8" spans="2:16" x14ac:dyDescent="0.25">
      <c r="B8" s="2" t="s">
        <v>110</v>
      </c>
      <c r="C8" s="9"/>
      <c r="D8" s="9"/>
      <c r="J8" t="s">
        <v>185</v>
      </c>
      <c r="P8" s="15" t="s">
        <v>194</v>
      </c>
    </row>
    <row r="9" spans="2:16" x14ac:dyDescent="0.25">
      <c r="B9" s="9"/>
      <c r="C9" s="2" t="s">
        <v>139</v>
      </c>
      <c r="D9" s="9"/>
      <c r="P9" s="13" t="s">
        <v>195</v>
      </c>
    </row>
    <row r="10" spans="2:16" x14ac:dyDescent="0.25">
      <c r="B10" s="9"/>
      <c r="C10" s="2" t="s">
        <v>140</v>
      </c>
      <c r="D10" s="9"/>
      <c r="P10" s="15" t="s">
        <v>196</v>
      </c>
    </row>
    <row r="11" spans="2:16" x14ac:dyDescent="0.25">
      <c r="B11" s="9"/>
      <c r="C11" s="2" t="s">
        <v>141</v>
      </c>
      <c r="D11" s="9"/>
      <c r="P11" s="13" t="s">
        <v>197</v>
      </c>
    </row>
    <row r="12" spans="2:16" x14ac:dyDescent="0.25">
      <c r="B12" s="9"/>
      <c r="C12" s="2" t="s">
        <v>142</v>
      </c>
      <c r="D12" s="9"/>
      <c r="P12" s="13" t="s">
        <v>198</v>
      </c>
    </row>
    <row r="13" spans="2:16" x14ac:dyDescent="0.25">
      <c r="C13" s="3" t="s">
        <v>143</v>
      </c>
      <c r="P13" s="15" t="s">
        <v>199</v>
      </c>
    </row>
    <row r="14" spans="2:16" x14ac:dyDescent="0.25">
      <c r="C14" s="2" t="s">
        <v>144</v>
      </c>
      <c r="P14" s="13" t="s">
        <v>200</v>
      </c>
    </row>
    <row r="15" spans="2:16" x14ac:dyDescent="0.25">
      <c r="B15" s="2" t="s">
        <v>111</v>
      </c>
      <c r="J15" t="s">
        <v>185</v>
      </c>
      <c r="P15" s="13" t="s">
        <v>201</v>
      </c>
    </row>
    <row r="16" spans="2:16" x14ac:dyDescent="0.25">
      <c r="B16" s="2" t="s">
        <v>112</v>
      </c>
      <c r="P16" s="13" t="s">
        <v>202</v>
      </c>
    </row>
    <row r="17" spans="2:30" x14ac:dyDescent="0.25">
      <c r="B17" s="2" t="s">
        <v>113</v>
      </c>
      <c r="P17" s="13" t="s">
        <v>203</v>
      </c>
    </row>
    <row r="18" spans="2:30" x14ac:dyDescent="0.25">
      <c r="B18" s="1" t="s">
        <v>114</v>
      </c>
      <c r="P18" s="13" t="s">
        <v>204</v>
      </c>
    </row>
    <row r="19" spans="2:30" x14ac:dyDescent="0.25">
      <c r="B19" s="2" t="s">
        <v>115</v>
      </c>
      <c r="P19" s="13" t="s">
        <v>205</v>
      </c>
    </row>
    <row r="20" spans="2:30" x14ac:dyDescent="0.25">
      <c r="B20" s="2" t="s">
        <v>116</v>
      </c>
      <c r="P20" s="13" t="s">
        <v>206</v>
      </c>
    </row>
    <row r="21" spans="2:30" x14ac:dyDescent="0.25">
      <c r="B21" s="2" t="s">
        <v>117</v>
      </c>
      <c r="P21" s="13" t="s">
        <v>207</v>
      </c>
    </row>
    <row r="22" spans="2:30" x14ac:dyDescent="0.25">
      <c r="B22" s="2" t="s">
        <v>118</v>
      </c>
      <c r="P22" s="13" t="s">
        <v>208</v>
      </c>
    </row>
    <row r="23" spans="2:30" x14ac:dyDescent="0.25">
      <c r="B23" s="2" t="s">
        <v>119</v>
      </c>
      <c r="J23" t="s">
        <v>185</v>
      </c>
      <c r="P23" s="13" t="s">
        <v>209</v>
      </c>
    </row>
    <row r="24" spans="2:30" x14ac:dyDescent="0.25">
      <c r="B24" s="2" t="s">
        <v>120</v>
      </c>
      <c r="P24" s="4"/>
    </row>
    <row r="25" spans="2:30" x14ac:dyDescent="0.25">
      <c r="B25" s="1" t="s">
        <v>121</v>
      </c>
      <c r="J25" t="s">
        <v>185</v>
      </c>
      <c r="P25" s="14"/>
    </row>
    <row r="26" spans="2:30" x14ac:dyDescent="0.25">
      <c r="B26" s="1" t="s">
        <v>122</v>
      </c>
      <c r="J26" t="s">
        <v>185</v>
      </c>
    </row>
    <row r="27" spans="2:30" x14ac:dyDescent="0.25">
      <c r="B27" s="1" t="s">
        <v>123</v>
      </c>
      <c r="J27" t="s">
        <v>185</v>
      </c>
    </row>
    <row r="28" spans="2:30" x14ac:dyDescent="0.25">
      <c r="B28" s="2" t="s">
        <v>124</v>
      </c>
      <c r="P28" s="31" t="s">
        <v>255</v>
      </c>
      <c r="Q28" s="31"/>
      <c r="R28" s="31"/>
      <c r="S28" s="31"/>
      <c r="T28" s="31"/>
      <c r="U28" s="31"/>
      <c r="V28" s="31"/>
      <c r="W28" s="31"/>
      <c r="X28" s="31"/>
      <c r="Y28" s="31"/>
      <c r="Z28" s="31"/>
      <c r="AA28" s="31"/>
      <c r="AB28" s="31"/>
      <c r="AC28" s="31"/>
      <c r="AD28" s="31"/>
    </row>
    <row r="29" spans="2:30" x14ac:dyDescent="0.25">
      <c r="B29" s="2" t="s">
        <v>125</v>
      </c>
      <c r="P29" s="31"/>
      <c r="Q29" s="31"/>
      <c r="R29" s="31"/>
      <c r="S29" s="31"/>
      <c r="T29" s="31"/>
      <c r="U29" s="31"/>
      <c r="V29" s="31"/>
      <c r="W29" s="31"/>
      <c r="X29" s="31"/>
      <c r="Y29" s="31"/>
      <c r="Z29" s="31"/>
      <c r="AA29" s="31"/>
      <c r="AB29" s="31"/>
      <c r="AC29" s="31"/>
      <c r="AD29" s="31"/>
    </row>
    <row r="30" spans="2:30" x14ac:dyDescent="0.25">
      <c r="B30" s="1" t="s">
        <v>126</v>
      </c>
      <c r="P30" s="31"/>
      <c r="Q30" s="31"/>
      <c r="R30" s="31"/>
      <c r="S30" s="31"/>
      <c r="T30" s="31"/>
      <c r="U30" s="31"/>
      <c r="V30" s="31"/>
      <c r="W30" s="31"/>
      <c r="X30" s="31"/>
      <c r="Y30" s="31"/>
      <c r="Z30" s="31"/>
      <c r="AA30" s="31"/>
      <c r="AB30" s="31"/>
      <c r="AC30" s="31"/>
      <c r="AD30" s="31"/>
    </row>
    <row r="31" spans="2:30" x14ac:dyDescent="0.25">
      <c r="B31" s="2" t="s">
        <v>127</v>
      </c>
      <c r="P31" s="31"/>
      <c r="Q31" s="31"/>
      <c r="R31" s="31"/>
      <c r="S31" s="31"/>
      <c r="T31" s="31"/>
      <c r="U31" s="31"/>
      <c r="V31" s="31"/>
      <c r="W31" s="31"/>
      <c r="X31" s="31"/>
      <c r="Y31" s="31"/>
      <c r="Z31" s="31"/>
      <c r="AA31" s="31"/>
      <c r="AB31" s="31"/>
      <c r="AC31" s="31"/>
      <c r="AD31" s="31"/>
    </row>
    <row r="32" spans="2:30" x14ac:dyDescent="0.25">
      <c r="B32" s="2" t="s">
        <v>128</v>
      </c>
      <c r="P32" s="31"/>
      <c r="Q32" s="31"/>
      <c r="R32" s="31"/>
      <c r="S32" s="31"/>
      <c r="T32" s="31"/>
      <c r="U32" s="31"/>
      <c r="V32" s="31"/>
      <c r="W32" s="31"/>
      <c r="X32" s="31"/>
      <c r="Y32" s="31"/>
      <c r="Z32" s="31"/>
      <c r="AA32" s="31"/>
      <c r="AB32" s="31"/>
      <c r="AC32" s="31"/>
      <c r="AD32" s="31"/>
    </row>
    <row r="33" spans="2:30" x14ac:dyDescent="0.25">
      <c r="B33" s="1" t="s">
        <v>129</v>
      </c>
      <c r="P33" s="31"/>
      <c r="Q33" s="31"/>
      <c r="R33" s="31"/>
      <c r="S33" s="31"/>
      <c r="T33" s="31"/>
      <c r="U33" s="31"/>
      <c r="V33" s="31"/>
      <c r="W33" s="31"/>
      <c r="X33" s="31"/>
      <c r="Y33" s="31"/>
      <c r="Z33" s="31"/>
      <c r="AA33" s="31"/>
      <c r="AB33" s="31"/>
      <c r="AC33" s="31"/>
      <c r="AD33" s="31"/>
    </row>
    <row r="34" spans="2:30" x14ac:dyDescent="0.25">
      <c r="B34" s="2" t="s">
        <v>130</v>
      </c>
      <c r="P34" s="31"/>
      <c r="Q34" s="31"/>
      <c r="R34" s="31"/>
      <c r="S34" s="31"/>
      <c r="T34" s="31"/>
      <c r="U34" s="31"/>
      <c r="V34" s="31"/>
      <c r="W34" s="31"/>
      <c r="X34" s="31"/>
      <c r="Y34" s="31"/>
      <c r="Z34" s="31"/>
      <c r="AA34" s="31"/>
      <c r="AB34" s="31"/>
      <c r="AC34" s="31"/>
      <c r="AD34" s="31"/>
    </row>
    <row r="35" spans="2:30" x14ac:dyDescent="0.25">
      <c r="B35" s="1" t="s">
        <v>131</v>
      </c>
      <c r="P35" s="31"/>
      <c r="Q35" s="31"/>
      <c r="R35" s="31"/>
      <c r="S35" s="31"/>
      <c r="T35" s="31"/>
      <c r="U35" s="31"/>
      <c r="V35" s="31"/>
      <c r="W35" s="31"/>
      <c r="X35" s="31"/>
      <c r="Y35" s="31"/>
      <c r="Z35" s="31"/>
      <c r="AA35" s="31"/>
      <c r="AB35" s="31"/>
      <c r="AC35" s="31"/>
      <c r="AD35" s="31"/>
    </row>
    <row r="36" spans="2:30" x14ac:dyDescent="0.25">
      <c r="C36" s="1" t="s">
        <v>145</v>
      </c>
      <c r="P36" s="31"/>
      <c r="Q36" s="31"/>
      <c r="R36" s="31"/>
      <c r="S36" s="31"/>
      <c r="T36" s="31"/>
      <c r="U36" s="31"/>
      <c r="V36" s="31"/>
      <c r="W36" s="31"/>
      <c r="X36" s="31"/>
      <c r="Y36" s="31"/>
      <c r="Z36" s="31"/>
      <c r="AA36" s="31"/>
      <c r="AB36" s="31"/>
      <c r="AC36" s="31"/>
      <c r="AD36" s="31"/>
    </row>
    <row r="37" spans="2:30" x14ac:dyDescent="0.25">
      <c r="B37" s="2" t="s">
        <v>132</v>
      </c>
      <c r="P37" s="31"/>
      <c r="Q37" s="31"/>
      <c r="R37" s="31"/>
      <c r="S37" s="31"/>
      <c r="T37" s="31"/>
      <c r="U37" s="31"/>
      <c r="V37" s="31"/>
      <c r="W37" s="31"/>
      <c r="X37" s="31"/>
      <c r="Y37" s="31"/>
      <c r="Z37" s="31"/>
      <c r="AA37" s="31"/>
      <c r="AB37" s="31"/>
      <c r="AC37" s="31"/>
      <c r="AD37" s="31"/>
    </row>
    <row r="38" spans="2:30" x14ac:dyDescent="0.25">
      <c r="B38" s="2" t="s">
        <v>133</v>
      </c>
    </row>
    <row r="39" spans="2:30" x14ac:dyDescent="0.25">
      <c r="B39" s="1" t="s">
        <v>134</v>
      </c>
      <c r="P39" s="31" t="s">
        <v>272</v>
      </c>
      <c r="Q39" s="31"/>
      <c r="R39" s="31"/>
      <c r="S39" s="31"/>
      <c r="T39" s="31"/>
      <c r="U39" s="31"/>
      <c r="V39" s="31"/>
      <c r="W39" s="31"/>
      <c r="X39" s="31"/>
      <c r="Y39" s="31"/>
      <c r="Z39" s="31"/>
      <c r="AA39" s="31"/>
      <c r="AB39" s="31"/>
      <c r="AC39" s="31"/>
      <c r="AD39" s="31"/>
    </row>
    <row r="40" spans="2:30" x14ac:dyDescent="0.25">
      <c r="B40" s="1" t="s">
        <v>135</v>
      </c>
      <c r="P40" s="31"/>
      <c r="Q40" s="31"/>
      <c r="R40" s="31"/>
      <c r="S40" s="31"/>
      <c r="T40" s="31"/>
      <c r="U40" s="31"/>
      <c r="V40" s="31"/>
      <c r="W40" s="31"/>
      <c r="X40" s="31"/>
      <c r="Y40" s="31"/>
      <c r="Z40" s="31"/>
      <c r="AA40" s="31"/>
      <c r="AB40" s="31"/>
      <c r="AC40" s="31"/>
      <c r="AD40" s="31"/>
    </row>
    <row r="41" spans="2:30" x14ac:dyDescent="0.25">
      <c r="B41" s="1" t="s">
        <v>136</v>
      </c>
      <c r="P41" s="31"/>
      <c r="Q41" s="31"/>
      <c r="R41" s="31"/>
      <c r="S41" s="31"/>
      <c r="T41" s="31"/>
      <c r="U41" s="31"/>
      <c r="V41" s="31"/>
      <c r="W41" s="31"/>
      <c r="X41" s="31"/>
      <c r="Y41" s="31"/>
      <c r="Z41" s="31"/>
      <c r="AA41" s="31"/>
      <c r="AB41" s="31"/>
      <c r="AC41" s="31"/>
      <c r="AD41" s="31"/>
    </row>
    <row r="42" spans="2:30" x14ac:dyDescent="0.25">
      <c r="B42" s="2" t="s">
        <v>137</v>
      </c>
      <c r="J42" t="s">
        <v>185</v>
      </c>
      <c r="P42" s="31"/>
      <c r="Q42" s="31"/>
      <c r="R42" s="31"/>
      <c r="S42" s="31"/>
      <c r="T42" s="31"/>
      <c r="U42" s="31"/>
      <c r="V42" s="31"/>
      <c r="W42" s="31"/>
      <c r="X42" s="31"/>
      <c r="Y42" s="31"/>
      <c r="Z42" s="31"/>
      <c r="AA42" s="31"/>
      <c r="AB42" s="31"/>
      <c r="AC42" s="31"/>
      <c r="AD42" s="31"/>
    </row>
    <row r="43" spans="2:30" x14ac:dyDescent="0.25">
      <c r="B43" s="2" t="s">
        <v>138</v>
      </c>
      <c r="P43" s="31"/>
      <c r="Q43" s="31"/>
      <c r="R43" s="31"/>
      <c r="S43" s="31"/>
      <c r="T43" s="31"/>
      <c r="U43" s="31"/>
      <c r="V43" s="31"/>
      <c r="W43" s="31"/>
      <c r="X43" s="31"/>
      <c r="Y43" s="31"/>
      <c r="Z43" s="31"/>
      <c r="AA43" s="31"/>
      <c r="AB43" s="31"/>
      <c r="AC43" s="31"/>
      <c r="AD43" s="31"/>
    </row>
    <row r="44" spans="2:30" x14ac:dyDescent="0.25">
      <c r="B44" s="2" t="s">
        <v>232</v>
      </c>
      <c r="P44" s="31"/>
      <c r="Q44" s="31"/>
      <c r="R44" s="31"/>
      <c r="S44" s="31"/>
      <c r="T44" s="31"/>
      <c r="U44" s="31"/>
      <c r="V44" s="31"/>
      <c r="W44" s="31"/>
      <c r="X44" s="31"/>
      <c r="Y44" s="31"/>
      <c r="Z44" s="31"/>
      <c r="AA44" s="31"/>
      <c r="AB44" s="31"/>
      <c r="AC44" s="31"/>
      <c r="AD44" s="31"/>
    </row>
    <row r="45" spans="2:30" x14ac:dyDescent="0.25">
      <c r="B45" s="2" t="s">
        <v>234</v>
      </c>
      <c r="P45" s="31"/>
      <c r="Q45" s="31"/>
      <c r="R45" s="31"/>
      <c r="S45" s="31"/>
      <c r="T45" s="31"/>
      <c r="U45" s="31"/>
      <c r="V45" s="31"/>
      <c r="W45" s="31"/>
      <c r="X45" s="31"/>
      <c r="Y45" s="31"/>
      <c r="Z45" s="31"/>
      <c r="AA45" s="31"/>
      <c r="AB45" s="31"/>
      <c r="AC45" s="31"/>
      <c r="AD45" s="31"/>
    </row>
    <row r="46" spans="2:30" x14ac:dyDescent="0.25">
      <c r="B46" s="2" t="s">
        <v>233</v>
      </c>
      <c r="P46" s="31"/>
      <c r="Q46" s="31"/>
      <c r="R46" s="31"/>
      <c r="S46" s="31"/>
      <c r="T46" s="31"/>
      <c r="U46" s="31"/>
      <c r="V46" s="31"/>
      <c r="W46" s="31"/>
      <c r="X46" s="31"/>
      <c r="Y46" s="31"/>
      <c r="Z46" s="31"/>
      <c r="AA46" s="31"/>
      <c r="AB46" s="31"/>
      <c r="AC46" s="31"/>
      <c r="AD46" s="31"/>
    </row>
    <row r="47" spans="2:30" x14ac:dyDescent="0.25">
      <c r="B47" s="2" t="s">
        <v>237</v>
      </c>
      <c r="P47" s="31"/>
      <c r="Q47" s="31"/>
      <c r="R47" s="31"/>
      <c r="S47" s="31"/>
      <c r="T47" s="31"/>
      <c r="U47" s="31"/>
      <c r="V47" s="31"/>
      <c r="W47" s="31"/>
      <c r="X47" s="31"/>
      <c r="Y47" s="31"/>
      <c r="Z47" s="31"/>
      <c r="AA47" s="31"/>
      <c r="AB47" s="31"/>
      <c r="AC47" s="31"/>
      <c r="AD47" s="31"/>
    </row>
    <row r="48" spans="2:30" x14ac:dyDescent="0.25">
      <c r="P48" s="31"/>
      <c r="Q48" s="31"/>
      <c r="R48" s="31"/>
      <c r="S48" s="31"/>
      <c r="T48" s="31"/>
      <c r="U48" s="31"/>
      <c r="V48" s="31"/>
      <c r="W48" s="31"/>
      <c r="X48" s="31"/>
      <c r="Y48" s="31"/>
      <c r="Z48" s="31"/>
      <c r="AA48" s="31"/>
      <c r="AB48" s="31"/>
      <c r="AC48" s="31"/>
      <c r="AD48" s="31"/>
    </row>
    <row r="49" spans="2:30" x14ac:dyDescent="0.25">
      <c r="B49" s="2" t="s">
        <v>256</v>
      </c>
      <c r="P49" s="31"/>
      <c r="Q49" s="31"/>
      <c r="R49" s="31"/>
      <c r="S49" s="31"/>
      <c r="T49" s="31"/>
      <c r="U49" s="31"/>
      <c r="V49" s="31"/>
      <c r="W49" s="31"/>
      <c r="X49" s="31"/>
      <c r="Y49" s="31"/>
      <c r="Z49" s="31"/>
      <c r="AA49" s="31"/>
      <c r="AB49" s="31"/>
      <c r="AC49" s="31"/>
      <c r="AD49" s="31"/>
    </row>
    <row r="50" spans="2:30" x14ac:dyDescent="0.25">
      <c r="P50" s="31"/>
      <c r="Q50" s="31"/>
      <c r="R50" s="31"/>
      <c r="S50" s="31"/>
      <c r="T50" s="31"/>
      <c r="U50" s="31"/>
      <c r="V50" s="31"/>
      <c r="W50" s="31"/>
      <c r="X50" s="31"/>
      <c r="Y50" s="31"/>
      <c r="Z50" s="31"/>
      <c r="AA50" s="31"/>
      <c r="AB50" s="31"/>
      <c r="AC50" s="31"/>
      <c r="AD50" s="31"/>
    </row>
    <row r="51" spans="2:30" x14ac:dyDescent="0.25">
      <c r="P51" s="31"/>
      <c r="Q51" s="31"/>
      <c r="R51" s="31"/>
      <c r="S51" s="31"/>
      <c r="T51" s="31"/>
      <c r="U51" s="31"/>
      <c r="V51" s="31"/>
      <c r="W51" s="31"/>
      <c r="X51" s="31"/>
      <c r="Y51" s="31"/>
      <c r="Z51" s="31"/>
      <c r="AA51" s="31"/>
      <c r="AB51" s="31"/>
      <c r="AC51" s="31"/>
      <c r="AD51" s="31"/>
    </row>
    <row r="53" spans="2:30" ht="15" customHeight="1" x14ac:dyDescent="0.25">
      <c r="P53" s="32" t="s">
        <v>302</v>
      </c>
      <c r="Q53" s="32"/>
      <c r="R53" s="32"/>
      <c r="S53" s="32"/>
      <c r="T53" s="32"/>
      <c r="U53" s="32"/>
      <c r="V53" s="32"/>
      <c r="W53" s="32"/>
      <c r="X53" s="32"/>
      <c r="Y53" s="32"/>
      <c r="Z53" s="32"/>
      <c r="AA53" s="32"/>
      <c r="AB53" s="32"/>
      <c r="AC53" s="32"/>
      <c r="AD53" s="32"/>
    </row>
    <row r="54" spans="2:30" x14ac:dyDescent="0.25">
      <c r="P54" s="32"/>
      <c r="Q54" s="32"/>
      <c r="R54" s="32"/>
      <c r="S54" s="32"/>
      <c r="T54" s="32"/>
      <c r="U54" s="32"/>
      <c r="V54" s="32"/>
      <c r="W54" s="32"/>
      <c r="X54" s="32"/>
      <c r="Y54" s="32"/>
      <c r="Z54" s="32"/>
      <c r="AA54" s="32"/>
      <c r="AB54" s="32"/>
      <c r="AC54" s="32"/>
      <c r="AD54" s="32"/>
    </row>
    <row r="55" spans="2:30" x14ac:dyDescent="0.25">
      <c r="P55" s="32"/>
      <c r="Q55" s="32"/>
      <c r="R55" s="32"/>
      <c r="S55" s="32"/>
      <c r="T55" s="32"/>
      <c r="U55" s="32"/>
      <c r="V55" s="32"/>
      <c r="W55" s="32"/>
      <c r="X55" s="32"/>
      <c r="Y55" s="32"/>
      <c r="Z55" s="32"/>
      <c r="AA55" s="32"/>
      <c r="AB55" s="32"/>
      <c r="AC55" s="32"/>
      <c r="AD55" s="32"/>
    </row>
    <row r="56" spans="2:30" x14ac:dyDescent="0.25">
      <c r="P56" s="32"/>
      <c r="Q56" s="32"/>
      <c r="R56" s="32"/>
      <c r="S56" s="32"/>
      <c r="T56" s="32"/>
      <c r="U56" s="32"/>
      <c r="V56" s="32"/>
      <c r="W56" s="32"/>
      <c r="X56" s="32"/>
      <c r="Y56" s="32"/>
      <c r="Z56" s="32"/>
      <c r="AA56" s="32"/>
      <c r="AB56" s="32"/>
      <c r="AC56" s="32"/>
      <c r="AD56" s="32"/>
    </row>
    <row r="57" spans="2:30" x14ac:dyDescent="0.25">
      <c r="P57" s="32"/>
      <c r="Q57" s="32"/>
      <c r="R57" s="32"/>
      <c r="S57" s="32"/>
      <c r="T57" s="32"/>
      <c r="U57" s="32"/>
      <c r="V57" s="32"/>
      <c r="W57" s="32"/>
      <c r="X57" s="32"/>
      <c r="Y57" s="32"/>
      <c r="Z57" s="32"/>
      <c r="AA57" s="32"/>
      <c r="AB57" s="32"/>
      <c r="AC57" s="32"/>
      <c r="AD57" s="32"/>
    </row>
    <row r="58" spans="2:30" x14ac:dyDescent="0.25">
      <c r="P58" s="32"/>
      <c r="Q58" s="32"/>
      <c r="R58" s="32"/>
      <c r="S58" s="32"/>
      <c r="T58" s="32"/>
      <c r="U58" s="32"/>
      <c r="V58" s="32"/>
      <c r="W58" s="32"/>
      <c r="X58" s="32"/>
      <c r="Y58" s="32"/>
      <c r="Z58" s="32"/>
      <c r="AA58" s="32"/>
      <c r="AB58" s="32"/>
      <c r="AC58" s="32"/>
      <c r="AD58" s="32"/>
    </row>
    <row r="59" spans="2:30" x14ac:dyDescent="0.25">
      <c r="P59" s="32"/>
      <c r="Q59" s="32"/>
      <c r="R59" s="32"/>
      <c r="S59" s="32"/>
      <c r="T59" s="32"/>
      <c r="U59" s="32"/>
      <c r="V59" s="32"/>
      <c r="W59" s="32"/>
      <c r="X59" s="32"/>
      <c r="Y59" s="32"/>
      <c r="Z59" s="32"/>
      <c r="AA59" s="32"/>
      <c r="AB59" s="32"/>
      <c r="AC59" s="32"/>
      <c r="AD59" s="32"/>
    </row>
    <row r="60" spans="2:30" x14ac:dyDescent="0.25">
      <c r="P60" s="32"/>
      <c r="Q60" s="32"/>
      <c r="R60" s="32"/>
      <c r="S60" s="32"/>
      <c r="T60" s="32"/>
      <c r="U60" s="32"/>
      <c r="V60" s="32"/>
      <c r="W60" s="32"/>
      <c r="X60" s="32"/>
      <c r="Y60" s="32"/>
      <c r="Z60" s="32"/>
      <c r="AA60" s="32"/>
      <c r="AB60" s="32"/>
      <c r="AC60" s="32"/>
      <c r="AD60" s="32"/>
    </row>
    <row r="61" spans="2:30" x14ac:dyDescent="0.25">
      <c r="P61" s="32"/>
      <c r="Q61" s="32"/>
      <c r="R61" s="32"/>
      <c r="S61" s="32"/>
      <c r="T61" s="32"/>
      <c r="U61" s="32"/>
      <c r="V61" s="32"/>
      <c r="W61" s="32"/>
      <c r="X61" s="32"/>
      <c r="Y61" s="32"/>
      <c r="Z61" s="32"/>
      <c r="AA61" s="32"/>
      <c r="AB61" s="32"/>
      <c r="AC61" s="32"/>
      <c r="AD61" s="32"/>
    </row>
    <row r="62" spans="2:30" x14ac:dyDescent="0.25">
      <c r="P62" s="32"/>
      <c r="Q62" s="32"/>
      <c r="R62" s="32"/>
      <c r="S62" s="32"/>
      <c r="T62" s="32"/>
      <c r="U62" s="32"/>
      <c r="V62" s="32"/>
      <c r="W62" s="32"/>
      <c r="X62" s="32"/>
      <c r="Y62" s="32"/>
      <c r="Z62" s="32"/>
      <c r="AA62" s="32"/>
      <c r="AB62" s="32"/>
      <c r="AC62" s="32"/>
      <c r="AD62" s="32"/>
    </row>
    <row r="63" spans="2:30" x14ac:dyDescent="0.25">
      <c r="P63" s="32"/>
      <c r="Q63" s="32"/>
      <c r="R63" s="32"/>
      <c r="S63" s="32"/>
      <c r="T63" s="32"/>
      <c r="U63" s="32"/>
      <c r="V63" s="32"/>
      <c r="W63" s="32"/>
      <c r="X63" s="32"/>
      <c r="Y63" s="32"/>
      <c r="Z63" s="32"/>
      <c r="AA63" s="32"/>
      <c r="AB63" s="32"/>
      <c r="AC63" s="32"/>
      <c r="AD63" s="32"/>
    </row>
    <row r="64" spans="2:30" x14ac:dyDescent="0.25">
      <c r="P64" s="32"/>
      <c r="Q64" s="32"/>
      <c r="R64" s="32"/>
      <c r="S64" s="32"/>
      <c r="T64" s="32"/>
      <c r="U64" s="32"/>
      <c r="V64" s="32"/>
      <c r="W64" s="32"/>
      <c r="X64" s="32"/>
      <c r="Y64" s="32"/>
      <c r="Z64" s="32"/>
      <c r="AA64" s="32"/>
      <c r="AB64" s="32"/>
      <c r="AC64" s="32"/>
      <c r="AD64" s="32"/>
    </row>
    <row r="65" spans="16:30" x14ac:dyDescent="0.25">
      <c r="P65" s="32"/>
      <c r="Q65" s="32"/>
      <c r="R65" s="32"/>
      <c r="S65" s="32"/>
      <c r="T65" s="32"/>
      <c r="U65" s="32"/>
      <c r="V65" s="32"/>
      <c r="W65" s="32"/>
      <c r="X65" s="32"/>
      <c r="Y65" s="32"/>
      <c r="Z65" s="32"/>
      <c r="AA65" s="32"/>
      <c r="AB65" s="32"/>
      <c r="AC65" s="32"/>
      <c r="AD65" s="32"/>
    </row>
    <row r="66" spans="16:30" x14ac:dyDescent="0.25">
      <c r="P66" s="32"/>
      <c r="Q66" s="32"/>
      <c r="R66" s="32"/>
      <c r="S66" s="32"/>
      <c r="T66" s="32"/>
      <c r="U66" s="32"/>
      <c r="V66" s="32"/>
      <c r="W66" s="32"/>
      <c r="X66" s="32"/>
      <c r="Y66" s="32"/>
      <c r="Z66" s="32"/>
      <c r="AA66" s="32"/>
      <c r="AB66" s="32"/>
      <c r="AC66" s="32"/>
      <c r="AD66" s="32"/>
    </row>
    <row r="67" spans="16:30" x14ac:dyDescent="0.25">
      <c r="P67" s="32"/>
      <c r="Q67" s="32"/>
      <c r="R67" s="32"/>
      <c r="S67" s="32"/>
      <c r="T67" s="32"/>
      <c r="U67" s="32"/>
      <c r="V67" s="32"/>
      <c r="W67" s="32"/>
      <c r="X67" s="32"/>
      <c r="Y67" s="32"/>
      <c r="Z67" s="32"/>
      <c r="AA67" s="32"/>
      <c r="AB67" s="32"/>
      <c r="AC67" s="32"/>
      <c r="AD67" s="32"/>
    </row>
    <row r="68" spans="16:30" x14ac:dyDescent="0.25">
      <c r="P68" s="32"/>
      <c r="Q68" s="32"/>
      <c r="R68" s="32"/>
      <c r="S68" s="32"/>
      <c r="T68" s="32"/>
      <c r="U68" s="32"/>
      <c r="V68" s="32"/>
      <c r="W68" s="32"/>
      <c r="X68" s="32"/>
      <c r="Y68" s="32"/>
      <c r="Z68" s="32"/>
      <c r="AA68" s="32"/>
      <c r="AB68" s="32"/>
      <c r="AC68" s="32"/>
      <c r="AD68" s="32"/>
    </row>
    <row r="69" spans="16:30" x14ac:dyDescent="0.25">
      <c r="P69" s="32"/>
      <c r="Q69" s="32"/>
      <c r="R69" s="32"/>
      <c r="S69" s="32"/>
      <c r="T69" s="32"/>
      <c r="U69" s="32"/>
      <c r="V69" s="32"/>
      <c r="W69" s="32"/>
      <c r="X69" s="32"/>
      <c r="Y69" s="32"/>
      <c r="Z69" s="32"/>
      <c r="AA69" s="32"/>
      <c r="AB69" s="32"/>
      <c r="AC69" s="32"/>
      <c r="AD69" s="32"/>
    </row>
    <row r="70" spans="16:30" x14ac:dyDescent="0.25">
      <c r="P70" s="32"/>
      <c r="Q70" s="32"/>
      <c r="R70" s="32"/>
      <c r="S70" s="32"/>
      <c r="T70" s="32"/>
      <c r="U70" s="32"/>
      <c r="V70" s="32"/>
      <c r="W70" s="32"/>
      <c r="X70" s="32"/>
      <c r="Y70" s="32"/>
      <c r="Z70" s="32"/>
      <c r="AA70" s="32"/>
      <c r="AB70" s="32"/>
      <c r="AC70" s="32"/>
      <c r="AD70" s="32"/>
    </row>
    <row r="71" spans="16:30" x14ac:dyDescent="0.25">
      <c r="P71" s="32"/>
      <c r="Q71" s="32"/>
      <c r="R71" s="32"/>
      <c r="S71" s="32"/>
      <c r="T71" s="32"/>
      <c r="U71" s="32"/>
      <c r="V71" s="32"/>
      <c r="W71" s="32"/>
      <c r="X71" s="32"/>
      <c r="Y71" s="32"/>
      <c r="Z71" s="32"/>
      <c r="AA71" s="32"/>
      <c r="AB71" s="32"/>
      <c r="AC71" s="32"/>
      <c r="AD71" s="32"/>
    </row>
    <row r="72" spans="16:30" x14ac:dyDescent="0.25">
      <c r="P72" s="32"/>
      <c r="Q72" s="32"/>
      <c r="R72" s="32"/>
      <c r="S72" s="32"/>
      <c r="T72" s="32"/>
      <c r="U72" s="32"/>
      <c r="V72" s="32"/>
      <c r="W72" s="32"/>
      <c r="X72" s="32"/>
      <c r="Y72" s="32"/>
      <c r="Z72" s="32"/>
      <c r="AA72" s="32"/>
      <c r="AB72" s="32"/>
      <c r="AC72" s="32"/>
      <c r="AD72" s="32"/>
    </row>
    <row r="73" spans="16:30" x14ac:dyDescent="0.25">
      <c r="P73" s="32"/>
      <c r="Q73" s="32"/>
      <c r="R73" s="32"/>
      <c r="S73" s="32"/>
      <c r="T73" s="32"/>
      <c r="U73" s="32"/>
      <c r="V73" s="32"/>
      <c r="W73" s="32"/>
      <c r="X73" s="32"/>
      <c r="Y73" s="32"/>
      <c r="Z73" s="32"/>
      <c r="AA73" s="32"/>
      <c r="AB73" s="32"/>
      <c r="AC73" s="32"/>
      <c r="AD73" s="32"/>
    </row>
    <row r="74" spans="16:30" x14ac:dyDescent="0.25">
      <c r="P74" s="21"/>
      <c r="Q74" s="21"/>
      <c r="R74" s="21"/>
      <c r="S74" s="21"/>
      <c r="T74" s="21"/>
      <c r="U74" s="21"/>
      <c r="V74" s="21"/>
      <c r="W74" s="21"/>
      <c r="X74" s="21"/>
      <c r="Y74" s="21"/>
      <c r="Z74" s="21"/>
      <c r="AA74" s="21"/>
      <c r="AB74" s="21"/>
      <c r="AC74" s="21"/>
      <c r="AD74" s="21"/>
    </row>
    <row r="75" spans="16:30" x14ac:dyDescent="0.25">
      <c r="P75" s="21"/>
      <c r="Q75" s="21"/>
      <c r="R75" s="21"/>
      <c r="S75" s="21"/>
      <c r="T75" s="21"/>
      <c r="U75" s="21"/>
      <c r="V75" s="21"/>
      <c r="W75" s="21"/>
      <c r="X75" s="21"/>
      <c r="Y75" s="21"/>
      <c r="Z75" s="21"/>
      <c r="AA75" s="21"/>
      <c r="AB75" s="21"/>
      <c r="AC75" s="21"/>
      <c r="AD75" s="21"/>
    </row>
  </sheetData>
  <mergeCells count="3">
    <mergeCell ref="P28:AD37"/>
    <mergeCell ref="P39:AD51"/>
    <mergeCell ref="P53:AD7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5C0F-0FF9-49AB-A84F-AA11C976637D}">
  <sheetPr codeName="Sheet3"/>
  <dimension ref="B3:AJ54"/>
  <sheetViews>
    <sheetView workbookViewId="0">
      <selection activeCell="N6" sqref="N6:AJ7"/>
    </sheetView>
  </sheetViews>
  <sheetFormatPr defaultRowHeight="15" x14ac:dyDescent="0.25"/>
  <cols>
    <col min="2" max="2" width="9.140625" style="7"/>
  </cols>
  <sheetData>
    <row r="3" spans="2:36" ht="15" customHeight="1" x14ac:dyDescent="0.25">
      <c r="B3" s="6" t="s">
        <v>150</v>
      </c>
      <c r="N3" s="33" t="s">
        <v>175</v>
      </c>
      <c r="O3" s="33"/>
      <c r="P3" s="33"/>
      <c r="Q3" s="33"/>
      <c r="R3" s="33"/>
      <c r="S3" s="33"/>
      <c r="T3" s="33"/>
      <c r="U3" s="33"/>
      <c r="V3" s="33"/>
      <c r="W3" s="33"/>
      <c r="X3" s="33"/>
      <c r="Y3" s="33"/>
      <c r="Z3" s="33"/>
      <c r="AA3" s="33"/>
      <c r="AB3" s="33"/>
      <c r="AC3" s="33"/>
      <c r="AD3" s="33"/>
      <c r="AE3" s="33"/>
      <c r="AF3" s="33"/>
      <c r="AG3" s="33"/>
      <c r="AH3" s="33"/>
      <c r="AI3" s="33"/>
      <c r="AJ3" s="33"/>
    </row>
    <row r="4" spans="2:36" ht="15" customHeight="1" x14ac:dyDescent="0.25">
      <c r="N4" s="33"/>
      <c r="O4" s="33"/>
      <c r="P4" s="33"/>
      <c r="Q4" s="33"/>
      <c r="R4" s="33"/>
      <c r="S4" s="33"/>
      <c r="T4" s="33"/>
      <c r="U4" s="33"/>
      <c r="V4" s="33"/>
      <c r="W4" s="33"/>
      <c r="X4" s="33"/>
      <c r="Y4" s="33"/>
      <c r="Z4" s="33"/>
      <c r="AA4" s="33"/>
      <c r="AB4" s="33"/>
      <c r="AC4" s="33"/>
      <c r="AD4" s="33"/>
      <c r="AE4" s="33"/>
      <c r="AF4" s="33"/>
      <c r="AG4" s="33"/>
      <c r="AH4" s="33"/>
      <c r="AI4" s="33"/>
      <c r="AJ4" s="33"/>
    </row>
    <row r="5" spans="2:36" x14ac:dyDescent="0.25">
      <c r="B5" s="7" t="s">
        <v>151</v>
      </c>
    </row>
    <row r="6" spans="2:36" x14ac:dyDescent="0.25">
      <c r="B6" s="8"/>
      <c r="N6" s="33" t="s">
        <v>176</v>
      </c>
      <c r="O6" s="33"/>
      <c r="P6" s="33"/>
      <c r="Q6" s="33"/>
      <c r="R6" s="33"/>
      <c r="S6" s="33"/>
      <c r="T6" s="33"/>
      <c r="U6" s="33"/>
      <c r="V6" s="33"/>
      <c r="W6" s="33"/>
      <c r="X6" s="33"/>
      <c r="Y6" s="33"/>
      <c r="Z6" s="33"/>
      <c r="AA6" s="33"/>
      <c r="AB6" s="33"/>
      <c r="AC6" s="33"/>
      <c r="AD6" s="33"/>
      <c r="AE6" s="33"/>
      <c r="AF6" s="33"/>
      <c r="AG6" s="33"/>
      <c r="AH6" s="33"/>
      <c r="AI6" s="33"/>
      <c r="AJ6" s="33"/>
    </row>
    <row r="7" spans="2:36" x14ac:dyDescent="0.25">
      <c r="B7" s="8" t="s">
        <v>152</v>
      </c>
      <c r="N7" s="33"/>
      <c r="O7" s="33"/>
      <c r="P7" s="33"/>
      <c r="Q7" s="33"/>
      <c r="R7" s="33"/>
      <c r="S7" s="33"/>
      <c r="T7" s="33"/>
      <c r="U7" s="33"/>
      <c r="V7" s="33"/>
      <c r="W7" s="33"/>
      <c r="X7" s="33"/>
      <c r="Y7" s="33"/>
      <c r="Z7" s="33"/>
      <c r="AA7" s="33"/>
      <c r="AB7" s="33"/>
      <c r="AC7" s="33"/>
      <c r="AD7" s="33"/>
      <c r="AE7" s="33"/>
      <c r="AF7" s="33"/>
      <c r="AG7" s="33"/>
      <c r="AH7" s="33"/>
      <c r="AI7" s="33"/>
      <c r="AJ7" s="33"/>
    </row>
    <row r="8" spans="2:36" x14ac:dyDescent="0.25">
      <c r="B8" s="8" t="s">
        <v>153</v>
      </c>
      <c r="N8" t="s">
        <v>177</v>
      </c>
    </row>
    <row r="9" spans="2:36" x14ac:dyDescent="0.25">
      <c r="B9" s="8" t="s">
        <v>154</v>
      </c>
    </row>
    <row r="10" spans="2:36" x14ac:dyDescent="0.25">
      <c r="B10" s="8" t="s">
        <v>155</v>
      </c>
    </row>
    <row r="14" spans="2:36" x14ac:dyDescent="0.25">
      <c r="B14" s="6" t="s">
        <v>156</v>
      </c>
    </row>
    <row r="16" spans="2:36" x14ac:dyDescent="0.25">
      <c r="B16" s="7" t="s">
        <v>157</v>
      </c>
    </row>
    <row r="18" spans="2:2" x14ac:dyDescent="0.25">
      <c r="B18" s="7" t="s">
        <v>151</v>
      </c>
    </row>
    <row r="19" spans="2:2" x14ac:dyDescent="0.25">
      <c r="B19" s="8"/>
    </row>
    <row r="20" spans="2:2" x14ac:dyDescent="0.25">
      <c r="B20" s="8" t="s">
        <v>158</v>
      </c>
    </row>
    <row r="21" spans="2:2" x14ac:dyDescent="0.25">
      <c r="B21" s="8" t="s">
        <v>159</v>
      </c>
    </row>
    <row r="22" spans="2:2" x14ac:dyDescent="0.25">
      <c r="B22" s="8" t="s">
        <v>160</v>
      </c>
    </row>
    <row r="23" spans="2:2" x14ac:dyDescent="0.25">
      <c r="B23" s="8" t="s">
        <v>161</v>
      </c>
    </row>
    <row r="24" spans="2:2" x14ac:dyDescent="0.25">
      <c r="B24" s="8" t="s">
        <v>162</v>
      </c>
    </row>
    <row r="25" spans="2:2" x14ac:dyDescent="0.25">
      <c r="B25" s="8" t="s">
        <v>163</v>
      </c>
    </row>
    <row r="26" spans="2:2" x14ac:dyDescent="0.25">
      <c r="B26" s="8" t="s">
        <v>164</v>
      </c>
    </row>
    <row r="27" spans="2:2" x14ac:dyDescent="0.25">
      <c r="B27" s="8" t="s">
        <v>165</v>
      </c>
    </row>
    <row r="31" spans="2:2" x14ac:dyDescent="0.25">
      <c r="B31" s="6" t="s">
        <v>166</v>
      </c>
    </row>
    <row r="33" spans="2:2" x14ac:dyDescent="0.25">
      <c r="B33" s="7" t="s">
        <v>167</v>
      </c>
    </row>
    <row r="35" spans="2:2" x14ac:dyDescent="0.25">
      <c r="B35" s="7" t="s">
        <v>151</v>
      </c>
    </row>
    <row r="36" spans="2:2" x14ac:dyDescent="0.25">
      <c r="B36" s="8"/>
    </row>
    <row r="37" spans="2:2" x14ac:dyDescent="0.25">
      <c r="B37" s="8" t="s">
        <v>168</v>
      </c>
    </row>
    <row r="41" spans="2:2" x14ac:dyDescent="0.25">
      <c r="B41" s="6" t="s">
        <v>169</v>
      </c>
    </row>
    <row r="43" spans="2:2" x14ac:dyDescent="0.25">
      <c r="B43" s="7" t="s">
        <v>170</v>
      </c>
    </row>
    <row r="45" spans="2:2" x14ac:dyDescent="0.25">
      <c r="B45" s="7" t="s">
        <v>151</v>
      </c>
    </row>
    <row r="46" spans="2:2" x14ac:dyDescent="0.25">
      <c r="B46" s="8"/>
    </row>
    <row r="47" spans="2:2" x14ac:dyDescent="0.25">
      <c r="B47" s="8" t="s">
        <v>171</v>
      </c>
    </row>
    <row r="48" spans="2:2" x14ac:dyDescent="0.25">
      <c r="B48" s="8" t="s">
        <v>172</v>
      </c>
    </row>
    <row r="52" spans="2:2" x14ac:dyDescent="0.25">
      <c r="B52" s="6" t="s">
        <v>173</v>
      </c>
    </row>
    <row r="54" spans="2:2" x14ac:dyDescent="0.25">
      <c r="B54" s="7" t="s">
        <v>174</v>
      </c>
    </row>
  </sheetData>
  <mergeCells count="2">
    <mergeCell ref="N6:AJ7"/>
    <mergeCell ref="N3:AJ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61B5-8AC9-43EB-9758-E5ADFAE8243B}">
  <sheetPr codeName="Sheet4"/>
  <dimension ref="B2:D8"/>
  <sheetViews>
    <sheetView workbookViewId="0">
      <selection activeCell="B9" sqref="B9"/>
    </sheetView>
  </sheetViews>
  <sheetFormatPr defaultRowHeight="15" x14ac:dyDescent="0.25"/>
  <cols>
    <col min="2" max="2" width="41.28515625" bestFit="1" customWidth="1"/>
    <col min="3" max="3" width="21" bestFit="1" customWidth="1"/>
    <col min="4" max="4" width="24.140625" bestFit="1" customWidth="1"/>
    <col min="5" max="7" width="1.7109375" bestFit="1" customWidth="1"/>
    <col min="8" max="8" width="7" bestFit="1" customWidth="1"/>
  </cols>
  <sheetData>
    <row r="2" spans="2:4" x14ac:dyDescent="0.25">
      <c r="B2" s="16" t="s">
        <v>184</v>
      </c>
      <c r="C2" s="17">
        <v>45407</v>
      </c>
      <c r="D2" s="16"/>
    </row>
    <row r="3" spans="2:4" x14ac:dyDescent="0.25">
      <c r="B3" s="16" t="s">
        <v>186</v>
      </c>
      <c r="C3" s="16" t="s">
        <v>187</v>
      </c>
      <c r="D3" s="16"/>
    </row>
    <row r="4" spans="2:4" x14ac:dyDescent="0.25">
      <c r="B4" t="s">
        <v>188</v>
      </c>
    </row>
    <row r="5" spans="2:4" x14ac:dyDescent="0.25">
      <c r="B5" t="s">
        <v>189</v>
      </c>
    </row>
    <row r="6" spans="2:4" x14ac:dyDescent="0.25">
      <c r="B6" t="s">
        <v>210</v>
      </c>
      <c r="C6" s="12">
        <v>45408</v>
      </c>
    </row>
    <row r="7" spans="2:4" x14ac:dyDescent="0.25">
      <c r="B7" t="s">
        <v>239</v>
      </c>
    </row>
    <row r="8" spans="2:4" x14ac:dyDescent="0.25">
      <c r="B8" t="s">
        <v>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4C28-370E-4335-931F-7FA7DC4FE4DC}">
  <sheetPr codeName="Sheet5"/>
  <dimension ref="A1:AC309"/>
  <sheetViews>
    <sheetView tabSelected="1" topLeftCell="A269" workbookViewId="0">
      <selection activeCell="C310" sqref="C310"/>
    </sheetView>
  </sheetViews>
  <sheetFormatPr defaultRowHeight="15" x14ac:dyDescent="0.25"/>
  <cols>
    <col min="2" max="2" width="10.42578125" bestFit="1" customWidth="1"/>
  </cols>
  <sheetData>
    <row r="1" spans="1:3" x14ac:dyDescent="0.25">
      <c r="A1" s="12">
        <v>45391</v>
      </c>
      <c r="B1" t="s">
        <v>217</v>
      </c>
      <c r="C1" t="s">
        <v>225</v>
      </c>
    </row>
    <row r="2" spans="1:3" x14ac:dyDescent="0.25">
      <c r="A2" s="12">
        <v>45391</v>
      </c>
      <c r="B2" t="s">
        <v>213</v>
      </c>
      <c r="C2" t="s">
        <v>226</v>
      </c>
    </row>
    <row r="3" spans="1:3" x14ac:dyDescent="0.25">
      <c r="A3" s="12">
        <v>45391</v>
      </c>
      <c r="B3" t="s">
        <v>217</v>
      </c>
      <c r="C3" t="s">
        <v>224</v>
      </c>
    </row>
    <row r="4" spans="1:3" x14ac:dyDescent="0.25">
      <c r="A4" s="12">
        <v>45391</v>
      </c>
      <c r="B4" t="s">
        <v>213</v>
      </c>
      <c r="C4" t="s">
        <v>227</v>
      </c>
    </row>
    <row r="5" spans="1:3" x14ac:dyDescent="0.25">
      <c r="A5" s="12">
        <v>45398</v>
      </c>
      <c r="B5" t="s">
        <v>217</v>
      </c>
      <c r="C5" t="s">
        <v>220</v>
      </c>
    </row>
    <row r="6" spans="1:3" x14ac:dyDescent="0.25">
      <c r="A6" s="12">
        <v>45398</v>
      </c>
      <c r="B6" t="s">
        <v>213</v>
      </c>
      <c r="C6" t="s">
        <v>221</v>
      </c>
    </row>
    <row r="7" spans="1:3" x14ac:dyDescent="0.25">
      <c r="A7" s="12">
        <v>45398</v>
      </c>
      <c r="B7" t="s">
        <v>217</v>
      </c>
      <c r="C7" t="s">
        <v>224</v>
      </c>
    </row>
    <row r="8" spans="1:3" x14ac:dyDescent="0.25">
      <c r="A8" s="12">
        <v>45400</v>
      </c>
      <c r="B8" t="s">
        <v>217</v>
      </c>
      <c r="C8" t="s">
        <v>211</v>
      </c>
    </row>
    <row r="9" spans="1:3" x14ac:dyDescent="0.25">
      <c r="A9" s="12">
        <v>45400</v>
      </c>
      <c r="B9" t="s">
        <v>213</v>
      </c>
      <c r="C9" t="s">
        <v>212</v>
      </c>
    </row>
    <row r="10" spans="1:3" x14ac:dyDescent="0.25">
      <c r="A10" s="12">
        <v>45400</v>
      </c>
      <c r="B10" t="s">
        <v>217</v>
      </c>
      <c r="C10" t="s">
        <v>224</v>
      </c>
    </row>
    <row r="11" spans="1:3" x14ac:dyDescent="0.25">
      <c r="A11" s="12">
        <v>45401</v>
      </c>
      <c r="B11" t="s">
        <v>213</v>
      </c>
      <c r="C11" t="s">
        <v>214</v>
      </c>
    </row>
    <row r="12" spans="1:3" x14ac:dyDescent="0.25">
      <c r="A12" s="12">
        <v>45401</v>
      </c>
      <c r="B12" t="s">
        <v>213</v>
      </c>
      <c r="C12" t="s">
        <v>215</v>
      </c>
    </row>
    <row r="13" spans="1:3" x14ac:dyDescent="0.25">
      <c r="A13" s="12">
        <v>45401</v>
      </c>
      <c r="B13" t="s">
        <v>228</v>
      </c>
      <c r="C13" t="s">
        <v>216</v>
      </c>
    </row>
    <row r="14" spans="1:3" x14ac:dyDescent="0.25">
      <c r="A14" s="12">
        <v>45401</v>
      </c>
      <c r="B14" t="s">
        <v>217</v>
      </c>
      <c r="C14" t="s">
        <v>218</v>
      </c>
    </row>
    <row r="15" spans="1:3" x14ac:dyDescent="0.25">
      <c r="A15" s="12">
        <v>45401</v>
      </c>
      <c r="B15" t="s">
        <v>217</v>
      </c>
      <c r="C15" t="s">
        <v>219</v>
      </c>
    </row>
    <row r="16" spans="1:3" x14ac:dyDescent="0.25">
      <c r="A16" s="12">
        <v>45401</v>
      </c>
      <c r="B16" t="s">
        <v>213</v>
      </c>
      <c r="C16" t="s">
        <v>222</v>
      </c>
    </row>
    <row r="17" spans="1:3" x14ac:dyDescent="0.25">
      <c r="A17" s="12">
        <v>45401</v>
      </c>
      <c r="B17" t="s">
        <v>213</v>
      </c>
      <c r="C17" t="s">
        <v>223</v>
      </c>
    </row>
    <row r="18" spans="1:3" x14ac:dyDescent="0.25">
      <c r="A18" s="12">
        <v>45401</v>
      </c>
      <c r="B18" t="s">
        <v>228</v>
      </c>
      <c r="C18" t="s">
        <v>229</v>
      </c>
    </row>
    <row r="19" spans="1:3" x14ac:dyDescent="0.25">
      <c r="A19" s="12">
        <v>45401</v>
      </c>
      <c r="B19" t="s">
        <v>213</v>
      </c>
      <c r="C19" t="s">
        <v>230</v>
      </c>
    </row>
    <row r="20" spans="1:3" x14ac:dyDescent="0.25">
      <c r="A20" s="12">
        <v>45402</v>
      </c>
      <c r="B20" t="s">
        <v>217</v>
      </c>
      <c r="C20" t="s">
        <v>231</v>
      </c>
    </row>
    <row r="21" spans="1:3" x14ac:dyDescent="0.25">
      <c r="A21" s="12">
        <v>45404</v>
      </c>
      <c r="B21" t="s">
        <v>217</v>
      </c>
      <c r="C21" t="s">
        <v>235</v>
      </c>
    </row>
    <row r="22" spans="1:3" x14ac:dyDescent="0.25">
      <c r="A22" s="12">
        <v>45404</v>
      </c>
      <c r="B22" t="s">
        <v>217</v>
      </c>
      <c r="C22" t="s">
        <v>236</v>
      </c>
    </row>
    <row r="23" spans="1:3" x14ac:dyDescent="0.25">
      <c r="A23" s="12">
        <v>45404</v>
      </c>
      <c r="B23" t="s">
        <v>217</v>
      </c>
      <c r="C23" t="s">
        <v>238</v>
      </c>
    </row>
    <row r="24" spans="1:3" x14ac:dyDescent="0.25">
      <c r="A24" s="12">
        <v>45404</v>
      </c>
      <c r="B24" t="s">
        <v>213</v>
      </c>
      <c r="C24" t="s">
        <v>241</v>
      </c>
    </row>
    <row r="25" spans="1:3" x14ac:dyDescent="0.25">
      <c r="A25" s="12">
        <v>45404</v>
      </c>
      <c r="B25" t="s">
        <v>213</v>
      </c>
      <c r="C25" t="s">
        <v>242</v>
      </c>
    </row>
    <row r="26" spans="1:3" x14ac:dyDescent="0.25">
      <c r="A26" s="12">
        <v>45406</v>
      </c>
      <c r="B26" t="s">
        <v>213</v>
      </c>
      <c r="C26" t="s">
        <v>243</v>
      </c>
    </row>
    <row r="27" spans="1:3" s="1" customFormat="1" x14ac:dyDescent="0.25">
      <c r="A27" s="20">
        <v>45406</v>
      </c>
      <c r="B27" s="1" t="s">
        <v>244</v>
      </c>
      <c r="C27" s="1" t="s">
        <v>245</v>
      </c>
    </row>
    <row r="28" spans="1:3" x14ac:dyDescent="0.25">
      <c r="A28" s="12">
        <v>45406</v>
      </c>
      <c r="B28" t="s">
        <v>213</v>
      </c>
      <c r="C28" t="s">
        <v>246</v>
      </c>
    </row>
    <row r="29" spans="1:3" x14ac:dyDescent="0.25">
      <c r="A29" s="12">
        <v>45406</v>
      </c>
      <c r="B29" t="s">
        <v>213</v>
      </c>
      <c r="C29" t="s">
        <v>247</v>
      </c>
    </row>
    <row r="30" spans="1:3" x14ac:dyDescent="0.25">
      <c r="A30" s="12">
        <v>45406</v>
      </c>
      <c r="B30" t="s">
        <v>244</v>
      </c>
      <c r="C30" t="s">
        <v>248</v>
      </c>
    </row>
    <row r="31" spans="1:3" x14ac:dyDescent="0.25">
      <c r="A31" s="12">
        <v>45407</v>
      </c>
      <c r="B31" t="s">
        <v>217</v>
      </c>
      <c r="C31" t="s">
        <v>249</v>
      </c>
    </row>
    <row r="32" spans="1:3" x14ac:dyDescent="0.25">
      <c r="A32" s="12">
        <v>45408</v>
      </c>
      <c r="B32" t="s">
        <v>217</v>
      </c>
      <c r="C32" t="s">
        <v>250</v>
      </c>
    </row>
    <row r="33" spans="1:3" x14ac:dyDescent="0.25">
      <c r="A33" s="12">
        <v>45408</v>
      </c>
      <c r="B33" t="s">
        <v>213</v>
      </c>
      <c r="C33" t="s">
        <v>251</v>
      </c>
    </row>
    <row r="34" spans="1:3" x14ac:dyDescent="0.25">
      <c r="A34" s="12">
        <v>45408</v>
      </c>
      <c r="B34" t="s">
        <v>217</v>
      </c>
      <c r="C34" t="s">
        <v>252</v>
      </c>
    </row>
    <row r="35" spans="1:3" x14ac:dyDescent="0.25">
      <c r="A35" s="12">
        <v>45408</v>
      </c>
      <c r="B35" t="s">
        <v>213</v>
      </c>
      <c r="C35" t="s">
        <v>254</v>
      </c>
    </row>
    <row r="36" spans="1:3" x14ac:dyDescent="0.25">
      <c r="A36" s="12">
        <v>45411</v>
      </c>
      <c r="B36" t="s">
        <v>217</v>
      </c>
      <c r="C36" t="s">
        <v>257</v>
      </c>
    </row>
    <row r="37" spans="1:3" x14ac:dyDescent="0.25">
      <c r="A37" s="12">
        <v>45411</v>
      </c>
      <c r="B37" t="s">
        <v>217</v>
      </c>
      <c r="C37" t="s">
        <v>258</v>
      </c>
    </row>
    <row r="38" spans="1:3" x14ac:dyDescent="0.25">
      <c r="A38" s="12">
        <v>45411</v>
      </c>
      <c r="B38" t="s">
        <v>217</v>
      </c>
      <c r="C38" t="s">
        <v>259</v>
      </c>
    </row>
    <row r="39" spans="1:3" x14ac:dyDescent="0.25">
      <c r="A39" s="12">
        <v>45411</v>
      </c>
      <c r="B39" t="s">
        <v>217</v>
      </c>
      <c r="C39" t="s">
        <v>260</v>
      </c>
    </row>
    <row r="40" spans="1:3" x14ac:dyDescent="0.25">
      <c r="A40" s="12">
        <v>45411</v>
      </c>
      <c r="B40" t="s">
        <v>217</v>
      </c>
      <c r="C40" t="s">
        <v>261</v>
      </c>
    </row>
    <row r="41" spans="1:3" x14ac:dyDescent="0.25">
      <c r="A41" s="12">
        <v>45411</v>
      </c>
      <c r="B41" t="s">
        <v>217</v>
      </c>
      <c r="C41" t="s">
        <v>262</v>
      </c>
    </row>
    <row r="42" spans="1:3" x14ac:dyDescent="0.25">
      <c r="A42" s="12">
        <v>45411</v>
      </c>
      <c r="B42" t="s">
        <v>213</v>
      </c>
      <c r="C42" t="s">
        <v>263</v>
      </c>
    </row>
    <row r="43" spans="1:3" x14ac:dyDescent="0.25">
      <c r="A43" s="12">
        <v>45411</v>
      </c>
      <c r="B43" t="s">
        <v>217</v>
      </c>
      <c r="C43" t="s">
        <v>265</v>
      </c>
    </row>
    <row r="44" spans="1:3" x14ac:dyDescent="0.25">
      <c r="A44" s="12">
        <v>45411</v>
      </c>
      <c r="B44" t="s">
        <v>213</v>
      </c>
      <c r="C44" t="s">
        <v>266</v>
      </c>
    </row>
    <row r="45" spans="1:3" x14ac:dyDescent="0.25">
      <c r="A45" s="12">
        <v>45411</v>
      </c>
      <c r="B45" t="s">
        <v>213</v>
      </c>
      <c r="C45" t="s">
        <v>267</v>
      </c>
    </row>
    <row r="46" spans="1:3" x14ac:dyDescent="0.25">
      <c r="A46" s="12">
        <v>45411</v>
      </c>
      <c r="B46" t="s">
        <v>217</v>
      </c>
      <c r="C46" t="s">
        <v>268</v>
      </c>
    </row>
    <row r="47" spans="1:3" x14ac:dyDescent="0.25">
      <c r="A47" s="12">
        <v>45414</v>
      </c>
      <c r="B47" t="s">
        <v>213</v>
      </c>
      <c r="C47" t="s">
        <v>270</v>
      </c>
    </row>
    <row r="48" spans="1:3" x14ac:dyDescent="0.25">
      <c r="A48" s="12">
        <v>45414</v>
      </c>
      <c r="B48" t="s">
        <v>213</v>
      </c>
      <c r="C48" t="s">
        <v>271</v>
      </c>
    </row>
    <row r="49" spans="1:3" x14ac:dyDescent="0.25">
      <c r="A49" s="12">
        <v>45418</v>
      </c>
      <c r="B49" t="s">
        <v>217</v>
      </c>
      <c r="C49" t="s">
        <v>273</v>
      </c>
    </row>
    <row r="50" spans="1:3" x14ac:dyDescent="0.25">
      <c r="A50" s="12">
        <v>45418</v>
      </c>
      <c r="B50" t="s">
        <v>217</v>
      </c>
      <c r="C50" t="s">
        <v>274</v>
      </c>
    </row>
    <row r="51" spans="1:3" x14ac:dyDescent="0.25">
      <c r="A51" s="12">
        <v>45418</v>
      </c>
      <c r="B51" t="s">
        <v>217</v>
      </c>
      <c r="C51" t="s">
        <v>275</v>
      </c>
    </row>
    <row r="52" spans="1:3" x14ac:dyDescent="0.25">
      <c r="A52" s="12">
        <v>45418</v>
      </c>
      <c r="B52" t="s">
        <v>217</v>
      </c>
      <c r="C52" t="s">
        <v>276</v>
      </c>
    </row>
    <row r="53" spans="1:3" x14ac:dyDescent="0.25">
      <c r="A53" s="12">
        <v>45418</v>
      </c>
      <c r="B53" t="s">
        <v>217</v>
      </c>
      <c r="C53" t="s">
        <v>277</v>
      </c>
    </row>
    <row r="54" spans="1:3" x14ac:dyDescent="0.25">
      <c r="A54" s="12">
        <v>45418</v>
      </c>
      <c r="B54" t="s">
        <v>217</v>
      </c>
      <c r="C54" t="s">
        <v>278</v>
      </c>
    </row>
    <row r="55" spans="1:3" x14ac:dyDescent="0.25">
      <c r="A55" s="12">
        <v>45418</v>
      </c>
      <c r="B55" t="s">
        <v>217</v>
      </c>
      <c r="C55" t="s">
        <v>279</v>
      </c>
    </row>
    <row r="56" spans="1:3" x14ac:dyDescent="0.25">
      <c r="A56" s="12">
        <v>45418</v>
      </c>
      <c r="B56" t="s">
        <v>213</v>
      </c>
      <c r="C56" t="s">
        <v>280</v>
      </c>
    </row>
    <row r="57" spans="1:3" x14ac:dyDescent="0.25">
      <c r="A57" s="12">
        <v>45418</v>
      </c>
      <c r="B57" t="s">
        <v>213</v>
      </c>
      <c r="C57" t="s">
        <v>281</v>
      </c>
    </row>
    <row r="58" spans="1:3" x14ac:dyDescent="0.25">
      <c r="A58" s="12">
        <v>45418</v>
      </c>
      <c r="B58" t="s">
        <v>213</v>
      </c>
      <c r="C58" t="s">
        <v>282</v>
      </c>
    </row>
    <row r="59" spans="1:3" x14ac:dyDescent="0.25">
      <c r="A59" s="12">
        <v>45418</v>
      </c>
      <c r="B59" t="s">
        <v>213</v>
      </c>
      <c r="C59" t="s">
        <v>283</v>
      </c>
    </row>
    <row r="60" spans="1:3" x14ac:dyDescent="0.25">
      <c r="A60" s="12">
        <v>45418</v>
      </c>
      <c r="B60" t="s">
        <v>213</v>
      </c>
      <c r="C60" t="s">
        <v>284</v>
      </c>
    </row>
    <row r="61" spans="1:3" x14ac:dyDescent="0.25">
      <c r="A61" s="12">
        <v>45418</v>
      </c>
      <c r="B61" t="s">
        <v>213</v>
      </c>
      <c r="C61" t="s">
        <v>285</v>
      </c>
    </row>
    <row r="62" spans="1:3" x14ac:dyDescent="0.25">
      <c r="A62" s="12">
        <v>45418</v>
      </c>
      <c r="B62" t="s">
        <v>213</v>
      </c>
      <c r="C62" t="s">
        <v>286</v>
      </c>
    </row>
    <row r="63" spans="1:3" x14ac:dyDescent="0.25">
      <c r="A63" s="12">
        <v>45418</v>
      </c>
      <c r="B63" t="s">
        <v>217</v>
      </c>
      <c r="C63" t="s">
        <v>287</v>
      </c>
    </row>
    <row r="64" spans="1:3" x14ac:dyDescent="0.25">
      <c r="A64" s="12">
        <v>45419</v>
      </c>
      <c r="B64" t="s">
        <v>213</v>
      </c>
      <c r="C64" t="s">
        <v>288</v>
      </c>
    </row>
    <row r="65" spans="1:3" x14ac:dyDescent="0.25">
      <c r="A65" s="12">
        <v>45419</v>
      </c>
      <c r="B65" t="s">
        <v>213</v>
      </c>
      <c r="C65" t="s">
        <v>290</v>
      </c>
    </row>
    <row r="66" spans="1:3" x14ac:dyDescent="0.25">
      <c r="A66" s="12">
        <v>45419</v>
      </c>
      <c r="B66" t="s">
        <v>213</v>
      </c>
      <c r="C66" t="s">
        <v>289</v>
      </c>
    </row>
    <row r="67" spans="1:3" x14ac:dyDescent="0.25">
      <c r="A67" s="12">
        <v>45420</v>
      </c>
      <c r="B67" t="s">
        <v>213</v>
      </c>
      <c r="C67" t="s">
        <v>291</v>
      </c>
    </row>
    <row r="68" spans="1:3" x14ac:dyDescent="0.25">
      <c r="A68" s="12">
        <v>45420</v>
      </c>
      <c r="B68" t="s">
        <v>213</v>
      </c>
      <c r="C68" t="s">
        <v>281</v>
      </c>
    </row>
    <row r="69" spans="1:3" x14ac:dyDescent="0.25">
      <c r="A69" s="12">
        <v>45421</v>
      </c>
      <c r="B69" t="s">
        <v>213</v>
      </c>
      <c r="C69" t="s">
        <v>292</v>
      </c>
    </row>
    <row r="70" spans="1:3" x14ac:dyDescent="0.25">
      <c r="A70" s="12">
        <v>45421</v>
      </c>
      <c r="B70" t="s">
        <v>217</v>
      </c>
      <c r="C70" t="s">
        <v>293</v>
      </c>
    </row>
    <row r="71" spans="1:3" x14ac:dyDescent="0.25">
      <c r="A71" s="12">
        <v>45421</v>
      </c>
      <c r="B71" t="s">
        <v>213</v>
      </c>
      <c r="C71" t="s">
        <v>281</v>
      </c>
    </row>
    <row r="72" spans="1:3" x14ac:dyDescent="0.25">
      <c r="A72" s="12">
        <v>45421</v>
      </c>
      <c r="B72" t="s">
        <v>217</v>
      </c>
      <c r="C72" t="s">
        <v>294</v>
      </c>
    </row>
    <row r="73" spans="1:3" x14ac:dyDescent="0.25">
      <c r="A73" s="12">
        <v>45421</v>
      </c>
      <c r="B73" t="s">
        <v>217</v>
      </c>
      <c r="C73" t="s">
        <v>295</v>
      </c>
    </row>
    <row r="74" spans="1:3" x14ac:dyDescent="0.25">
      <c r="A74" s="12">
        <v>45425</v>
      </c>
      <c r="B74" t="s">
        <v>217</v>
      </c>
      <c r="C74" t="s">
        <v>296</v>
      </c>
    </row>
    <row r="75" spans="1:3" x14ac:dyDescent="0.25">
      <c r="A75" s="12">
        <v>45425</v>
      </c>
      <c r="B75" t="s">
        <v>213</v>
      </c>
      <c r="C75" t="s">
        <v>281</v>
      </c>
    </row>
    <row r="76" spans="1:3" x14ac:dyDescent="0.25">
      <c r="A76" s="12">
        <v>45425</v>
      </c>
      <c r="B76" t="s">
        <v>217</v>
      </c>
      <c r="C76" t="s">
        <v>297</v>
      </c>
    </row>
    <row r="77" spans="1:3" x14ac:dyDescent="0.25">
      <c r="A77" s="12">
        <v>45425</v>
      </c>
      <c r="B77" t="s">
        <v>217</v>
      </c>
      <c r="C77" t="s">
        <v>224</v>
      </c>
    </row>
    <row r="78" spans="1:3" x14ac:dyDescent="0.25">
      <c r="A78" s="12">
        <v>45425</v>
      </c>
      <c r="B78" t="s">
        <v>217</v>
      </c>
      <c r="C78" t="s">
        <v>298</v>
      </c>
    </row>
    <row r="79" spans="1:3" x14ac:dyDescent="0.25">
      <c r="A79" s="12">
        <v>45425</v>
      </c>
      <c r="B79" t="s">
        <v>213</v>
      </c>
      <c r="C79" t="s">
        <v>299</v>
      </c>
    </row>
    <row r="80" spans="1:3" x14ac:dyDescent="0.25">
      <c r="A80" s="12">
        <v>45425</v>
      </c>
      <c r="B80" t="s">
        <v>213</v>
      </c>
      <c r="C80" t="s">
        <v>300</v>
      </c>
    </row>
    <row r="81" spans="1:3" x14ac:dyDescent="0.25">
      <c r="A81" s="12">
        <v>45429</v>
      </c>
      <c r="B81" t="s">
        <v>213</v>
      </c>
      <c r="C81" t="s">
        <v>301</v>
      </c>
    </row>
    <row r="82" spans="1:3" x14ac:dyDescent="0.25">
      <c r="A82" s="12">
        <v>45430</v>
      </c>
      <c r="B82" t="s">
        <v>213</v>
      </c>
      <c r="C82" t="s">
        <v>281</v>
      </c>
    </row>
    <row r="83" spans="1:3" x14ac:dyDescent="0.25">
      <c r="A83" s="12">
        <v>45435</v>
      </c>
      <c r="B83" t="s">
        <v>213</v>
      </c>
      <c r="C83" t="s">
        <v>281</v>
      </c>
    </row>
    <row r="84" spans="1:3" x14ac:dyDescent="0.25">
      <c r="A84" s="12">
        <v>45435</v>
      </c>
      <c r="B84" t="s">
        <v>217</v>
      </c>
      <c r="C84" t="s">
        <v>303</v>
      </c>
    </row>
    <row r="85" spans="1:3" x14ac:dyDescent="0.25">
      <c r="A85" s="12">
        <v>45435</v>
      </c>
      <c r="B85" t="s">
        <v>217</v>
      </c>
      <c r="C85" t="s">
        <v>304</v>
      </c>
    </row>
    <row r="86" spans="1:3" x14ac:dyDescent="0.25">
      <c r="A86" s="12">
        <v>45435</v>
      </c>
      <c r="B86" t="s">
        <v>217</v>
      </c>
      <c r="C86" t="s">
        <v>224</v>
      </c>
    </row>
    <row r="87" spans="1:3" x14ac:dyDescent="0.25">
      <c r="A87" s="12">
        <v>45435</v>
      </c>
      <c r="B87" t="s">
        <v>213</v>
      </c>
      <c r="C87" t="s">
        <v>305</v>
      </c>
    </row>
    <row r="88" spans="1:3" x14ac:dyDescent="0.25">
      <c r="A88" s="12">
        <v>45435</v>
      </c>
      <c r="B88" t="s">
        <v>213</v>
      </c>
      <c r="C88" t="s">
        <v>310</v>
      </c>
    </row>
    <row r="89" spans="1:3" x14ac:dyDescent="0.25">
      <c r="A89" s="12">
        <v>45435</v>
      </c>
      <c r="B89" t="s">
        <v>217</v>
      </c>
      <c r="C89" t="s">
        <v>306</v>
      </c>
    </row>
    <row r="90" spans="1:3" x14ac:dyDescent="0.25">
      <c r="A90" s="12">
        <v>45435</v>
      </c>
      <c r="B90" t="s">
        <v>217</v>
      </c>
      <c r="C90" t="s">
        <v>307</v>
      </c>
    </row>
    <row r="91" spans="1:3" x14ac:dyDescent="0.25">
      <c r="A91" s="12">
        <v>45435</v>
      </c>
      <c r="B91" t="s">
        <v>217</v>
      </c>
      <c r="C91" t="s">
        <v>224</v>
      </c>
    </row>
    <row r="92" spans="1:3" x14ac:dyDescent="0.25">
      <c r="A92" s="12">
        <v>45435</v>
      </c>
      <c r="B92" t="s">
        <v>213</v>
      </c>
      <c r="C92" t="s">
        <v>308</v>
      </c>
    </row>
    <row r="93" spans="1:3" x14ac:dyDescent="0.25">
      <c r="A93" s="12">
        <v>45436</v>
      </c>
      <c r="B93" t="s">
        <v>213</v>
      </c>
      <c r="C93" t="s">
        <v>309</v>
      </c>
    </row>
    <row r="94" spans="1:3" x14ac:dyDescent="0.25">
      <c r="A94" s="12">
        <v>45452</v>
      </c>
      <c r="B94" t="s">
        <v>213</v>
      </c>
      <c r="C94" t="s">
        <v>281</v>
      </c>
    </row>
    <row r="95" spans="1:3" x14ac:dyDescent="0.25">
      <c r="A95" s="12">
        <v>45452</v>
      </c>
      <c r="B95" t="s">
        <v>213</v>
      </c>
      <c r="C95" t="s">
        <v>311</v>
      </c>
    </row>
    <row r="96" spans="1:3" x14ac:dyDescent="0.25">
      <c r="A96" s="12">
        <v>45452</v>
      </c>
      <c r="B96" t="s">
        <v>213</v>
      </c>
      <c r="C96" t="s">
        <v>312</v>
      </c>
    </row>
    <row r="97" spans="1:3" x14ac:dyDescent="0.25">
      <c r="A97" s="12">
        <v>45454</v>
      </c>
      <c r="B97" t="s">
        <v>213</v>
      </c>
      <c r="C97" t="s">
        <v>281</v>
      </c>
    </row>
    <row r="98" spans="1:3" x14ac:dyDescent="0.25">
      <c r="A98" s="12">
        <v>45455</v>
      </c>
      <c r="B98" t="s">
        <v>213</v>
      </c>
      <c r="C98" t="s">
        <v>281</v>
      </c>
    </row>
    <row r="99" spans="1:3" x14ac:dyDescent="0.25">
      <c r="A99" s="12">
        <v>45456</v>
      </c>
      <c r="B99" t="s">
        <v>213</v>
      </c>
      <c r="C99" t="s">
        <v>281</v>
      </c>
    </row>
    <row r="100" spans="1:3" x14ac:dyDescent="0.25">
      <c r="A100" s="12">
        <v>45457</v>
      </c>
      <c r="B100" t="s">
        <v>213</v>
      </c>
      <c r="C100" t="s">
        <v>313</v>
      </c>
    </row>
    <row r="101" spans="1:3" x14ac:dyDescent="0.25">
      <c r="A101" s="12">
        <v>45459</v>
      </c>
      <c r="B101" t="s">
        <v>217</v>
      </c>
      <c r="C101" t="s">
        <v>314</v>
      </c>
    </row>
    <row r="102" spans="1:3" x14ac:dyDescent="0.25">
      <c r="A102" s="12">
        <v>45459</v>
      </c>
      <c r="B102" t="s">
        <v>217</v>
      </c>
      <c r="C102" t="s">
        <v>315</v>
      </c>
    </row>
    <row r="103" spans="1:3" x14ac:dyDescent="0.25">
      <c r="A103" s="12">
        <v>45459</v>
      </c>
      <c r="B103" t="s">
        <v>217</v>
      </c>
      <c r="C103" t="s">
        <v>224</v>
      </c>
    </row>
    <row r="104" spans="1:3" x14ac:dyDescent="0.25">
      <c r="A104" s="12">
        <v>45459</v>
      </c>
      <c r="B104" t="s">
        <v>213</v>
      </c>
      <c r="C104" t="s">
        <v>316</v>
      </c>
    </row>
    <row r="105" spans="1:3" x14ac:dyDescent="0.25">
      <c r="A105" s="12">
        <v>45459</v>
      </c>
      <c r="B105" t="s">
        <v>213</v>
      </c>
      <c r="C105" t="s">
        <v>317</v>
      </c>
    </row>
    <row r="106" spans="1:3" x14ac:dyDescent="0.25">
      <c r="A106" s="12">
        <v>45462</v>
      </c>
      <c r="B106" t="s">
        <v>213</v>
      </c>
      <c r="C106" t="s">
        <v>281</v>
      </c>
    </row>
    <row r="107" spans="1:3" x14ac:dyDescent="0.25">
      <c r="A107" s="12">
        <v>45462</v>
      </c>
      <c r="B107" t="s">
        <v>213</v>
      </c>
      <c r="C107" t="s">
        <v>318</v>
      </c>
    </row>
    <row r="108" spans="1:3" x14ac:dyDescent="0.25">
      <c r="A108" s="12">
        <v>45462</v>
      </c>
      <c r="B108" t="s">
        <v>213</v>
      </c>
      <c r="C108" t="s">
        <v>319</v>
      </c>
    </row>
    <row r="109" spans="1:3" x14ac:dyDescent="0.25">
      <c r="A109" s="12">
        <v>45464</v>
      </c>
      <c r="B109" t="s">
        <v>217</v>
      </c>
      <c r="C109" t="s">
        <v>320</v>
      </c>
    </row>
    <row r="110" spans="1:3" x14ac:dyDescent="0.25">
      <c r="A110" s="12">
        <v>45464</v>
      </c>
      <c r="B110" t="s">
        <v>213</v>
      </c>
      <c r="C110" t="s">
        <v>321</v>
      </c>
    </row>
    <row r="111" spans="1:3" x14ac:dyDescent="0.25">
      <c r="A111" s="12">
        <v>45464</v>
      </c>
      <c r="B111" t="s">
        <v>213</v>
      </c>
      <c r="C111" t="s">
        <v>322</v>
      </c>
    </row>
    <row r="112" spans="1:3" x14ac:dyDescent="0.25">
      <c r="A112" s="12">
        <v>45465</v>
      </c>
      <c r="B112" t="s">
        <v>217</v>
      </c>
      <c r="C112" t="s">
        <v>323</v>
      </c>
    </row>
    <row r="113" spans="1:3" x14ac:dyDescent="0.25">
      <c r="A113" s="12">
        <v>45465</v>
      </c>
      <c r="B113" t="s">
        <v>213</v>
      </c>
      <c r="C113" t="s">
        <v>324</v>
      </c>
    </row>
    <row r="114" spans="1:3" x14ac:dyDescent="0.25">
      <c r="A114" s="12">
        <v>45465</v>
      </c>
      <c r="B114" t="s">
        <v>213</v>
      </c>
      <c r="C114" t="s">
        <v>325</v>
      </c>
    </row>
    <row r="115" spans="1:3" x14ac:dyDescent="0.25">
      <c r="A115" s="12">
        <v>45465</v>
      </c>
      <c r="B115" t="s">
        <v>213</v>
      </c>
      <c r="C115" t="s">
        <v>326</v>
      </c>
    </row>
    <row r="116" spans="1:3" x14ac:dyDescent="0.25">
      <c r="A116" s="12">
        <v>45465</v>
      </c>
      <c r="B116" t="s">
        <v>327</v>
      </c>
      <c r="C116" t="s">
        <v>328</v>
      </c>
    </row>
    <row r="117" spans="1:3" x14ac:dyDescent="0.25">
      <c r="A117" s="12">
        <v>45468</v>
      </c>
      <c r="B117" t="s">
        <v>213</v>
      </c>
      <c r="C117" t="s">
        <v>281</v>
      </c>
    </row>
    <row r="118" spans="1:3" x14ac:dyDescent="0.25">
      <c r="A118" s="12">
        <v>45469</v>
      </c>
      <c r="B118" t="s">
        <v>213</v>
      </c>
      <c r="C118" t="s">
        <v>281</v>
      </c>
    </row>
    <row r="119" spans="1:3" x14ac:dyDescent="0.25">
      <c r="A119" s="12">
        <v>45471</v>
      </c>
      <c r="B119" t="s">
        <v>213</v>
      </c>
      <c r="C119" t="s">
        <v>281</v>
      </c>
    </row>
    <row r="120" spans="1:3" x14ac:dyDescent="0.25">
      <c r="A120" s="12">
        <v>45472</v>
      </c>
      <c r="B120" t="s">
        <v>327</v>
      </c>
      <c r="C120" t="s">
        <v>328</v>
      </c>
    </row>
    <row r="121" spans="1:3" x14ac:dyDescent="0.25">
      <c r="A121" s="12">
        <v>45475</v>
      </c>
      <c r="B121" t="s">
        <v>217</v>
      </c>
      <c r="C121" t="s">
        <v>346</v>
      </c>
    </row>
    <row r="122" spans="1:3" x14ac:dyDescent="0.25">
      <c r="A122" s="12">
        <v>45476</v>
      </c>
      <c r="B122" t="s">
        <v>213</v>
      </c>
      <c r="C122" t="s">
        <v>281</v>
      </c>
    </row>
    <row r="123" spans="1:3" x14ac:dyDescent="0.25">
      <c r="A123" s="12">
        <v>45476</v>
      </c>
      <c r="B123" t="s">
        <v>217</v>
      </c>
      <c r="C123" t="s">
        <v>349</v>
      </c>
    </row>
    <row r="124" spans="1:3" x14ac:dyDescent="0.25">
      <c r="A124" s="12">
        <v>45476</v>
      </c>
      <c r="B124" t="s">
        <v>217</v>
      </c>
      <c r="C124" t="s">
        <v>224</v>
      </c>
    </row>
    <row r="125" spans="1:3" x14ac:dyDescent="0.25">
      <c r="A125" s="12">
        <v>45476</v>
      </c>
      <c r="B125" t="s">
        <v>217</v>
      </c>
      <c r="C125" t="s">
        <v>348</v>
      </c>
    </row>
    <row r="126" spans="1:3" x14ac:dyDescent="0.25">
      <c r="A126" s="12">
        <v>45476</v>
      </c>
      <c r="B126" t="s">
        <v>213</v>
      </c>
      <c r="C126" t="s">
        <v>350</v>
      </c>
    </row>
    <row r="127" spans="1:3" x14ac:dyDescent="0.25">
      <c r="A127" s="12">
        <v>45477</v>
      </c>
      <c r="B127" t="s">
        <v>213</v>
      </c>
      <c r="C127" t="s">
        <v>281</v>
      </c>
    </row>
    <row r="128" spans="1:3" x14ac:dyDescent="0.25">
      <c r="A128" s="12">
        <v>45477</v>
      </c>
      <c r="B128" t="s">
        <v>217</v>
      </c>
      <c r="C128" t="s">
        <v>351</v>
      </c>
    </row>
    <row r="129" spans="1:3" x14ac:dyDescent="0.25">
      <c r="A129" s="12">
        <v>45477</v>
      </c>
      <c r="B129" t="s">
        <v>217</v>
      </c>
      <c r="C129" t="s">
        <v>224</v>
      </c>
    </row>
    <row r="130" spans="1:3" x14ac:dyDescent="0.25">
      <c r="A130" s="12">
        <v>45477</v>
      </c>
      <c r="B130" t="s">
        <v>217</v>
      </c>
      <c r="C130" t="s">
        <v>352</v>
      </c>
    </row>
    <row r="131" spans="1:3" x14ac:dyDescent="0.25">
      <c r="A131" s="12">
        <v>45477</v>
      </c>
      <c r="B131" t="s">
        <v>213</v>
      </c>
      <c r="C131" t="s">
        <v>353</v>
      </c>
    </row>
    <row r="132" spans="1:3" x14ac:dyDescent="0.25">
      <c r="A132" s="12">
        <v>45481</v>
      </c>
      <c r="B132" t="s">
        <v>213</v>
      </c>
      <c r="C132" t="s">
        <v>356</v>
      </c>
    </row>
    <row r="133" spans="1:3" x14ac:dyDescent="0.25">
      <c r="A133" s="12">
        <v>45481</v>
      </c>
      <c r="B133" t="s">
        <v>213</v>
      </c>
      <c r="C133" t="s">
        <v>281</v>
      </c>
    </row>
    <row r="134" spans="1:3" x14ac:dyDescent="0.25">
      <c r="A134" s="12">
        <v>45486</v>
      </c>
      <c r="B134" t="s">
        <v>217</v>
      </c>
      <c r="C134" t="s">
        <v>357</v>
      </c>
    </row>
    <row r="135" spans="1:3" x14ac:dyDescent="0.25">
      <c r="A135" s="12">
        <v>45486</v>
      </c>
      <c r="B135" t="s">
        <v>213</v>
      </c>
      <c r="C135" t="s">
        <v>281</v>
      </c>
    </row>
    <row r="136" spans="1:3" x14ac:dyDescent="0.25">
      <c r="A136" s="12">
        <v>45486</v>
      </c>
      <c r="B136" t="s">
        <v>213</v>
      </c>
      <c r="C136" t="s">
        <v>358</v>
      </c>
    </row>
    <row r="137" spans="1:3" x14ac:dyDescent="0.25">
      <c r="A137" s="12">
        <v>45486</v>
      </c>
      <c r="B137" t="s">
        <v>217</v>
      </c>
      <c r="C137" t="s">
        <v>359</v>
      </c>
    </row>
    <row r="138" spans="1:3" x14ac:dyDescent="0.25">
      <c r="A138" s="12">
        <v>45489</v>
      </c>
      <c r="B138" t="s">
        <v>213</v>
      </c>
      <c r="C138" t="s">
        <v>360</v>
      </c>
    </row>
    <row r="139" spans="1:3" x14ac:dyDescent="0.25">
      <c r="A139" s="12">
        <v>45490</v>
      </c>
      <c r="B139" t="s">
        <v>217</v>
      </c>
      <c r="C139" t="s">
        <v>361</v>
      </c>
    </row>
    <row r="140" spans="1:3" x14ac:dyDescent="0.25">
      <c r="A140" s="12">
        <v>45490</v>
      </c>
      <c r="B140" t="s">
        <v>213</v>
      </c>
      <c r="C140" t="s">
        <v>281</v>
      </c>
    </row>
    <row r="141" spans="1:3" x14ac:dyDescent="0.25">
      <c r="A141" s="12">
        <v>45491</v>
      </c>
      <c r="B141" t="s">
        <v>213</v>
      </c>
      <c r="C141" t="s">
        <v>362</v>
      </c>
    </row>
    <row r="142" spans="1:3" x14ac:dyDescent="0.25">
      <c r="A142" s="12">
        <v>45491</v>
      </c>
      <c r="B142" t="s">
        <v>213</v>
      </c>
      <c r="C142" t="s">
        <v>281</v>
      </c>
    </row>
    <row r="143" spans="1:3" x14ac:dyDescent="0.25">
      <c r="A143" s="12">
        <v>45491</v>
      </c>
      <c r="B143" t="s">
        <v>217</v>
      </c>
      <c r="C143" t="s">
        <v>363</v>
      </c>
    </row>
    <row r="144" spans="1:3" x14ac:dyDescent="0.25">
      <c r="A144" s="12">
        <v>45491</v>
      </c>
      <c r="B144" t="s">
        <v>217</v>
      </c>
      <c r="C144" t="s">
        <v>224</v>
      </c>
    </row>
    <row r="145" spans="1:29" x14ac:dyDescent="0.25">
      <c r="A145" s="12">
        <v>45491</v>
      </c>
      <c r="B145" t="s">
        <v>217</v>
      </c>
      <c r="C145" t="s">
        <v>364</v>
      </c>
    </row>
    <row r="146" spans="1:29" x14ac:dyDescent="0.25">
      <c r="A146" s="12">
        <v>45491</v>
      </c>
      <c r="B146" t="s">
        <v>213</v>
      </c>
      <c r="C146" t="s">
        <v>365</v>
      </c>
    </row>
    <row r="147" spans="1:29" x14ac:dyDescent="0.25">
      <c r="A147" s="12">
        <v>45493</v>
      </c>
      <c r="B147" t="s">
        <v>213</v>
      </c>
      <c r="C147" t="s">
        <v>281</v>
      </c>
    </row>
    <row r="148" spans="1:29" x14ac:dyDescent="0.25">
      <c r="A148" s="12">
        <v>45493</v>
      </c>
      <c r="B148" t="s">
        <v>217</v>
      </c>
      <c r="C148" t="s">
        <v>366</v>
      </c>
    </row>
    <row r="149" spans="1:29" x14ac:dyDescent="0.25">
      <c r="A149" s="12">
        <v>45493</v>
      </c>
      <c r="B149" t="s">
        <v>217</v>
      </c>
      <c r="C149" t="s">
        <v>224</v>
      </c>
    </row>
    <row r="150" spans="1:29" x14ac:dyDescent="0.25">
      <c r="A150" s="12">
        <v>45493</v>
      </c>
      <c r="B150" t="s">
        <v>217</v>
      </c>
      <c r="C150" t="s">
        <v>367</v>
      </c>
    </row>
    <row r="151" spans="1:29" x14ac:dyDescent="0.25">
      <c r="A151" s="12">
        <v>45493</v>
      </c>
      <c r="B151" t="s">
        <v>213</v>
      </c>
      <c r="C151" t="s">
        <v>368</v>
      </c>
    </row>
    <row r="152" spans="1:29" x14ac:dyDescent="0.25">
      <c r="A152" s="12">
        <v>45496</v>
      </c>
      <c r="B152" t="s">
        <v>213</v>
      </c>
      <c r="C152" t="s">
        <v>281</v>
      </c>
    </row>
    <row r="153" spans="1:29" x14ac:dyDescent="0.25">
      <c r="A153" s="12">
        <v>45498</v>
      </c>
      <c r="B153" t="s">
        <v>213</v>
      </c>
      <c r="C153" t="s">
        <v>369</v>
      </c>
    </row>
    <row r="154" spans="1:29" x14ac:dyDescent="0.25">
      <c r="A154" s="12">
        <v>45501</v>
      </c>
      <c r="B154" t="s">
        <v>217</v>
      </c>
      <c r="C154" t="s">
        <v>370</v>
      </c>
      <c r="AC154" s="25"/>
    </row>
    <row r="155" spans="1:29" x14ac:dyDescent="0.25">
      <c r="A155" s="12">
        <v>45501</v>
      </c>
      <c r="B155" t="s">
        <v>217</v>
      </c>
      <c r="C155" t="s">
        <v>224</v>
      </c>
    </row>
    <row r="156" spans="1:29" x14ac:dyDescent="0.25">
      <c r="A156" s="12">
        <v>45501</v>
      </c>
      <c r="B156" t="s">
        <v>217</v>
      </c>
      <c r="C156" t="s">
        <v>371</v>
      </c>
    </row>
    <row r="157" spans="1:29" x14ac:dyDescent="0.25">
      <c r="A157" s="12">
        <v>45501</v>
      </c>
      <c r="B157" t="s">
        <v>213</v>
      </c>
      <c r="C157" t="s">
        <v>372</v>
      </c>
      <c r="AC157" s="25"/>
    </row>
    <row r="158" spans="1:29" x14ac:dyDescent="0.25">
      <c r="A158" s="12">
        <v>45501</v>
      </c>
      <c r="B158" t="s">
        <v>217</v>
      </c>
      <c r="C158" t="s">
        <v>373</v>
      </c>
      <c r="AC158" s="25"/>
    </row>
    <row r="159" spans="1:29" x14ac:dyDescent="0.25">
      <c r="A159" s="12">
        <v>45501</v>
      </c>
      <c r="B159" t="s">
        <v>217</v>
      </c>
      <c r="C159" t="s">
        <v>224</v>
      </c>
    </row>
    <row r="160" spans="1:29" x14ac:dyDescent="0.25">
      <c r="A160" s="12">
        <v>45501</v>
      </c>
      <c r="B160" t="s">
        <v>217</v>
      </c>
      <c r="C160" t="s">
        <v>371</v>
      </c>
    </row>
    <row r="161" spans="1:29" x14ac:dyDescent="0.25">
      <c r="A161" s="12">
        <v>45501</v>
      </c>
      <c r="B161" t="s">
        <v>213</v>
      </c>
      <c r="C161" t="s">
        <v>374</v>
      </c>
      <c r="AC161" s="25"/>
    </row>
    <row r="162" spans="1:29" x14ac:dyDescent="0.25">
      <c r="A162" s="12">
        <v>45501</v>
      </c>
      <c r="B162" t="s">
        <v>217</v>
      </c>
      <c r="C162" t="s">
        <v>375</v>
      </c>
      <c r="AC162" s="25"/>
    </row>
    <row r="163" spans="1:29" x14ac:dyDescent="0.25">
      <c r="A163" s="12">
        <v>45501</v>
      </c>
      <c r="B163" t="s">
        <v>217</v>
      </c>
      <c r="C163" t="s">
        <v>224</v>
      </c>
    </row>
    <row r="164" spans="1:29" x14ac:dyDescent="0.25">
      <c r="A164" s="12">
        <v>45501</v>
      </c>
      <c r="B164" t="s">
        <v>217</v>
      </c>
      <c r="C164" t="s">
        <v>371</v>
      </c>
    </row>
    <row r="165" spans="1:29" x14ac:dyDescent="0.25">
      <c r="A165" s="12">
        <v>45501</v>
      </c>
      <c r="B165" t="s">
        <v>213</v>
      </c>
      <c r="C165" t="s">
        <v>376</v>
      </c>
      <c r="AC165" s="25"/>
    </row>
    <row r="166" spans="1:29" x14ac:dyDescent="0.25">
      <c r="A166" s="12">
        <v>45504</v>
      </c>
      <c r="B166" t="s">
        <v>213</v>
      </c>
      <c r="C166" t="s">
        <v>356</v>
      </c>
    </row>
    <row r="167" spans="1:29" x14ac:dyDescent="0.25">
      <c r="A167" s="12">
        <v>45505</v>
      </c>
      <c r="B167" t="s">
        <v>217</v>
      </c>
      <c r="C167" t="s">
        <v>377</v>
      </c>
    </row>
    <row r="168" spans="1:29" x14ac:dyDescent="0.25">
      <c r="A168" s="12">
        <v>45505</v>
      </c>
      <c r="B168" t="s">
        <v>213</v>
      </c>
      <c r="C168" t="s">
        <v>380</v>
      </c>
    </row>
    <row r="169" spans="1:29" x14ac:dyDescent="0.25">
      <c r="A169" s="12">
        <v>45505</v>
      </c>
      <c r="B169" t="s">
        <v>217</v>
      </c>
      <c r="C169" t="s">
        <v>378</v>
      </c>
    </row>
    <row r="170" spans="1:29" x14ac:dyDescent="0.25">
      <c r="A170" s="12">
        <v>45505</v>
      </c>
      <c r="B170" t="s">
        <v>213</v>
      </c>
      <c r="C170" t="s">
        <v>379</v>
      </c>
    </row>
    <row r="171" spans="1:29" x14ac:dyDescent="0.25">
      <c r="A171" s="12">
        <v>45505</v>
      </c>
      <c r="B171" t="s">
        <v>213</v>
      </c>
      <c r="C171" t="s">
        <v>381</v>
      </c>
    </row>
    <row r="172" spans="1:29" x14ac:dyDescent="0.25">
      <c r="A172" s="12">
        <v>45506</v>
      </c>
      <c r="B172" t="s">
        <v>213</v>
      </c>
      <c r="C172" t="s">
        <v>356</v>
      </c>
    </row>
    <row r="173" spans="1:29" x14ac:dyDescent="0.25">
      <c r="A173" s="12">
        <v>45506</v>
      </c>
      <c r="B173" t="s">
        <v>213</v>
      </c>
      <c r="C173" t="s">
        <v>382</v>
      </c>
    </row>
    <row r="174" spans="1:29" x14ac:dyDescent="0.25">
      <c r="A174" s="12">
        <v>45509</v>
      </c>
      <c r="B174" t="s">
        <v>213</v>
      </c>
      <c r="C174" t="s">
        <v>383</v>
      </c>
    </row>
    <row r="175" spans="1:29" x14ac:dyDescent="0.25">
      <c r="A175" s="12">
        <v>45509</v>
      </c>
      <c r="B175" t="s">
        <v>213</v>
      </c>
      <c r="C175" t="s">
        <v>384</v>
      </c>
    </row>
    <row r="176" spans="1:29" x14ac:dyDescent="0.25">
      <c r="A176" s="12">
        <v>45509</v>
      </c>
      <c r="B176" t="s">
        <v>213</v>
      </c>
      <c r="C176" t="s">
        <v>385</v>
      </c>
    </row>
    <row r="177" spans="1:3" x14ac:dyDescent="0.25">
      <c r="A177" s="12">
        <v>45510</v>
      </c>
      <c r="B177" t="s">
        <v>213</v>
      </c>
      <c r="C177" s="1" t="s">
        <v>386</v>
      </c>
    </row>
    <row r="178" spans="1:3" x14ac:dyDescent="0.25">
      <c r="A178" s="12">
        <v>45511</v>
      </c>
      <c r="B178" t="s">
        <v>217</v>
      </c>
      <c r="C178" t="s">
        <v>387</v>
      </c>
    </row>
    <row r="179" spans="1:3" x14ac:dyDescent="0.25">
      <c r="A179" s="12">
        <v>45521</v>
      </c>
      <c r="B179" t="s">
        <v>217</v>
      </c>
      <c r="C179" t="s">
        <v>387</v>
      </c>
    </row>
    <row r="180" spans="1:3" x14ac:dyDescent="0.25">
      <c r="A180" s="12">
        <v>45521</v>
      </c>
      <c r="B180" t="s">
        <v>217</v>
      </c>
      <c r="C180" t="s">
        <v>388</v>
      </c>
    </row>
    <row r="181" spans="1:3" x14ac:dyDescent="0.25">
      <c r="A181" s="12">
        <v>45521</v>
      </c>
      <c r="B181" t="s">
        <v>217</v>
      </c>
      <c r="C181" t="s">
        <v>389</v>
      </c>
    </row>
    <row r="182" spans="1:3" x14ac:dyDescent="0.25">
      <c r="A182" s="12">
        <v>45521</v>
      </c>
      <c r="B182" t="s">
        <v>217</v>
      </c>
      <c r="C182" s="1" t="s">
        <v>390</v>
      </c>
    </row>
    <row r="183" spans="1:3" x14ac:dyDescent="0.25">
      <c r="A183" s="12">
        <v>45523</v>
      </c>
      <c r="B183" t="s">
        <v>217</v>
      </c>
      <c r="C183" t="s">
        <v>391</v>
      </c>
    </row>
    <row r="184" spans="1:3" x14ac:dyDescent="0.25">
      <c r="A184" s="12">
        <v>45525</v>
      </c>
      <c r="B184" t="s">
        <v>217</v>
      </c>
      <c r="C184" t="s">
        <v>392</v>
      </c>
    </row>
    <row r="185" spans="1:3" x14ac:dyDescent="0.25">
      <c r="A185" s="12">
        <v>45525</v>
      </c>
      <c r="B185" t="s">
        <v>217</v>
      </c>
      <c r="C185" t="s">
        <v>393</v>
      </c>
    </row>
    <row r="186" spans="1:3" x14ac:dyDescent="0.25">
      <c r="A186" s="12">
        <v>45525</v>
      </c>
      <c r="B186" t="s">
        <v>217</v>
      </c>
      <c r="C186" t="s">
        <v>224</v>
      </c>
    </row>
    <row r="187" spans="1:3" x14ac:dyDescent="0.25">
      <c r="A187" s="12">
        <v>45525</v>
      </c>
      <c r="B187" t="s">
        <v>217</v>
      </c>
      <c r="C187" t="s">
        <v>394</v>
      </c>
    </row>
    <row r="188" spans="1:3" x14ac:dyDescent="0.25">
      <c r="A188" s="12">
        <v>45525</v>
      </c>
      <c r="B188" t="s">
        <v>213</v>
      </c>
      <c r="C188" t="s">
        <v>395</v>
      </c>
    </row>
    <row r="189" spans="1:3" x14ac:dyDescent="0.25">
      <c r="A189" s="12">
        <v>45528</v>
      </c>
      <c r="B189" t="s">
        <v>217</v>
      </c>
      <c r="C189" t="s">
        <v>396</v>
      </c>
    </row>
    <row r="190" spans="1:3" x14ac:dyDescent="0.25">
      <c r="A190" s="12">
        <v>45528</v>
      </c>
      <c r="B190" t="s">
        <v>217</v>
      </c>
      <c r="C190" t="s">
        <v>224</v>
      </c>
    </row>
    <row r="191" spans="1:3" x14ac:dyDescent="0.25">
      <c r="A191" s="12">
        <v>45528</v>
      </c>
      <c r="B191" t="s">
        <v>217</v>
      </c>
      <c r="C191" t="s">
        <v>397</v>
      </c>
    </row>
    <row r="192" spans="1:3" x14ac:dyDescent="0.25">
      <c r="A192" s="12">
        <v>45530</v>
      </c>
      <c r="B192" t="s">
        <v>217</v>
      </c>
      <c r="C192" t="s">
        <v>398</v>
      </c>
    </row>
    <row r="193" spans="1:3" x14ac:dyDescent="0.25">
      <c r="A193" s="12">
        <v>45532</v>
      </c>
      <c r="B193" t="s">
        <v>217</v>
      </c>
      <c r="C193" t="s">
        <v>398</v>
      </c>
    </row>
    <row r="194" spans="1:3" x14ac:dyDescent="0.25">
      <c r="A194" s="12">
        <v>45533</v>
      </c>
      <c r="B194" t="s">
        <v>217</v>
      </c>
      <c r="C194" s="1" t="s">
        <v>399</v>
      </c>
    </row>
    <row r="195" spans="1:3" x14ac:dyDescent="0.25">
      <c r="A195" s="12">
        <v>45535</v>
      </c>
      <c r="B195" t="s">
        <v>217</v>
      </c>
      <c r="C195" t="s">
        <v>400</v>
      </c>
    </row>
    <row r="196" spans="1:3" x14ac:dyDescent="0.25">
      <c r="A196" s="12">
        <v>45535</v>
      </c>
      <c r="B196" t="s">
        <v>217</v>
      </c>
      <c r="C196" t="s">
        <v>398</v>
      </c>
    </row>
    <row r="197" spans="1:3" x14ac:dyDescent="0.25">
      <c r="A197" s="12">
        <v>45535</v>
      </c>
      <c r="B197" t="s">
        <v>217</v>
      </c>
      <c r="C197" t="s">
        <v>401</v>
      </c>
    </row>
    <row r="198" spans="1:3" x14ac:dyDescent="0.25">
      <c r="A198" s="12">
        <v>45537</v>
      </c>
      <c r="B198" t="s">
        <v>217</v>
      </c>
      <c r="C198" t="s">
        <v>402</v>
      </c>
    </row>
    <row r="199" spans="1:3" x14ac:dyDescent="0.25">
      <c r="A199" s="12">
        <v>45537</v>
      </c>
      <c r="B199" t="s">
        <v>213</v>
      </c>
      <c r="C199" t="s">
        <v>403</v>
      </c>
    </row>
    <row r="200" spans="1:3" x14ac:dyDescent="0.25">
      <c r="A200" s="12">
        <v>45537</v>
      </c>
      <c r="B200" t="s">
        <v>213</v>
      </c>
      <c r="C200" t="s">
        <v>404</v>
      </c>
    </row>
    <row r="201" spans="1:3" x14ac:dyDescent="0.25">
      <c r="A201" s="12">
        <v>45540</v>
      </c>
      <c r="B201" t="s">
        <v>217</v>
      </c>
      <c r="C201" t="s">
        <v>405</v>
      </c>
    </row>
    <row r="202" spans="1:3" x14ac:dyDescent="0.25">
      <c r="A202" s="12">
        <v>45540</v>
      </c>
      <c r="B202" t="s">
        <v>217</v>
      </c>
      <c r="C202" t="s">
        <v>224</v>
      </c>
    </row>
    <row r="203" spans="1:3" x14ac:dyDescent="0.25">
      <c r="A203" s="12">
        <v>45540</v>
      </c>
      <c r="B203" t="s">
        <v>217</v>
      </c>
      <c r="C203" t="s">
        <v>406</v>
      </c>
    </row>
    <row r="204" spans="1:3" x14ac:dyDescent="0.25">
      <c r="A204" s="12">
        <v>45540</v>
      </c>
      <c r="B204" t="s">
        <v>213</v>
      </c>
      <c r="C204" t="s">
        <v>407</v>
      </c>
    </row>
    <row r="205" spans="1:3" x14ac:dyDescent="0.25">
      <c r="A205" s="12">
        <v>45540</v>
      </c>
      <c r="B205" t="str">
        <f>$B$204</f>
        <v>google ads</v>
      </c>
      <c r="C205" t="s">
        <v>309</v>
      </c>
    </row>
    <row r="206" spans="1:3" x14ac:dyDescent="0.25">
      <c r="A206" s="12">
        <v>45547</v>
      </c>
      <c r="B206" t="s">
        <v>217</v>
      </c>
      <c r="C206" t="s">
        <v>408</v>
      </c>
    </row>
    <row r="207" spans="1:3" x14ac:dyDescent="0.25">
      <c r="A207" s="12">
        <v>45549</v>
      </c>
      <c r="B207" t="s">
        <v>409</v>
      </c>
      <c r="C207" t="s">
        <v>410</v>
      </c>
    </row>
    <row r="208" spans="1:3" x14ac:dyDescent="0.25">
      <c r="A208" s="12">
        <v>45549</v>
      </c>
      <c r="B208" t="s">
        <v>217</v>
      </c>
      <c r="C208" t="s">
        <v>411</v>
      </c>
    </row>
    <row r="209" spans="1:3" x14ac:dyDescent="0.25">
      <c r="A209" s="12">
        <v>45549</v>
      </c>
      <c r="B209" t="s">
        <v>217</v>
      </c>
      <c r="C209" t="s">
        <v>224</v>
      </c>
    </row>
    <row r="210" spans="1:3" x14ac:dyDescent="0.25">
      <c r="A210" s="12">
        <v>45549</v>
      </c>
      <c r="B210" t="s">
        <v>217</v>
      </c>
      <c r="C210" t="s">
        <v>412</v>
      </c>
    </row>
    <row r="211" spans="1:3" x14ac:dyDescent="0.25">
      <c r="A211" s="12">
        <v>45549</v>
      </c>
      <c r="B211" t="s">
        <v>217</v>
      </c>
      <c r="C211" t="s">
        <v>413</v>
      </c>
    </row>
    <row r="212" spans="1:3" x14ac:dyDescent="0.25">
      <c r="A212" s="12">
        <v>45551</v>
      </c>
      <c r="B212" t="s">
        <v>217</v>
      </c>
      <c r="C212" t="s">
        <v>414</v>
      </c>
    </row>
    <row r="213" spans="1:3" x14ac:dyDescent="0.25">
      <c r="A213" s="12">
        <v>45551</v>
      </c>
      <c r="B213" t="s">
        <v>217</v>
      </c>
      <c r="C213" t="s">
        <v>415</v>
      </c>
    </row>
    <row r="214" spans="1:3" x14ac:dyDescent="0.25">
      <c r="A214" s="12">
        <v>45554</v>
      </c>
      <c r="B214" t="s">
        <v>217</v>
      </c>
      <c r="C214" t="s">
        <v>416</v>
      </c>
    </row>
    <row r="215" spans="1:3" x14ac:dyDescent="0.25">
      <c r="A215" s="12">
        <v>45554</v>
      </c>
      <c r="B215" t="s">
        <v>217</v>
      </c>
      <c r="C215" t="s">
        <v>224</v>
      </c>
    </row>
    <row r="216" spans="1:3" x14ac:dyDescent="0.25">
      <c r="A216" s="12">
        <v>45554</v>
      </c>
      <c r="B216" t="s">
        <v>217</v>
      </c>
      <c r="C216" t="s">
        <v>417</v>
      </c>
    </row>
    <row r="217" spans="1:3" x14ac:dyDescent="0.25">
      <c r="A217" s="12">
        <v>45554</v>
      </c>
      <c r="B217" t="s">
        <v>217</v>
      </c>
      <c r="C217" t="s">
        <v>224</v>
      </c>
    </row>
    <row r="218" spans="1:3" x14ac:dyDescent="0.25">
      <c r="A218" s="12">
        <v>45554</v>
      </c>
      <c r="B218" t="s">
        <v>217</v>
      </c>
      <c r="C218" t="s">
        <v>418</v>
      </c>
    </row>
    <row r="219" spans="1:3" x14ac:dyDescent="0.25">
      <c r="A219" s="12">
        <v>45554</v>
      </c>
      <c r="B219" t="s">
        <v>217</v>
      </c>
      <c r="C219" t="s">
        <v>224</v>
      </c>
    </row>
    <row r="220" spans="1:3" x14ac:dyDescent="0.25">
      <c r="A220" s="12">
        <v>45559</v>
      </c>
      <c r="B220" t="s">
        <v>217</v>
      </c>
      <c r="C220" s="1" t="s">
        <v>420</v>
      </c>
    </row>
    <row r="221" spans="1:3" x14ac:dyDescent="0.25">
      <c r="A221" s="12">
        <v>45559</v>
      </c>
      <c r="B221" t="s">
        <v>217</v>
      </c>
      <c r="C221" t="s">
        <v>421</v>
      </c>
    </row>
    <row r="222" spans="1:3" x14ac:dyDescent="0.25">
      <c r="A222" s="12">
        <v>45559</v>
      </c>
      <c r="B222" t="s">
        <v>217</v>
      </c>
      <c r="C222" t="s">
        <v>224</v>
      </c>
    </row>
    <row r="223" spans="1:3" x14ac:dyDescent="0.25">
      <c r="A223" s="12">
        <v>45559</v>
      </c>
      <c r="B223" t="s">
        <v>217</v>
      </c>
      <c r="C223" t="s">
        <v>422</v>
      </c>
    </row>
    <row r="224" spans="1:3" x14ac:dyDescent="0.25">
      <c r="A224" s="12">
        <v>45559</v>
      </c>
      <c r="B224" t="s">
        <v>217</v>
      </c>
      <c r="C224" t="s">
        <v>224</v>
      </c>
    </row>
    <row r="225" spans="1:3" x14ac:dyDescent="0.25">
      <c r="A225" s="12">
        <v>45559</v>
      </c>
      <c r="B225" t="s">
        <v>217</v>
      </c>
      <c r="C225" t="s">
        <v>423</v>
      </c>
    </row>
    <row r="226" spans="1:3" x14ac:dyDescent="0.25">
      <c r="A226" s="12">
        <v>45559</v>
      </c>
      <c r="B226" t="s">
        <v>217</v>
      </c>
      <c r="C226" t="s">
        <v>224</v>
      </c>
    </row>
    <row r="227" spans="1:3" x14ac:dyDescent="0.25">
      <c r="A227" s="12">
        <v>45559</v>
      </c>
      <c r="B227" t="s">
        <v>217</v>
      </c>
      <c r="C227" t="s">
        <v>424</v>
      </c>
    </row>
    <row r="228" spans="1:3" x14ac:dyDescent="0.25">
      <c r="A228" s="12">
        <v>45564</v>
      </c>
      <c r="B228" t="s">
        <v>217</v>
      </c>
      <c r="C228" t="s">
        <v>425</v>
      </c>
    </row>
    <row r="229" spans="1:3" x14ac:dyDescent="0.25">
      <c r="A229" s="12">
        <v>45564</v>
      </c>
      <c r="B229" t="s">
        <v>217</v>
      </c>
      <c r="C229" t="s">
        <v>224</v>
      </c>
    </row>
    <row r="230" spans="1:3" x14ac:dyDescent="0.25">
      <c r="A230" s="12">
        <v>45564</v>
      </c>
      <c r="B230" t="s">
        <v>217</v>
      </c>
      <c r="C230" t="s">
        <v>424</v>
      </c>
    </row>
    <row r="231" spans="1:3" x14ac:dyDescent="0.25">
      <c r="A231" s="12">
        <v>45564</v>
      </c>
      <c r="B231" t="s">
        <v>217</v>
      </c>
      <c r="C231" t="s">
        <v>426</v>
      </c>
    </row>
    <row r="232" spans="1:3" x14ac:dyDescent="0.25">
      <c r="A232" s="12">
        <v>45564</v>
      </c>
      <c r="B232" t="s">
        <v>217</v>
      </c>
      <c r="C232" t="s">
        <v>224</v>
      </c>
    </row>
    <row r="233" spans="1:3" x14ac:dyDescent="0.25">
      <c r="A233" s="12">
        <v>45569</v>
      </c>
      <c r="B233" t="s">
        <v>217</v>
      </c>
      <c r="C233" s="1" t="s">
        <v>428</v>
      </c>
    </row>
    <row r="234" spans="1:3" x14ac:dyDescent="0.25">
      <c r="A234" s="12">
        <v>45569</v>
      </c>
      <c r="B234" t="s">
        <v>213</v>
      </c>
      <c r="C234" s="1" t="s">
        <v>429</v>
      </c>
    </row>
    <row r="235" spans="1:3" x14ac:dyDescent="0.25">
      <c r="A235" s="12">
        <v>45569</v>
      </c>
      <c r="B235" t="s">
        <v>217</v>
      </c>
      <c r="C235" s="1" t="s">
        <v>430</v>
      </c>
    </row>
    <row r="236" spans="1:3" x14ac:dyDescent="0.25">
      <c r="A236" s="12">
        <v>45571</v>
      </c>
      <c r="B236" t="s">
        <v>217</v>
      </c>
      <c r="C236" s="1" t="s">
        <v>431</v>
      </c>
    </row>
    <row r="237" spans="1:3" x14ac:dyDescent="0.25">
      <c r="A237" s="12">
        <v>45577</v>
      </c>
      <c r="B237" t="s">
        <v>217</v>
      </c>
      <c r="C237" s="1" t="s">
        <v>432</v>
      </c>
    </row>
    <row r="238" spans="1:3" x14ac:dyDescent="0.25">
      <c r="A238" s="12">
        <v>45582</v>
      </c>
      <c r="B238" t="s">
        <v>217</v>
      </c>
      <c r="C238" s="1" t="s">
        <v>433</v>
      </c>
    </row>
    <row r="239" spans="1:3" x14ac:dyDescent="0.25">
      <c r="A239" s="12">
        <v>45582</v>
      </c>
      <c r="B239" t="s">
        <v>217</v>
      </c>
      <c r="C239" s="1" t="s">
        <v>434</v>
      </c>
    </row>
    <row r="240" spans="1:3" x14ac:dyDescent="0.25">
      <c r="A240" s="12">
        <v>45583</v>
      </c>
      <c r="B240" t="s">
        <v>217</v>
      </c>
      <c r="C240" s="1" t="s">
        <v>435</v>
      </c>
    </row>
    <row r="241" spans="1:3" x14ac:dyDescent="0.25">
      <c r="A241" s="12">
        <v>45583</v>
      </c>
      <c r="B241" t="s">
        <v>217</v>
      </c>
      <c r="C241" s="1" t="s">
        <v>436</v>
      </c>
    </row>
    <row r="242" spans="1:3" x14ac:dyDescent="0.25">
      <c r="A242" s="12">
        <v>45583</v>
      </c>
      <c r="B242" t="s">
        <v>217</v>
      </c>
      <c r="C242" s="1" t="s">
        <v>437</v>
      </c>
    </row>
    <row r="243" spans="1:3" x14ac:dyDescent="0.25">
      <c r="A243" s="12">
        <v>45583</v>
      </c>
      <c r="B243" t="s">
        <v>217</v>
      </c>
      <c r="C243" s="1" t="s">
        <v>224</v>
      </c>
    </row>
    <row r="244" spans="1:3" x14ac:dyDescent="0.25">
      <c r="A244" s="12">
        <v>45583</v>
      </c>
      <c r="B244" t="s">
        <v>217</v>
      </c>
      <c r="C244" s="1" t="s">
        <v>438</v>
      </c>
    </row>
    <row r="245" spans="1:3" x14ac:dyDescent="0.25">
      <c r="A245" s="12">
        <v>45583</v>
      </c>
      <c r="B245" t="s">
        <v>217</v>
      </c>
      <c r="C245" s="1" t="s">
        <v>439</v>
      </c>
    </row>
    <row r="246" spans="1:3" x14ac:dyDescent="0.25">
      <c r="A246" s="12">
        <v>45583</v>
      </c>
      <c r="B246" t="s">
        <v>217</v>
      </c>
      <c r="C246" s="1" t="s">
        <v>440</v>
      </c>
    </row>
    <row r="247" spans="1:3" x14ac:dyDescent="0.25">
      <c r="A247" s="12">
        <v>45591</v>
      </c>
      <c r="B247" t="s">
        <v>217</v>
      </c>
      <c r="C247" s="1" t="s">
        <v>441</v>
      </c>
    </row>
    <row r="248" spans="1:3" x14ac:dyDescent="0.25">
      <c r="A248" s="12">
        <v>45591</v>
      </c>
      <c r="B248" t="s">
        <v>217</v>
      </c>
      <c r="C248" s="1" t="s">
        <v>442</v>
      </c>
    </row>
    <row r="249" spans="1:3" x14ac:dyDescent="0.25">
      <c r="A249" s="12">
        <v>45591</v>
      </c>
      <c r="B249" t="s">
        <v>217</v>
      </c>
      <c r="C249" s="1" t="s">
        <v>443</v>
      </c>
    </row>
    <row r="250" spans="1:3" x14ac:dyDescent="0.25">
      <c r="A250" s="12">
        <v>45591</v>
      </c>
      <c r="B250" t="s">
        <v>217</v>
      </c>
      <c r="C250" s="1" t="s">
        <v>444</v>
      </c>
    </row>
    <row r="251" spans="1:3" x14ac:dyDescent="0.25">
      <c r="A251" s="12">
        <v>45591</v>
      </c>
      <c r="B251" t="s">
        <v>217</v>
      </c>
      <c r="C251" s="1" t="s">
        <v>224</v>
      </c>
    </row>
    <row r="252" spans="1:3" x14ac:dyDescent="0.25">
      <c r="A252" s="12">
        <v>45591</v>
      </c>
      <c r="B252" t="s">
        <v>217</v>
      </c>
      <c r="C252" s="1" t="s">
        <v>445</v>
      </c>
    </row>
    <row r="253" spans="1:3" x14ac:dyDescent="0.25">
      <c r="A253" s="12">
        <v>45591</v>
      </c>
      <c r="B253" t="s">
        <v>217</v>
      </c>
      <c r="C253" s="1" t="s">
        <v>446</v>
      </c>
    </row>
    <row r="254" spans="1:3" x14ac:dyDescent="0.25">
      <c r="A254" s="12">
        <v>45591</v>
      </c>
      <c r="B254" t="s">
        <v>217</v>
      </c>
      <c r="C254" s="1" t="s">
        <v>447</v>
      </c>
    </row>
    <row r="255" spans="1:3" x14ac:dyDescent="0.25">
      <c r="A255" s="12">
        <v>45591</v>
      </c>
      <c r="B255" t="s">
        <v>217</v>
      </c>
      <c r="C255" s="1" t="s">
        <v>448</v>
      </c>
    </row>
    <row r="256" spans="1:3" x14ac:dyDescent="0.25">
      <c r="A256" s="12">
        <v>45595</v>
      </c>
      <c r="B256" t="s">
        <v>217</v>
      </c>
      <c r="C256" s="1" t="s">
        <v>398</v>
      </c>
    </row>
    <row r="257" spans="1:3" x14ac:dyDescent="0.25">
      <c r="A257" s="12">
        <v>45598</v>
      </c>
      <c r="B257" t="s">
        <v>217</v>
      </c>
      <c r="C257" s="1" t="s">
        <v>450</v>
      </c>
    </row>
    <row r="258" spans="1:3" x14ac:dyDescent="0.25">
      <c r="A258" s="12">
        <v>45598</v>
      </c>
      <c r="B258" t="s">
        <v>217</v>
      </c>
      <c r="C258" s="1" t="s">
        <v>224</v>
      </c>
    </row>
    <row r="259" spans="1:3" x14ac:dyDescent="0.25">
      <c r="A259" s="12">
        <v>45598</v>
      </c>
      <c r="B259" t="s">
        <v>217</v>
      </c>
      <c r="C259" s="1" t="s">
        <v>451</v>
      </c>
    </row>
    <row r="260" spans="1:3" x14ac:dyDescent="0.25">
      <c r="A260" s="12">
        <v>45598</v>
      </c>
      <c r="B260" t="s">
        <v>217</v>
      </c>
      <c r="C260" s="1" t="s">
        <v>434</v>
      </c>
    </row>
    <row r="261" spans="1:3" x14ac:dyDescent="0.25">
      <c r="A261" s="12">
        <v>45598</v>
      </c>
      <c r="B261" t="s">
        <v>217</v>
      </c>
      <c r="C261" s="1" t="s">
        <v>398</v>
      </c>
    </row>
    <row r="262" spans="1:3" x14ac:dyDescent="0.25">
      <c r="A262" s="12">
        <v>45604</v>
      </c>
      <c r="B262" t="s">
        <v>217</v>
      </c>
      <c r="C262" s="1" t="s">
        <v>452</v>
      </c>
    </row>
    <row r="263" spans="1:3" x14ac:dyDescent="0.25">
      <c r="A263" s="12">
        <v>45604</v>
      </c>
      <c r="B263" t="s">
        <v>217</v>
      </c>
      <c r="C263" s="1" t="s">
        <v>453</v>
      </c>
    </row>
    <row r="264" spans="1:3" x14ac:dyDescent="0.25">
      <c r="A264" s="12">
        <v>45604</v>
      </c>
      <c r="B264" t="s">
        <v>217</v>
      </c>
      <c r="C264" s="1" t="s">
        <v>454</v>
      </c>
    </row>
    <row r="265" spans="1:3" x14ac:dyDescent="0.25">
      <c r="A265" s="12">
        <v>45607</v>
      </c>
      <c r="B265" t="s">
        <v>217</v>
      </c>
      <c r="C265" s="1" t="s">
        <v>454</v>
      </c>
    </row>
    <row r="266" spans="1:3" x14ac:dyDescent="0.25">
      <c r="A266" s="12">
        <v>45607</v>
      </c>
      <c r="B266" t="s">
        <v>217</v>
      </c>
      <c r="C266" s="1" t="s">
        <v>455</v>
      </c>
    </row>
    <row r="267" spans="1:3" x14ac:dyDescent="0.25">
      <c r="A267" s="12">
        <v>45609</v>
      </c>
      <c r="B267" t="s">
        <v>217</v>
      </c>
      <c r="C267" s="1" t="s">
        <v>456</v>
      </c>
    </row>
    <row r="268" spans="1:3" x14ac:dyDescent="0.25">
      <c r="A268" s="12">
        <v>45609</v>
      </c>
      <c r="B268" t="s">
        <v>217</v>
      </c>
      <c r="C268" s="1" t="s">
        <v>457</v>
      </c>
    </row>
    <row r="269" spans="1:3" x14ac:dyDescent="0.25">
      <c r="A269" s="12">
        <v>45613</v>
      </c>
      <c r="B269" t="s">
        <v>217</v>
      </c>
      <c r="C269" s="1" t="s">
        <v>459</v>
      </c>
    </row>
    <row r="270" spans="1:3" x14ac:dyDescent="0.25">
      <c r="A270" s="12">
        <v>45613</v>
      </c>
      <c r="B270" t="s">
        <v>217</v>
      </c>
      <c r="C270" s="1" t="s">
        <v>458</v>
      </c>
    </row>
    <row r="271" spans="1:3" x14ac:dyDescent="0.25">
      <c r="A271" s="12">
        <v>45613</v>
      </c>
      <c r="B271" t="s">
        <v>217</v>
      </c>
      <c r="C271" s="1" t="s">
        <v>224</v>
      </c>
    </row>
    <row r="272" spans="1:3" x14ac:dyDescent="0.25">
      <c r="A272" s="12">
        <v>45619</v>
      </c>
      <c r="B272" t="s">
        <v>217</v>
      </c>
      <c r="C272" s="1" t="s">
        <v>460</v>
      </c>
    </row>
    <row r="273" spans="1:3" x14ac:dyDescent="0.25">
      <c r="A273" s="12">
        <v>45620</v>
      </c>
      <c r="B273" t="s">
        <v>217</v>
      </c>
      <c r="C273" s="26" t="s">
        <v>419</v>
      </c>
    </row>
    <row r="274" spans="1:3" x14ac:dyDescent="0.25">
      <c r="A274" s="12">
        <v>45620</v>
      </c>
      <c r="B274" t="s">
        <v>217</v>
      </c>
      <c r="C274" s="26" t="s">
        <v>427</v>
      </c>
    </row>
    <row r="275" spans="1:3" x14ac:dyDescent="0.25">
      <c r="A275" s="12">
        <v>45620</v>
      </c>
      <c r="B275" t="s">
        <v>217</v>
      </c>
      <c r="C275" s="26" t="s">
        <v>449</v>
      </c>
    </row>
    <row r="276" spans="1:3" s="28" customFormat="1" x14ac:dyDescent="0.25">
      <c r="A276" s="27">
        <v>45620</v>
      </c>
      <c r="B276" s="28" t="s">
        <v>217</v>
      </c>
      <c r="C276" s="29" t="s">
        <v>461</v>
      </c>
    </row>
    <row r="277" spans="1:3" s="28" customFormat="1" x14ac:dyDescent="0.25">
      <c r="A277" s="27">
        <v>45620</v>
      </c>
      <c r="B277" s="28" t="s">
        <v>217</v>
      </c>
      <c r="C277" s="29" t="s">
        <v>463</v>
      </c>
    </row>
    <row r="278" spans="1:3" x14ac:dyDescent="0.25">
      <c r="A278" s="12">
        <v>45620</v>
      </c>
      <c r="B278" t="s">
        <v>217</v>
      </c>
      <c r="C278" s="1" t="s">
        <v>462</v>
      </c>
    </row>
    <row r="279" spans="1:3" x14ac:dyDescent="0.25">
      <c r="A279" s="12">
        <v>45622</v>
      </c>
      <c r="B279" t="s">
        <v>217</v>
      </c>
      <c r="C279" t="s">
        <v>464</v>
      </c>
    </row>
    <row r="280" spans="1:3" x14ac:dyDescent="0.25">
      <c r="A280" s="12">
        <v>45622</v>
      </c>
      <c r="B280" t="s">
        <v>465</v>
      </c>
      <c r="C280" t="s">
        <v>466</v>
      </c>
    </row>
    <row r="281" spans="1:3" x14ac:dyDescent="0.25">
      <c r="A281" s="12">
        <v>45623</v>
      </c>
      <c r="B281" t="s">
        <v>471</v>
      </c>
      <c r="C281" t="s">
        <v>467</v>
      </c>
    </row>
    <row r="282" spans="1:3" x14ac:dyDescent="0.25">
      <c r="A282" s="12">
        <v>45623</v>
      </c>
      <c r="B282" t="s">
        <v>217</v>
      </c>
      <c r="C282" s="1" t="s">
        <v>468</v>
      </c>
    </row>
    <row r="283" spans="1:3" x14ac:dyDescent="0.25">
      <c r="A283" s="12">
        <v>45623</v>
      </c>
      <c r="B283" t="s">
        <v>217</v>
      </c>
      <c r="C283" s="1" t="s">
        <v>224</v>
      </c>
    </row>
    <row r="284" spans="1:3" x14ac:dyDescent="0.25">
      <c r="A284" s="12">
        <v>45623</v>
      </c>
      <c r="B284" t="s">
        <v>217</v>
      </c>
      <c r="C284" s="1" t="s">
        <v>469</v>
      </c>
    </row>
    <row r="285" spans="1:3" x14ac:dyDescent="0.25">
      <c r="A285" s="12">
        <v>45623</v>
      </c>
      <c r="B285" t="s">
        <v>471</v>
      </c>
      <c r="C285" s="30" t="s">
        <v>470</v>
      </c>
    </row>
    <row r="286" spans="1:3" x14ac:dyDescent="0.25">
      <c r="A286" s="12">
        <v>45628</v>
      </c>
      <c r="B286" t="s">
        <v>217</v>
      </c>
      <c r="C286" s="1" t="s">
        <v>472</v>
      </c>
    </row>
    <row r="287" spans="1:3" x14ac:dyDescent="0.25">
      <c r="A287" s="12">
        <v>45628</v>
      </c>
      <c r="B287" t="s">
        <v>217</v>
      </c>
      <c r="C287" s="1" t="s">
        <v>224</v>
      </c>
    </row>
    <row r="288" spans="1:3" x14ac:dyDescent="0.25">
      <c r="A288" s="12">
        <v>45628</v>
      </c>
      <c r="B288" t="s">
        <v>217</v>
      </c>
      <c r="C288" s="1" t="s">
        <v>473</v>
      </c>
    </row>
    <row r="289" spans="1:3" x14ac:dyDescent="0.25">
      <c r="A289" s="12">
        <v>45629</v>
      </c>
      <c r="B289" t="s">
        <v>217</v>
      </c>
      <c r="C289" s="1" t="s">
        <v>474</v>
      </c>
    </row>
    <row r="290" spans="1:3" x14ac:dyDescent="0.25">
      <c r="A290" s="12">
        <v>45629</v>
      </c>
      <c r="B290" t="s">
        <v>217</v>
      </c>
      <c r="C290" s="1" t="s">
        <v>224</v>
      </c>
    </row>
    <row r="291" spans="1:3" x14ac:dyDescent="0.25">
      <c r="A291" s="12">
        <v>45629</v>
      </c>
      <c r="B291" t="s">
        <v>217</v>
      </c>
      <c r="C291" s="1" t="s">
        <v>475</v>
      </c>
    </row>
    <row r="292" spans="1:3" x14ac:dyDescent="0.25">
      <c r="A292" s="12">
        <v>45630</v>
      </c>
      <c r="B292" t="s">
        <v>217</v>
      </c>
      <c r="C292" s="1" t="s">
        <v>476</v>
      </c>
    </row>
    <row r="293" spans="1:3" x14ac:dyDescent="0.25">
      <c r="A293" s="12">
        <v>45630</v>
      </c>
      <c r="B293" t="s">
        <v>217</v>
      </c>
      <c r="C293" s="1" t="s">
        <v>224</v>
      </c>
    </row>
    <row r="294" spans="1:3" x14ac:dyDescent="0.25">
      <c r="A294" s="12">
        <v>45630</v>
      </c>
      <c r="B294" t="s">
        <v>217</v>
      </c>
      <c r="C294" s="1" t="s">
        <v>477</v>
      </c>
    </row>
    <row r="295" spans="1:3" x14ac:dyDescent="0.25">
      <c r="A295" s="12">
        <v>45630</v>
      </c>
      <c r="B295" t="s">
        <v>217</v>
      </c>
      <c r="C295" s="1" t="s">
        <v>478</v>
      </c>
    </row>
    <row r="296" spans="1:3" x14ac:dyDescent="0.25">
      <c r="A296" s="12">
        <v>45630</v>
      </c>
      <c r="B296" t="s">
        <v>217</v>
      </c>
      <c r="C296" s="1" t="s">
        <v>224</v>
      </c>
    </row>
    <row r="297" spans="1:3" x14ac:dyDescent="0.25">
      <c r="A297" s="12">
        <v>45630</v>
      </c>
      <c r="B297" t="s">
        <v>217</v>
      </c>
      <c r="C297" s="1" t="s">
        <v>479</v>
      </c>
    </row>
    <row r="298" spans="1:3" x14ac:dyDescent="0.25">
      <c r="A298" s="12">
        <v>45636</v>
      </c>
      <c r="B298" t="s">
        <v>217</v>
      </c>
      <c r="C298" s="1" t="s">
        <v>480</v>
      </c>
    </row>
    <row r="299" spans="1:3" x14ac:dyDescent="0.25">
      <c r="A299" s="12">
        <v>45636</v>
      </c>
      <c r="B299" t="s">
        <v>217</v>
      </c>
      <c r="C299" s="1" t="s">
        <v>224</v>
      </c>
    </row>
    <row r="300" spans="1:3" x14ac:dyDescent="0.25">
      <c r="A300" s="12">
        <v>45636</v>
      </c>
      <c r="B300" t="s">
        <v>217</v>
      </c>
      <c r="C300" s="1" t="s">
        <v>482</v>
      </c>
    </row>
    <row r="301" spans="1:3" x14ac:dyDescent="0.25">
      <c r="A301" s="12">
        <v>45636</v>
      </c>
      <c r="B301" t="s">
        <v>217</v>
      </c>
      <c r="C301" s="1" t="s">
        <v>483</v>
      </c>
    </row>
    <row r="302" spans="1:3" x14ac:dyDescent="0.25">
      <c r="A302" s="12">
        <v>45636</v>
      </c>
      <c r="B302" t="s">
        <v>217</v>
      </c>
      <c r="C302" s="1" t="s">
        <v>224</v>
      </c>
    </row>
    <row r="303" spans="1:3" x14ac:dyDescent="0.25">
      <c r="A303" s="12">
        <v>45636</v>
      </c>
      <c r="B303" t="s">
        <v>217</v>
      </c>
      <c r="C303" s="1" t="s">
        <v>481</v>
      </c>
    </row>
    <row r="304" spans="1:3" x14ac:dyDescent="0.25">
      <c r="A304" s="12">
        <v>45636</v>
      </c>
      <c r="B304" t="s">
        <v>217</v>
      </c>
      <c r="C304" s="1" t="s">
        <v>484</v>
      </c>
    </row>
    <row r="305" spans="1:3" x14ac:dyDescent="0.25">
      <c r="A305" s="12">
        <v>45636</v>
      </c>
      <c r="B305" t="s">
        <v>217</v>
      </c>
      <c r="C305" s="1" t="s">
        <v>224</v>
      </c>
    </row>
    <row r="306" spans="1:3" x14ac:dyDescent="0.25">
      <c r="A306" s="12">
        <v>45636</v>
      </c>
      <c r="B306" t="s">
        <v>217</v>
      </c>
      <c r="C306" s="1" t="s">
        <v>485</v>
      </c>
    </row>
    <row r="307" spans="1:3" x14ac:dyDescent="0.25">
      <c r="A307" s="12">
        <v>45636</v>
      </c>
      <c r="B307" t="s">
        <v>217</v>
      </c>
      <c r="C307" s="1" t="s">
        <v>486</v>
      </c>
    </row>
    <row r="308" spans="1:3" x14ac:dyDescent="0.25">
      <c r="A308" s="12">
        <v>45636</v>
      </c>
      <c r="B308" t="s">
        <v>217</v>
      </c>
      <c r="C308" s="1" t="s">
        <v>224</v>
      </c>
    </row>
    <row r="309" spans="1:3" x14ac:dyDescent="0.25">
      <c r="A309" s="12">
        <v>45636</v>
      </c>
      <c r="B309" t="s">
        <v>217</v>
      </c>
      <c r="C309" s="1" t="s">
        <v>487</v>
      </c>
    </row>
  </sheetData>
  <sortState xmlns:xlrd2="http://schemas.microsoft.com/office/spreadsheetml/2017/richdata2" ref="A1:F20">
    <sortCondition ref="A1: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6897F-46DA-463F-A5B2-6887CF90938D}">
  <sheetPr codeName="Sheet6">
    <tabColor theme="0" tint="-0.499984740745262"/>
  </sheetPr>
  <dimension ref="A6:D10"/>
  <sheetViews>
    <sheetView workbookViewId="0">
      <selection activeCell="D17" sqref="D17"/>
    </sheetView>
  </sheetViews>
  <sheetFormatPr defaultRowHeight="15" x14ac:dyDescent="0.25"/>
  <cols>
    <col min="1" max="1" width="15.7109375" style="22" bestFit="1" customWidth="1"/>
    <col min="2" max="2" width="22.42578125" style="22" bestFit="1" customWidth="1"/>
    <col min="3" max="3" width="13.7109375" style="22" bestFit="1" customWidth="1"/>
    <col min="4" max="4" width="54.140625" style="22" bestFit="1" customWidth="1"/>
    <col min="5" max="16384" width="9.140625" style="22"/>
  </cols>
  <sheetData>
    <row r="6" spans="1:4" x14ac:dyDescent="0.25">
      <c r="A6" s="22" t="s">
        <v>331</v>
      </c>
      <c r="B6" s="24" t="s">
        <v>345</v>
      </c>
      <c r="C6" s="22" t="s">
        <v>330</v>
      </c>
      <c r="D6" s="22" t="s">
        <v>329</v>
      </c>
    </row>
    <row r="7" spans="1:4" x14ac:dyDescent="0.25">
      <c r="A7" s="22" t="s">
        <v>332</v>
      </c>
      <c r="C7" s="22" t="s">
        <v>339</v>
      </c>
    </row>
    <row r="8" spans="1:4" x14ac:dyDescent="0.25">
      <c r="A8" s="22" t="s">
        <v>333</v>
      </c>
      <c r="B8" s="24" t="s">
        <v>344</v>
      </c>
      <c r="C8" s="22" t="s">
        <v>334</v>
      </c>
    </row>
    <row r="9" spans="1:4" x14ac:dyDescent="0.25">
      <c r="A9" s="22" t="s">
        <v>335</v>
      </c>
      <c r="B9" s="24" t="s">
        <v>337</v>
      </c>
      <c r="C9" s="22" t="s">
        <v>338</v>
      </c>
      <c r="D9" s="22" t="s">
        <v>336</v>
      </c>
    </row>
    <row r="10" spans="1:4" ht="45" x14ac:dyDescent="0.25">
      <c r="A10" s="22" t="s">
        <v>340</v>
      </c>
      <c r="B10" s="24" t="s">
        <v>343</v>
      </c>
      <c r="C10" s="22" t="s">
        <v>342</v>
      </c>
      <c r="D10" s="23" t="s">
        <v>341</v>
      </c>
    </row>
  </sheetData>
  <hyperlinks>
    <hyperlink ref="B9" r:id="rId1" xr:uid="{26C6CC40-D4CC-4C59-8FDF-215F2EA8500A}"/>
    <hyperlink ref="B10" r:id="rId2" xr:uid="{5A085519-E074-4C85-99AE-3A297FFC7203}"/>
    <hyperlink ref="B8" r:id="rId3" xr:uid="{F859F700-FEDC-4908-B0B9-AD25AB6ACBD0}"/>
    <hyperlink ref="B6" r:id="rId4" xr:uid="{354DFEF2-53B2-46F5-A44B-38CE1D0C86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Исходный список ключей 3-4-2024</vt:lpstr>
      <vt:lpstr>Сайт-план</vt:lpstr>
      <vt:lpstr>utm</vt:lpstr>
      <vt:lpstr>Google Ads-план</vt:lpstr>
      <vt:lpstr>Что сделано</vt:lpstr>
      <vt:lpstr>Клиентская база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Nevarental</dc:creator>
  <cp:lastModifiedBy>Nevarental</cp:lastModifiedBy>
  <dcterms:created xsi:type="dcterms:W3CDTF">2024-03-05T01:12:18Z</dcterms:created>
  <dcterms:modified xsi:type="dcterms:W3CDTF">2024-12-11T19:22:17Z</dcterms:modified>
</cp:coreProperties>
</file>