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360安全云盘同步版\01-广工\07-研一\00-论文\00-本人论文\13-FinOL\FinOL\finol\benchmark_results\practical_metrics\NYSE(O)\"/>
    </mc:Choice>
  </mc:AlternateContent>
  <xr:revisionPtr revIDLastSave="0" documentId="13_ncr:1_{D7B96AD5-6647-4567-92E1-578577291CA4}" xr6:coauthVersionLast="47" xr6:coauthVersionMax="47" xr10:uidLastSave="{00000000-0000-0000-0000-000000000000}"/>
  <bookViews>
    <workbookView xWindow="-120" yWindow="-120" windowWidth="29040" windowHeight="15720"/>
  </bookViews>
  <sheets>
    <sheet name="Sheet1" sheetId="1" r:id="rId1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<sst xmlns="http://schemas.openxmlformats.org/spreadsheetml/2006/main" count="26" uniqueCount="26">
  <si>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Market</t>
  </si>
  <si>
    <t>Best</t>
  </si>
  <si>
    <t>UCRP</t>
  </si>
  <si>
    <t>BCRP</t>
  </si>
  <si>
    <t>UP</t>
  </si>
  <si>
    <t>EG</t>
  </si>
  <si>
    <t>SCRP</t>
  </si>
  <si>
    <t>PPT</t>
  </si>
  <si>
    <t>SSPO</t>
  </si>
  <si>
    <t>ANTI1</t>
  </si>
  <si>
    <t>ANTI2</t>
  </si>
  <si>
    <t>PAMR</t>
  </si>
  <si>
    <t>CWMR-Var</t>
  </si>
  <si>
    <t>CWMR-Stdev</t>
  </si>
  <si>
    <t>OLMAR-S</t>
  </si>
  <si>
    <t>OLMAR-E</t>
  </si>
  <si>
    <t>RMR</t>
  </si>
  <si>
    <t>RPRT</t>
  </si>
  <si>
    <t>AICTR</t>
  </si>
  <si>
    <t>KTPT</t>
  </si>
  <si>
    <t>SP</t>
  </si>
  <si>
    <t>ONS</t>
  </si>
  <si>
    <t>GRW</t>
  </si>
  <si>
    <t>WAAS</t>
  </si>
  <si>
    <t>CW-OGD</t>
  </si>
  <si>
    <t>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</si>
</sst>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/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true" applyBorder="true" applyAlignment="true">
      <alignment horizontal="center" vertical="top"/>
    </xf>
    <xf numFmtId="22" fontId="0" fillId="0" borderId="2" xfId="0" applyNumberFormat="true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"/>
  <sheetViews>
    <sheetView tabSelected="true" topLeftCell="E1" workbookViewId="0">
      <selection activeCell="H2" sqref="H2:H12"/>
    </sheetView>
  </sheetViews>
  <sheetFormatPr defaultRowHeight="14.25" x14ac:dyDescent="0.2"/>
  <cols>
    <col min="1" max="2" width="12.5" customWidth="true"/>
    <col min="3" max="7" width="11.5" customWidth="true"/>
    <col min="8" max="8" width="12.5" customWidth="true"/>
    <col min="9" max="9" width="14.5" customWidth="true"/>
    <col min="10" max="10" width="13.5" customWidth="true"/>
    <col min="11" max="12" width="12.5" customWidth="true"/>
    <col min="13" max="15" width="15.5" customWidth="true"/>
    <col min="16" max="16" width="14.5" customWidth="true"/>
    <col min="17" max="19" width="15.5" customWidth="true"/>
    <col min="20" max="20" width="14.5" customWidth="true"/>
    <col min="21" max="21" width="15.5" customWidth="true"/>
    <col min="22" max="26" width="11.5" customWidth="true"/>
  </cols>
  <sheetData>
    <row r="1" s="1" customFormat="true" ht="13.5" x14ac:dyDescent="0.2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x14ac:dyDescent="0.2">
      <c r="A2" s="1">
        <v>0</v>
      </c>
      <c r="B2">
        <v>1.48</v>
      </c>
      <c r="C2">
        <v>2.41</v>
      </c>
      <c r="D2">
        <v>1.5931209177767525</v>
      </c>
      <c r="E2">
        <v>2.4177964279914677</v>
      </c>
      <c r="F2">
        <v>1.5949134452002449</v>
      </c>
      <c r="G2">
        <v>1.5874386573440835</v>
      </c>
      <c r="H2" s="0">
        <v>0.64176114496229653</v>
      </c>
      <c r="I2">
        <v>2.4144176279415537</v>
      </c>
      <c r="J2">
        <v>2.412717558794125</v>
      </c>
      <c r="K2">
        <v>3.9727399506869974</v>
      </c>
      <c r="L2">
        <v>5.0268825103337242</v>
      </c>
      <c r="M2">
        <v>0.41540647577170242</v>
      </c>
      <c r="N2">
        <v>0.43218768580317268</v>
      </c>
      <c r="O2">
        <v>0.43199724049586236</v>
      </c>
      <c r="P2">
        <v>2.218179602609943</v>
      </c>
      <c r="Q2">
        <v>0.7928211179151623</v>
      </c>
      <c r="R2">
        <v>1.7408170333011375</v>
      </c>
      <c r="S2">
        <v>1.1841491664762869</v>
      </c>
      <c r="T2">
        <v>1.8822302557136705</v>
      </c>
      <c r="U2">
        <v>0.88597103556457035</v>
      </c>
      <c r="V2">
        <v>1.5931209177767525</v>
      </c>
      <c r="W2">
        <v>2.4453027728409715</v>
      </c>
      <c r="X2">
        <v>1.5931208918438675</v>
      </c>
      <c r="Y2">
        <v>1.5878450657459438</v>
      </c>
      <c r="Z2">
        <v>1.5287002015092304</v>
      </c>
    </row>
    <row r="3" x14ac:dyDescent="0.2">
      <c r="A3" s="1">
        <f>0.1/100</f>
        <v>1E-3</v>
      </c>
      <c r="B3">
        <v>1.48</v>
      </c>
      <c r="C3">
        <v>2.41</v>
      </c>
      <c r="D3">
        <v>1.5828338071542494</v>
      </c>
      <c r="E3">
        <v>2.4122890708157194</v>
      </c>
      <c r="F3">
        <v>1.5702920435532923</v>
      </c>
      <c r="G3">
        <v>1.5776661906316989</v>
      </c>
      <c r="H3" s="0">
        <v>0.59153333329087376</v>
      </c>
      <c r="I3">
        <v>1.2894739574194658</v>
      </c>
      <c r="J3">
        <v>1.3335009846364896</v>
      </c>
      <c r="K3">
        <v>3.2351588044346635</v>
      </c>
      <c r="L3">
        <v>3.6947300972138826</v>
      </c>
      <c r="M3">
        <v>0.15876173713241626</v>
      </c>
      <c r="N3">
        <v>0.16688183759367395</v>
      </c>
      <c r="O3">
        <v>0.16681289828401824</v>
      </c>
      <c r="P3">
        <v>1.069635258538735</v>
      </c>
      <c r="Q3">
        <v>0.33748130585839331</v>
      </c>
      <c r="R3">
        <v>0.38967467092899322</v>
      </c>
      <c r="S3">
        <v>0.51990320364086207</v>
      </c>
      <c r="T3">
        <v>0.9196019291627161</v>
      </c>
      <c r="U3">
        <v>0.33070818310371658</v>
      </c>
      <c r="V3">
        <v>1.5828338071542494</v>
      </c>
      <c r="W3">
        <v>2.3305186083820875</v>
      </c>
      <c r="X3">
        <v>1.3913416842899609</v>
      </c>
      <c r="Y3">
        <v>1.5700554409587681</v>
      </c>
      <c r="Z3">
        <v>1.5189310663172473</v>
      </c>
    </row>
    <row r="4" x14ac:dyDescent="0.2">
      <c r="A4" s="1">
        <f>0.2/100</f>
        <v>2E-3</v>
      </c>
      <c r="B4">
        <v>1.48</v>
      </c>
      <c r="C4">
        <v>2.41</v>
      </c>
      <c r="D4">
        <v>1.5726125578164676</v>
      </c>
      <c r="E4">
        <v>2.4067925878307892</v>
      </c>
      <c r="F4">
        <v>1.5455149556082719</v>
      </c>
      <c r="G4">
        <v>1.567953319219809</v>
      </c>
      <c r="H4" s="0">
        <v>0.54521306840822648</v>
      </c>
      <c r="I4">
        <v>0.68824442013951737</v>
      </c>
      <c r="J4">
        <v>0.73658462771416799</v>
      </c>
      <c r="K4">
        <v>2.6343039030709301</v>
      </c>
      <c r="L4">
        <v>2.715109037033907</v>
      </c>
      <c r="M4">
        <v>6.0588973907580189E-2</v>
      </c>
      <c r="N4">
        <v>6.432625093761199E-2</v>
      </c>
      <c r="O4">
        <v>6.4301453370806574E-2</v>
      </c>
      <c r="P4">
        <v>0.51505705180759087</v>
      </c>
      <c r="Q4">
        <v>0.1434145660231966</v>
      </c>
      <c r="R4">
        <v>8.6730918232891668E-2</v>
      </c>
      <c r="S4">
        <v>0.22788854956683938</v>
      </c>
      <c r="T4">
        <v>0.44896859071356549</v>
      </c>
      <c r="U4">
        <v>0.12320468155985322</v>
      </c>
      <c r="V4">
        <v>1.5726125578164676</v>
      </c>
      <c r="W4">
        <v>2.221115243231881</v>
      </c>
      <c r="X4">
        <v>1.3295185640864118</v>
      </c>
      <c r="Y4">
        <v>1.5524649384192761</v>
      </c>
      <c r="Z4">
        <v>1.5092238027147684</v>
      </c>
    </row>
    <row r="5" x14ac:dyDescent="0.2">
      <c r="A5" s="1">
        <f>0.3/100</f>
        <v>3.0000000000000001E-3</v>
      </c>
      <c r="B5">
        <v>1.48</v>
      </c>
      <c r="C5">
        <v>2.41</v>
      </c>
      <c r="D5">
        <v>1.5624566713861954</v>
      </c>
      <c r="E5">
        <v>2.4013069309648358</v>
      </c>
      <c r="F5">
        <v>1.5189946958580314</v>
      </c>
      <c r="G5">
        <v>1.5582996137758138</v>
      </c>
      <c r="H5" s="0">
        <v>0.5024981641010059</v>
      </c>
      <c r="I5">
        <v>0.36711508088954675</v>
      </c>
      <c r="J5">
        <v>0.40662483483453737</v>
      </c>
      <c r="K5">
        <v>2.1448695377210818</v>
      </c>
      <c r="L5">
        <v>1.9948589934590426</v>
      </c>
      <c r="M5">
        <v>2.3091025811820313E-2</v>
      </c>
      <c r="N5">
        <v>2.4751773139883651E-2</v>
      </c>
      <c r="O5">
        <v>2.4742922751905091E-2</v>
      </c>
      <c r="P5">
        <v>0.24765835086574642</v>
      </c>
      <c r="Q5">
        <v>6.0841883542565589E-2</v>
      </c>
      <c r="R5">
        <v>1.9193145352177733E-2</v>
      </c>
      <c r="S5">
        <v>9.9724832425848411E-2</v>
      </c>
      <c r="T5">
        <v>0.21903846342660066</v>
      </c>
      <c r="U5">
        <v>4.5810229134167858E-2</v>
      </c>
      <c r="V5">
        <v>1.5624566713861954</v>
      </c>
      <c r="W5">
        <v>2.1168407022579938</v>
      </c>
      <c r="X5">
        <v>1.1803140642122216</v>
      </c>
      <c r="Y5">
        <v>1.5350713314014282</v>
      </c>
      <c r="Z5">
        <v>1.4995780220135522</v>
      </c>
    </row>
    <row r="6" x14ac:dyDescent="0.2">
      <c r="A6" s="1">
        <f>0.4/100</f>
        <v>4.0000000000000001E-3</v>
      </c>
      <c r="B6">
        <v>1.48</v>
      </c>
      <c r="C6">
        <v>2.41</v>
      </c>
      <c r="D6">
        <v>1.5523657173923084</v>
      </c>
      <c r="E6">
        <v>2.3958320796924686</v>
      </c>
      <c r="F6">
        <v>1.4920084803986948</v>
      </c>
      <c r="G6">
        <v>1.5487046772680646</v>
      </c>
      <c r="H6" s="0">
        <v>0.46310966559677519</v>
      </c>
      <c r="I6">
        <v>0.19569990467007989</v>
      </c>
      <c r="J6">
        <v>0.22433992471540545</v>
      </c>
      <c r="K6">
        <v>1.7462259703966101</v>
      </c>
      <c r="L6">
        <v>1.4654037775270383</v>
      </c>
      <c r="M6">
        <v>8.7875477281881987E-3</v>
      </c>
      <c r="N6">
        <v>9.507361987576254E-3</v>
      </c>
      <c r="O6">
        <v>9.5042268327986297E-3</v>
      </c>
      <c r="P6">
        <v>0.11891209059635047</v>
      </c>
      <c r="Q6">
        <v>2.5767641824216102E-2</v>
      </c>
      <c r="R6">
        <v>4.2227811252312621E-3</v>
      </c>
      <c r="S6">
        <v>4.3567413118170265E-2</v>
      </c>
      <c r="T6">
        <v>0.10678555845726478</v>
      </c>
      <c r="U6">
        <v>1.6999917176244959E-2</v>
      </c>
      <c r="V6">
        <v>1.5523657173923084</v>
      </c>
      <c r="W6">
        <v>2.0174547983942785</v>
      </c>
      <c r="X6">
        <v>1.1676460629663699</v>
      </c>
      <c r="Y6">
        <v>1.5178724180568111</v>
      </c>
      <c r="Z6">
        <v>1.489993337949163</v>
      </c>
    </row>
    <row r="7" x14ac:dyDescent="0.2">
      <c r="A7" s="1">
        <f>0.5/100</f>
        <v>5.0000000000000001E-3</v>
      </c>
      <c r="B7">
        <v>1.48</v>
      </c>
      <c r="C7">
        <v>2.41</v>
      </c>
      <c r="D7">
        <v>1.5423391107742102</v>
      </c>
      <c r="E7">
        <v>2.3903680038856669</v>
      </c>
      <c r="F7">
        <v>1.4743517379917639</v>
      </c>
      <c r="G7">
        <v>1.5391679850903812</v>
      </c>
      <c r="H7" s="0">
        <v>0.42679007403278973</v>
      </c>
      <c r="I7">
        <v>0.10425750390421913</v>
      </c>
      <c r="J7">
        <v>0.12369727765191069</v>
      </c>
      <c r="K7">
        <v>1.4215576554928993</v>
      </c>
      <c r="L7">
        <v>1.076272088059715</v>
      </c>
      <c r="M7">
        <v>3.3392283909782199E-3</v>
      </c>
      <c r="N7">
        <v>3.6454074061414545E-3</v>
      </c>
      <c r="O7">
        <v>3.6443068551108414E-3</v>
      </c>
      <c r="P7">
        <v>5.7012721865569882E-2</v>
      </c>
      <c r="Q7">
        <v>1.0894469970748107E-2</v>
      </c>
      <c r="R7">
        <v>9.2365569289724414E-4</v>
      </c>
      <c r="S7">
        <v>1.9001798361191261E-2</v>
      </c>
      <c r="T7">
        <v>5.2022563585094904E-2</v>
      </c>
      <c r="U7">
        <v>6.2961680314127105E-3</v>
      </c>
      <c r="V7">
        <v>1.5423391107742102</v>
      </c>
      <c r="W7">
        <v>1.9227285399886578</v>
      </c>
      <c r="X7">
        <v>1.4777694895205875</v>
      </c>
      <c r="Y7">
        <v>1.5008660211367766</v>
      </c>
      <c r="Z7">
        <v>1.48046936666599</v>
      </c>
    </row>
    <row r="8" x14ac:dyDescent="0.2">
      <c r="A8" s="1">
        <f>0.6/100</f>
        <v>6.0000000000000001E-3</v>
      </c>
      <c r="B8">
        <v>1.48</v>
      </c>
      <c r="C8">
        <v>2.41</v>
      </c>
      <c r="D8">
        <v>1.5323764749397264</v>
      </c>
      <c r="E8">
        <v>2.3849146809723329</v>
      </c>
      <c r="F8">
        <v>1.4506961892245125</v>
      </c>
      <c r="G8">
        <v>1.5296892600762597</v>
      </c>
      <c r="H8" s="0">
        <v>0.39330170577777551</v>
      </c>
      <c r="I8">
        <v>5.5507518001596486E-2</v>
      </c>
      <c r="J8">
        <v>6.8163847325981963E-2</v>
      </c>
      <c r="K8">
        <v>1.1571586101660631</v>
      </c>
      <c r="L8">
        <v>0.79032626823793473</v>
      </c>
      <c r="M8">
        <v>1.2670251207280991E-3</v>
      </c>
      <c r="N8">
        <v>1.3952790761714365E-3</v>
      </c>
      <c r="O8">
        <v>1.3948967901309503E-3</v>
      </c>
      <c r="P8">
        <v>2.7295284435802165E-2</v>
      </c>
      <c r="Q8">
        <v>4.5982617592277113E-3</v>
      </c>
      <c r="R8">
        <v>2.0084424568399587E-4</v>
      </c>
      <c r="S8">
        <v>8.2736836672779746E-3</v>
      </c>
      <c r="T8">
        <v>2.5325465391553996E-2</v>
      </c>
      <c r="U8">
        <v>2.3272713501927057E-3</v>
      </c>
      <c r="V8">
        <v>1.5323764749397264</v>
      </c>
      <c r="W8">
        <v>1.8324437447525077</v>
      </c>
      <c r="X8">
        <v>1.2616612983263644</v>
      </c>
      <c r="Y8">
        <v>1.4840499877180038</v>
      </c>
      <c r="Z8">
        <v>1.4710057267022671</v>
      </c>
    </row>
    <row r="9" x14ac:dyDescent="0.2">
      <c r="A9" s="1">
        <f>0.7/100</f>
        <v>6.9999999999999993E-3</v>
      </c>
      <c r="B9">
        <v>1.48</v>
      </c>
      <c r="C9">
        <v>2.41</v>
      </c>
      <c r="D9">
        <v>1.522477443496479</v>
      </c>
      <c r="E9">
        <v>2.3794721041364046</v>
      </c>
      <c r="F9">
        <v>1.4327937063627654</v>
      </c>
      <c r="G9">
        <v>1.5202681726580873</v>
      </c>
      <c r="H9" s="0">
        <v>0.36242516929237184</v>
      </c>
      <c r="I9">
        <v>2.9534085319282973E-2</v>
      </c>
      <c r="J9">
        <v>3.7539450191572801E-2</v>
      </c>
      <c r="K9">
        <v>0.94185853616312665</v>
      </c>
      <c r="L9">
        <v>0.58024340640366379</v>
      </c>
      <c r="M9">
        <v>4.8003593673631462E-4</v>
      </c>
      <c r="N9">
        <v>5.330913995348133E-4</v>
      </c>
      <c r="O9">
        <v>5.3296025135662537E-4</v>
      </c>
      <c r="P9">
        <v>1.3048810151811587E-2</v>
      </c>
      <c r="Q9">
        <v>1.9374633257929267E-3</v>
      </c>
      <c r="R9">
        <v>4.3413494829971654E-5</v>
      </c>
      <c r="S9">
        <v>3.5964263821287997E-3</v>
      </c>
      <c r="T9">
        <v>1.2319950083837617E-2</v>
      </c>
      <c r="U9">
        <v>8.5852898454334529E-4</v>
      </c>
      <c r="V9">
        <v>1.522477443496479</v>
      </c>
      <c r="W9">
        <v>1.7463924763281002</v>
      </c>
      <c r="X9">
        <v>1.2662299497755356</v>
      </c>
      <c r="Y9">
        <v>1.4674221889309444</v>
      </c>
      <c r="Z9">
        <v>1.4616020389752744</v>
      </c>
    </row>
    <row r="10" x14ac:dyDescent="0.2">
      <c r="A10" s="1">
        <f>0.8/100</f>
        <v>8.0000000000000002E-3</v>
      </c>
      <c r="B10">
        <v>1.48</v>
      </c>
      <c r="C10">
        <v>2.41</v>
      </c>
      <c r="D10">
        <v>1.5126415358947558</v>
      </c>
      <c r="E10">
        <v>2.3740402558049944</v>
      </c>
      <c r="F10">
        <v>1.4105632359477391</v>
      </c>
      <c r="G10">
        <v>1.5109042009391747</v>
      </c>
      <c r="H10" s="0">
        <v>0.33395798580377611</v>
      </c>
      <c r="I10">
        <v>1.5704420889951335E-2</v>
      </c>
      <c r="J10">
        <v>2.0661462321936993E-2</v>
      </c>
      <c r="K10">
        <v>0.76655408744088327</v>
      </c>
      <c r="L10">
        <v>0.42592525740911674</v>
      </c>
      <c r="M10">
        <v>1.8160265207488516E-4</v>
      </c>
      <c r="N10">
        <v>2.0331267172469091E-4</v>
      </c>
      <c r="O10">
        <v>2.0326835208305812E-4</v>
      </c>
      <c r="P10">
        <v>6.2290086691360238E-3</v>
      </c>
      <c r="Q10">
        <v>8.1492934267232058E-4</v>
      </c>
      <c r="R10">
        <v>9.3279070349551457E-6</v>
      </c>
      <c r="S10">
        <v>1.5606598228642002E-3</v>
      </c>
      <c r="T10">
        <v>5.9888806350872599E-3</v>
      </c>
      <c r="U10">
        <v>3.1607934211251831E-4</v>
      </c>
      <c r="V10">
        <v>1.5126415358947558</v>
      </c>
      <c r="W10">
        <v>1.6643763464076125</v>
      </c>
      <c r="X10">
        <v>1.7156213624258252</v>
      </c>
      <c r="Y10">
        <v>1.4509805196912811</v>
      </c>
      <c r="Z10">
        <v>1.4522579267665823</v>
      </c>
    </row>
    <row r="11" x14ac:dyDescent="0.2">
      <c r="A11" s="1">
        <f>0.9/100</f>
        <v>9.0000000000000011E-3</v>
      </c>
      <c r="B11">
        <v>1.48</v>
      </c>
      <c r="C11">
        <v>2.41</v>
      </c>
      <c r="D11">
        <v>1.5028682377383538</v>
      </c>
      <c r="E11">
        <v>2.3686191186113845</v>
      </c>
      <c r="F11">
        <v>1.3865243472863729</v>
      </c>
      <c r="G11">
        <v>1.5015970533112146</v>
      </c>
      <c r="H11" s="0">
        <v>0.30771327499423307</v>
      </c>
      <c r="I11">
        <v>8.3453866515163164E-3</v>
      </c>
      <c r="J11">
        <v>1.1365093520089756E-2</v>
      </c>
      <c r="K11">
        <v>0.62382674813676353</v>
      </c>
      <c r="L11">
        <v>0.31259054731945252</v>
      </c>
      <c r="M11">
        <v>6.8600164651442722E-5</v>
      </c>
      <c r="N11">
        <v>7.7400891684630319E-5</v>
      </c>
      <c r="O11">
        <v>7.738619290287562E-5</v>
      </c>
      <c r="P11">
        <v>2.9691282754363774E-3</v>
      </c>
      <c r="Q11">
        <v>3.4217777243144849E-4</v>
      </c>
      <c r="R11">
        <v>1.9921200446584642E-6</v>
      </c>
      <c r="S11">
        <v>6.7609367378238319E-4</v>
      </c>
      <c r="T11">
        <v>2.9091554443637447E-3</v>
      </c>
      <c r="U11">
        <v>1.1613588472811352E-4</v>
      </c>
      <c r="V11">
        <v>1.5028682377383538</v>
      </c>
      <c r="W11">
        <v>1.5862062824341232</v>
      </c>
      <c r="X11">
        <v>0.97847162997271464</v>
      </c>
      <c r="Y11">
        <v>1.4347228984345228</v>
      </c>
      <c r="Z11">
        <v>1.4429730157074567</v>
      </c>
    </row>
    <row r="12" x14ac:dyDescent="0.2">
      <c r="A12" s="1">
        <f>1/100</f>
        <v>0.01</v>
      </c>
      <c r="B12">
        <v>1.48</v>
      </c>
      <c r="C12">
        <v>2.41</v>
      </c>
      <c r="D12">
        <v>1.4931572774768525</v>
      </c>
      <c r="E12">
        <v>2.3632086508771932</v>
      </c>
      <c r="F12">
        <v>1.3661813326001262</v>
      </c>
      <c r="G12">
        <v>1.4923463621172277</v>
      </c>
      <c r="H12" s="0">
        <v>0.28351856572292261</v>
      </c>
      <c r="I12">
        <v>4.4319676833104648E-3</v>
      </c>
      <c r="J12">
        <v>6.2477444172661161E-3</v>
      </c>
      <c r="K12">
        <v>0.50763222952554765</v>
      </c>
      <c r="L12">
        <v>0.22937028774290966</v>
      </c>
      <c r="M12">
        <v>2.5875227886744569E-5</v>
      </c>
      <c r="N12">
        <v>2.9413233397844116E-5</v>
      </c>
      <c r="O12">
        <v>2.9408475366959311E-5</v>
      </c>
      <c r="P12">
        <v>1.413182690754219E-3</v>
      </c>
      <c r="Q12">
        <v>1.4342526401016717E-4</v>
      </c>
      <c r="R12">
        <v>4.2285946681348746E-7</v>
      </c>
      <c r="S12">
        <v>2.9239083243223947E-4</v>
      </c>
      <c r="T12">
        <v>1.412121686163247E-3</v>
      </c>
      <c r="U12">
        <v>4.2585509588633612E-5</v>
      </c>
      <c r="V12">
        <v>1.4931572774768525</v>
      </c>
      <c r="W12">
        <v>1.5117023331903461</v>
      </c>
      <c r="X12">
        <v>0.78741753081356891</v>
      </c>
      <c r="Y12">
        <v>1.4186472668533676</v>
      </c>
      <c r="Z12">
        <v>1.4337469337642326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Jiahao Li</dc:creator>
  <cp:lastModifiedBy>Jiahao Li</cp:lastModifiedBy>
  <dcterms:created xsi:type="dcterms:W3CDTF">2015-06-05T18:19:34Z</dcterms:created>
  <dcterms:modified xsi:type="dcterms:W3CDTF">2024-03-19T04:40:26Z</dcterms:modified>
</cp:coreProperties>
</file>