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iant\phdspace\classes\500_program_analysis\"/>
    </mc:Choice>
  </mc:AlternateContent>
  <xr:revisionPtr revIDLastSave="0" documentId="13_ncr:1_{9117B730-CF81-451B-82F3-9EEA6FF2A9E7}" xr6:coauthVersionLast="47" xr6:coauthVersionMax="47" xr10:uidLastSave="{00000000-0000-0000-0000-000000000000}"/>
  <bookViews>
    <workbookView xWindow="38310" yWindow="0" windowWidth="18820" windowHeight="20970" xr2:uid="{F6C11CA3-0E16-4131-843A-5B392159401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6" i="1" l="1"/>
  <c r="B15" i="1"/>
  <c r="B21" i="1"/>
  <c r="B20" i="1"/>
  <c r="B11" i="1"/>
  <c r="B10" i="1"/>
  <c r="B6" i="1"/>
  <c r="B5" i="1"/>
  <c r="E17" i="1"/>
  <c r="E12" i="1"/>
  <c r="E7" i="1"/>
  <c r="E2" i="1"/>
  <c r="G17" i="1"/>
  <c r="F17" i="1"/>
  <c r="G12" i="1"/>
  <c r="F12" i="1"/>
  <c r="G7" i="1"/>
  <c r="F7" i="1"/>
  <c r="G2" i="1"/>
  <c r="F2" i="1"/>
</calcChain>
</file>

<file path=xl/sharedStrings.xml><?xml version="1.0" encoding="utf-8"?>
<sst xmlns="http://schemas.openxmlformats.org/spreadsheetml/2006/main" count="30" uniqueCount="16">
  <si>
    <t>G1</t>
  </si>
  <si>
    <t>G2</t>
  </si>
  <si>
    <t>hello world</t>
  </si>
  <si>
    <t>hello world with system property</t>
  </si>
  <si>
    <t>Compute time (ms)</t>
  </si>
  <si>
    <t>Std dev</t>
  </si>
  <si>
    <t>Median</t>
  </si>
  <si>
    <t>Mean</t>
  </si>
  <si>
    <t>hello world with read file</t>
  </si>
  <si>
    <t>hello world with stream</t>
  </si>
  <si>
    <t>hello world with stream and string builder</t>
  </si>
  <si>
    <t xml:space="preserve">hello world </t>
  </si>
  <si>
    <t>verticies</t>
  </si>
  <si>
    <t>edges</t>
  </si>
  <si>
    <t>delta V</t>
  </si>
  <si>
    <t>delta 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</si>
</sst>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">
    <xf numFmtId="0" fontId="0" fillId="0" borderId="0" xfId="0"/>
    <xf numFmtId="0" fontId="1" fillId="2" borderId="0" xfId="1"/>
    <xf numFmtId="0" fontId="2" fillId="0" borderId="1" xfId="0" applyFont="1" applyBorder="1"/>
    <xf numFmtId="0" fontId="0" fillId="0" borderId="0" xfId="0" applyAlignment="1">
      <alignment horizontal="center"/>
    </xf>
    <xf numFmtId="0" fontId="1" fillId="2" borderId="0" xfId="1" applyAlignment="1">
      <alignment horizontal="center"/>
    </xf>
  </cellXfs>
  <cellStyles count="2">
    <cellStyle name="20% - Accent3" xfId="1" builtinId="3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0A74E-3321-4660-B4B8-2FE4644E0306}">
  <dimension ref="A1:G21"/>
  <sheetViews>
    <sheetView tabSelected="1" workbookViewId="0">
      <selection activeCell="B17" sqref="B17"/>
    </sheetView>
  </sheetViews>
  <sheetFormatPr defaultRowHeight="14.5" x14ac:dyDescent="0.35"/>
  <cols>
    <col min="2" max="2" width="32.1796875" customWidth="1"/>
    <col min="3" max="3" width="37.36328125" customWidth="1"/>
    <col min="4" max="4" width="19.6328125" customWidth="1"/>
  </cols>
  <sheetData>
    <row r="1" spans="1:7" x14ac:dyDescent="0.35">
      <c r="B1" s="2" t="s">
        <v>0</v>
      </c>
      <c r="C1" s="2" t="s">
        <v>1</v>
      </c>
      <c r="D1" s="2" t="s">
        <v>4</v>
      </c>
      <c r="E1" s="2" t="s">
        <v>5</v>
      </c>
      <c r="F1" s="2" t="s">
        <v>6</v>
      </c>
      <c r="G1" s="2" t="s">
        <v>7</v>
      </c>
    </row>
    <row r="2" spans="1:7" x14ac:dyDescent="0.35">
      <c r="B2" t="s">
        <v>2</v>
      </c>
      <c r="C2" t="s">
        <v>3</v>
      </c>
      <c r="D2">
        <v>21160</v>
      </c>
      <c r="E2">
        <f>_xlfn.STDEV.P(D2:D6)</f>
        <v>289.91543594641524</v>
      </c>
      <c r="F2">
        <f>MEDIAN(D2:D6)</f>
        <v>21395</v>
      </c>
      <c r="G2">
        <f>AVERAGE(D2:D6)</f>
        <v>21253.200000000001</v>
      </c>
    </row>
    <row r="3" spans="1:7" x14ac:dyDescent="0.35">
      <c r="A3" t="s">
        <v>12</v>
      </c>
      <c r="B3">
        <v>13628</v>
      </c>
      <c r="C3">
        <v>13628</v>
      </c>
      <c r="D3">
        <v>20730</v>
      </c>
    </row>
    <row r="4" spans="1:7" x14ac:dyDescent="0.35">
      <c r="A4" t="s">
        <v>13</v>
      </c>
      <c r="B4">
        <v>151725</v>
      </c>
      <c r="C4">
        <v>151719</v>
      </c>
      <c r="D4">
        <v>21440</v>
      </c>
    </row>
    <row r="5" spans="1:7" x14ac:dyDescent="0.35">
      <c r="A5" t="s">
        <v>14</v>
      </c>
      <c r="B5" s="3">
        <f>B3-C3</f>
        <v>0</v>
      </c>
      <c r="C5" s="3"/>
      <c r="D5">
        <v>21395</v>
      </c>
    </row>
    <row r="6" spans="1:7" x14ac:dyDescent="0.35">
      <c r="A6" t="s">
        <v>15</v>
      </c>
      <c r="B6" s="3">
        <f>B4-C4</f>
        <v>6</v>
      </c>
      <c r="C6" s="3"/>
      <c r="D6">
        <v>21541</v>
      </c>
    </row>
    <row r="7" spans="1:7" x14ac:dyDescent="0.35">
      <c r="B7" s="1" t="s">
        <v>3</v>
      </c>
      <c r="C7" s="1" t="s">
        <v>8</v>
      </c>
      <c r="D7" s="1">
        <v>31352</v>
      </c>
      <c r="E7" s="1">
        <f>_xlfn.STDEV.P(D7:D11)</f>
        <v>477.58249549161661</v>
      </c>
      <c r="F7" s="1">
        <f>MEDIAN(D7:D11)</f>
        <v>31316</v>
      </c>
      <c r="G7" s="1">
        <f>AVERAGE(D7:D11)</f>
        <v>31038.400000000001</v>
      </c>
    </row>
    <row r="8" spans="1:7" x14ac:dyDescent="0.35">
      <c r="A8" t="s">
        <v>12</v>
      </c>
      <c r="B8" s="1">
        <v>13628</v>
      </c>
      <c r="C8" s="1">
        <v>13629</v>
      </c>
      <c r="D8" s="1">
        <v>31316</v>
      </c>
      <c r="E8" s="1"/>
      <c r="F8" s="1"/>
      <c r="G8" s="1"/>
    </row>
    <row r="9" spans="1:7" x14ac:dyDescent="0.35">
      <c r="A9" t="s">
        <v>13</v>
      </c>
      <c r="B9" s="1">
        <v>151719</v>
      </c>
      <c r="C9" s="1">
        <v>151744</v>
      </c>
      <c r="D9" s="1">
        <v>30954</v>
      </c>
      <c r="E9" s="1"/>
      <c r="F9" s="1"/>
      <c r="G9" s="1"/>
    </row>
    <row r="10" spans="1:7" x14ac:dyDescent="0.35">
      <c r="A10" t="s">
        <v>14</v>
      </c>
      <c r="B10" s="4">
        <f>C8-B8</f>
        <v>1</v>
      </c>
      <c r="C10" s="4"/>
      <c r="D10" s="1">
        <v>31429</v>
      </c>
      <c r="E10" s="1"/>
      <c r="F10" s="1"/>
      <c r="G10" s="1"/>
    </row>
    <row r="11" spans="1:7" x14ac:dyDescent="0.35">
      <c r="A11" t="s">
        <v>15</v>
      </c>
      <c r="B11" s="4">
        <f>C9-B9</f>
        <v>25</v>
      </c>
      <c r="C11" s="4"/>
      <c r="D11" s="1">
        <v>30141</v>
      </c>
      <c r="E11" s="1"/>
      <c r="F11" s="1"/>
      <c r="G11" s="1"/>
    </row>
    <row r="12" spans="1:7" x14ac:dyDescent="0.35">
      <c r="B12" t="s">
        <v>9</v>
      </c>
      <c r="C12" t="s">
        <v>10</v>
      </c>
      <c r="D12">
        <v>27089</v>
      </c>
      <c r="E12">
        <f>_xlfn.STDEV.P(D12:D16)</f>
        <v>521.59394168260815</v>
      </c>
      <c r="F12">
        <f>MEDIAN(D12:D16)</f>
        <v>26322</v>
      </c>
      <c r="G12">
        <f>AVERAGE(D12:D16)</f>
        <v>26432.400000000001</v>
      </c>
    </row>
    <row r="13" spans="1:7" x14ac:dyDescent="0.35">
      <c r="A13" t="s">
        <v>12</v>
      </c>
      <c r="B13">
        <v>14477</v>
      </c>
      <c r="C13">
        <v>14477</v>
      </c>
      <c r="D13">
        <v>26155</v>
      </c>
    </row>
    <row r="14" spans="1:7" x14ac:dyDescent="0.35">
      <c r="A14" t="s">
        <v>13</v>
      </c>
      <c r="B14">
        <v>157491</v>
      </c>
      <c r="C14">
        <v>157499</v>
      </c>
      <c r="D14">
        <v>25664</v>
      </c>
    </row>
    <row r="15" spans="1:7" x14ac:dyDescent="0.35">
      <c r="A15" t="s">
        <v>14</v>
      </c>
      <c r="B15" s="3">
        <f>C13-B13</f>
        <v>0</v>
      </c>
      <c r="C15" s="3"/>
      <c r="D15">
        <v>26932</v>
      </c>
    </row>
    <row r="16" spans="1:7" x14ac:dyDescent="0.35">
      <c r="A16" t="s">
        <v>15</v>
      </c>
      <c r="B16" s="3">
        <f>C14-B14</f>
        <v>8</v>
      </c>
      <c r="C16" s="3"/>
      <c r="D16">
        <v>26322</v>
      </c>
    </row>
    <row r="17" spans="1:7" x14ac:dyDescent="0.35">
      <c r="B17" s="1" t="s">
        <v>11</v>
      </c>
      <c r="C17" s="1" t="s">
        <v>9</v>
      </c>
      <c r="D17" s="1">
        <v>82888</v>
      </c>
      <c r="E17" s="1">
        <f>_xlfn.STDEV.P(D17:D21)</f>
        <v>1631.6920542798509</v>
      </c>
      <c r="F17" s="1">
        <f>MEDIAN(D17:D21)</f>
        <v>82888</v>
      </c>
      <c r="G17" s="1">
        <f>AVERAGE(D17:D21)</f>
        <v>83608.2</v>
      </c>
    </row>
    <row r="18" spans="1:7" x14ac:dyDescent="0.35">
      <c r="A18" t="s">
        <v>12</v>
      </c>
      <c r="B18" s="1">
        <v>13628</v>
      </c>
      <c r="C18" s="1">
        <v>14477</v>
      </c>
      <c r="D18" s="1">
        <v>82247</v>
      </c>
      <c r="E18" s="1"/>
      <c r="F18" s="1"/>
      <c r="G18" s="1"/>
    </row>
    <row r="19" spans="1:7" x14ac:dyDescent="0.35">
      <c r="A19" t="s">
        <v>13</v>
      </c>
      <c r="B19" s="1">
        <v>151725</v>
      </c>
      <c r="C19" s="1">
        <v>157491</v>
      </c>
      <c r="D19" s="1">
        <v>84318</v>
      </c>
      <c r="E19" s="1"/>
      <c r="F19" s="1"/>
      <c r="G19" s="1"/>
    </row>
    <row r="20" spans="1:7" x14ac:dyDescent="0.35">
      <c r="A20" t="s">
        <v>14</v>
      </c>
      <c r="B20" s="4">
        <f>C18-B18</f>
        <v>849</v>
      </c>
      <c r="C20" s="4"/>
      <c r="D20" s="1">
        <v>86473</v>
      </c>
      <c r="E20" s="1"/>
      <c r="F20" s="1"/>
      <c r="G20" s="1"/>
    </row>
    <row r="21" spans="1:7" x14ac:dyDescent="0.35">
      <c r="A21" t="s">
        <v>15</v>
      </c>
      <c r="B21" s="4">
        <f>C19-B19</f>
        <v>5766</v>
      </c>
      <c r="C21" s="4"/>
      <c r="D21" s="1">
        <v>82115</v>
      </c>
      <c r="E21" s="1"/>
      <c r="F21" s="1"/>
      <c r="G21" s="1"/>
    </row>
  </sheetData>
  <mergeCells count="8">
    <mergeCell ref="B5:C5"/>
    <mergeCell ref="B6:C6"/>
    <mergeCell ref="B10:C10"/>
    <mergeCell ref="B11:C11"/>
    <mergeCell ref="B20:C20"/>
    <mergeCell ref="B21:C21"/>
    <mergeCell ref="B15:C15"/>
    <mergeCell ref="B16:C16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Ianta</dc:creator>
  <cp:lastModifiedBy>Alex Ianta</cp:lastModifiedBy>
  <dcterms:created xsi:type="dcterms:W3CDTF">2021-12-07T18:37:45Z</dcterms:created>
  <dcterms:modified xsi:type="dcterms:W3CDTF">2021-12-07T21:50:26Z</dcterms:modified>
</cp:coreProperties>
</file>